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бюджетні запити на 2023 рік\"/>
    </mc:Choice>
  </mc:AlternateContent>
  <bookViews>
    <workbookView xWindow="390" yWindow="1005" windowWidth="27795" windowHeight="14385" tabRatio="522"/>
  </bookViews>
  <sheets>
    <sheet name="Додаток1" sheetId="1" r:id="rId1"/>
    <sheet name="Додаток2 КПК0210150" sheetId="6" r:id="rId2"/>
    <sheet name="Додаток2 КПК0211010" sheetId="7" r:id="rId3"/>
    <sheet name="Додаток2 КПК0211021" sheetId="8" r:id="rId4"/>
    <sheet name="Додаток2 КПК0211031" sheetId="9" r:id="rId5"/>
    <sheet name="Додаток2 КПК0211061" sheetId="10" r:id="rId6"/>
    <sheet name="Додаток2 КПК0211070" sheetId="11" r:id="rId7"/>
    <sheet name="Додаток2 КПК0211142" sheetId="12" r:id="rId8"/>
    <sheet name="Додаток2 КПК0211171" sheetId="13" r:id="rId9"/>
    <sheet name="Додаток2 КПК0211172" sheetId="14" r:id="rId10"/>
    <sheet name="Додаток2 КПК0211181" sheetId="15" r:id="rId11"/>
    <sheet name="Додаток2 КПК0211182" sheetId="16" r:id="rId12"/>
    <sheet name="Додаток2 КПК0211200" sheetId="17" r:id="rId13"/>
    <sheet name="Додаток2 КПК0211210" sheetId="18" r:id="rId14"/>
    <sheet name="Додаток2 КПК0211271" sheetId="19" r:id="rId15"/>
    <sheet name="Додаток2 КПК0211272" sheetId="20" r:id="rId16"/>
    <sheet name="Додаток2 КПК0212111" sheetId="21" r:id="rId17"/>
    <sheet name="Додаток2 КПК0212152" sheetId="22" r:id="rId18"/>
    <sheet name="Додаток2 КПК0213033" sheetId="23" r:id="rId19"/>
    <sheet name="Додаток2 КПК0213050" sheetId="24" r:id="rId20"/>
    <sheet name="Додаток2 КПК0213113" sheetId="25" r:id="rId21"/>
    <sheet name="Додаток2 КПК0213140" sheetId="26" r:id="rId22"/>
    <sheet name="Додаток2 КПК0213160" sheetId="27" r:id="rId23"/>
    <sheet name="Додаток2 КПК0213210" sheetId="28" r:id="rId24"/>
    <sheet name="Додаток2 КПК0213242" sheetId="29" r:id="rId25"/>
    <sheet name="Додаток2 КПК0214030" sheetId="30" r:id="rId26"/>
    <sheet name="Додаток2 КПК0214040" sheetId="31" r:id="rId27"/>
    <sheet name="Додаток2 КПК0214060" sheetId="32" r:id="rId28"/>
    <sheet name="Додаток2 КПК0214082" sheetId="33" r:id="rId29"/>
    <sheet name="Додаток2 КПК0215041" sheetId="34" r:id="rId30"/>
    <sheet name="Додаток2 КПК0215062" sheetId="35" r:id="rId31"/>
    <sheet name="Додаток2 КПК0216020" sheetId="36" r:id="rId32"/>
    <sheet name="Додаток2 КПК0216030" sheetId="37" r:id="rId33"/>
    <sheet name="Додаток2 КПК0216090" sheetId="38" r:id="rId34"/>
    <sheet name="Додаток2 КПК0217130" sheetId="39" r:id="rId35"/>
    <sheet name="Додаток2 КПК0217310" sheetId="40" r:id="rId36"/>
    <sheet name="Додаток2 КПК0217321" sheetId="41" r:id="rId37"/>
    <sheet name="Додаток2 КПК0217325" sheetId="42" r:id="rId38"/>
    <sheet name="Додаток2 КПК0217330" sheetId="43" r:id="rId39"/>
    <sheet name="Додаток2 КПК0217363" sheetId="44" r:id="rId40"/>
    <sheet name="Додаток2 КПК0217461" sheetId="45" r:id="rId41"/>
    <sheet name="Додаток2 КПК0217680" sheetId="46" r:id="rId42"/>
    <sheet name="Додаток2 КПК0217693" sheetId="47" r:id="rId43"/>
    <sheet name="Додаток2 КПК0218110" sheetId="48" r:id="rId44"/>
    <sheet name="Додаток2 КПК0218130" sheetId="49" r:id="rId45"/>
    <sheet name="Додаток2 КПК0218230" sheetId="50" r:id="rId46"/>
    <sheet name="Додаток2 КПК0218311" sheetId="51" r:id="rId47"/>
    <sheet name="Додаток2 КПК0218340" sheetId="52" r:id="rId48"/>
    <sheet name="Додаток3 КПК0210150" sheetId="53" r:id="rId49"/>
    <sheet name="Додаток3 КПК0211010" sheetId="54" r:id="rId50"/>
    <sheet name="Додаток3 КПК0211021" sheetId="55" r:id="rId51"/>
    <sheet name="Додаток3 КПК0211031" sheetId="56" r:id="rId52"/>
    <sheet name="Додаток3 КПК0211061" sheetId="57" r:id="rId53"/>
    <sheet name="Додаток3 КПК0211070" sheetId="58" r:id="rId54"/>
    <sheet name="Додаток3 КПК0211200" sheetId="59" r:id="rId55"/>
    <sheet name="Додаток3 КПК0212111" sheetId="60" r:id="rId56"/>
    <sheet name="Додаток3 КПК0213210" sheetId="61" r:id="rId57"/>
    <sheet name="Додаток3 КПК0214030" sheetId="62" r:id="rId58"/>
    <sheet name="Додаток3 КПК0214040" sheetId="63" r:id="rId59"/>
    <sheet name="Додаток3 КПК0214060" sheetId="64" r:id="rId60"/>
    <sheet name="Додаток3 КПК0215041" sheetId="65" r:id="rId61"/>
    <sheet name="Додаток3 КПК0215062" sheetId="66" r:id="rId62"/>
    <sheet name="Додаток3 КПК0218130" sheetId="67" r:id="rId63"/>
  </sheets>
  <definedNames>
    <definedName name="_xlnm.Print_Area" localSheetId="0">Додаток1!$A$1:$BL$354</definedName>
    <definedName name="_xlnm.Print_Area" localSheetId="1">'Додаток2 КПК0210150'!$A$1:$BY$281</definedName>
    <definedName name="_xlnm.Print_Area" localSheetId="2">'Додаток2 КПК0211010'!$A$1:$BY$327</definedName>
    <definedName name="_xlnm.Print_Area" localSheetId="3">'Додаток2 КПК0211021'!$A$1:$BY$302</definedName>
    <definedName name="_xlnm.Print_Area" localSheetId="4">'Додаток2 КПК0211031'!$A$1:$BY$238</definedName>
    <definedName name="_xlnm.Print_Area" localSheetId="5">'Додаток2 КПК0211061'!$A$1:$BY$241</definedName>
    <definedName name="_xlnm.Print_Area" localSheetId="6">'Додаток2 КПК0211070'!$A$1:$BY$275</definedName>
    <definedName name="_xlnm.Print_Area" localSheetId="7">'Додаток2 КПК0211142'!$A$1:$BY$217</definedName>
    <definedName name="_xlnm.Print_Area" localSheetId="8">'Додаток2 КПК0211171'!$A$1:$BY$212</definedName>
    <definedName name="_xlnm.Print_Area" localSheetId="9">'Додаток2 КПК0211172'!$A$1:$BY$212</definedName>
    <definedName name="_xlnm.Print_Area" localSheetId="10">'Додаток2 КПК0211181'!$A$1:$BY$234</definedName>
    <definedName name="_xlnm.Print_Area" localSheetId="11">'Додаток2 КПК0211182'!$A$1:$BY$230</definedName>
    <definedName name="_xlnm.Print_Area" localSheetId="12">'Додаток2 КПК0211200'!$A$1:$BY$238</definedName>
    <definedName name="_xlnm.Print_Area" localSheetId="13">'Додаток2 КПК0211210'!$A$1:$BY$198</definedName>
    <definedName name="_xlnm.Print_Area" localSheetId="14">'Додаток2 КПК0211271'!$A$1:$BY$198</definedName>
    <definedName name="_xlnm.Print_Area" localSheetId="15">'Додаток2 КПК0211272'!$A$1:$BY$198</definedName>
    <definedName name="_xlnm.Print_Area" localSheetId="16">'Додаток2 КПК0212111'!$A$1:$BY$246</definedName>
    <definedName name="_xlnm.Print_Area" localSheetId="17">'Додаток2 КПК0212152'!$A$1:$BY$208</definedName>
    <definedName name="_xlnm.Print_Area" localSheetId="18">'Додаток2 КПК0213033'!$A$1:$BY$225</definedName>
    <definedName name="_xlnm.Print_Area" localSheetId="19">'Додаток2 КПК0213050'!$A$1:$BY$223</definedName>
    <definedName name="_xlnm.Print_Area" localSheetId="20">'Додаток2 КПК0213113'!$A$1:$BY$257</definedName>
    <definedName name="_xlnm.Print_Area" localSheetId="21">'Додаток2 КПК0213140'!$A$1:$BY$240</definedName>
    <definedName name="_xlnm.Print_Area" localSheetId="22">'Додаток2 КПК0213160'!$A$1:$BY$225</definedName>
    <definedName name="_xlnm.Print_Area" localSheetId="23">'Додаток2 КПК0213210'!$A$1:$BY$228</definedName>
    <definedName name="_xlnm.Print_Area" localSheetId="24">'Додаток2 КПК0213242'!$A$1:$BY$250</definedName>
    <definedName name="_xlnm.Print_Area" localSheetId="25">'Додаток2 КПК0214030'!$A$1:$BY$298</definedName>
    <definedName name="_xlnm.Print_Area" localSheetId="26">'Додаток2 КПК0214040'!$A$1:$BY$252</definedName>
    <definedName name="_xlnm.Print_Area" localSheetId="27">'Додаток2 КПК0214060'!$A$1:$BY$285</definedName>
    <definedName name="_xlnm.Print_Area" localSheetId="28">'Додаток2 КПК0214082'!$A$1:$BY$225</definedName>
    <definedName name="_xlnm.Print_Area" localSheetId="29">'Додаток2 КПК0215041'!$A$1:$BY$257</definedName>
    <definedName name="_xlnm.Print_Area" localSheetId="30">'Додаток2 КПК0215062'!$A$1:$BY$253</definedName>
    <definedName name="_xlnm.Print_Area" localSheetId="31">'Додаток2 КПК0216020'!$A$1:$BY$229</definedName>
    <definedName name="_xlnm.Print_Area" localSheetId="32">'Додаток2 КПК0216030'!$A$1:$BY$255</definedName>
    <definedName name="_xlnm.Print_Area" localSheetId="33">'Додаток2 КПК0216090'!$A$1:$BY$198</definedName>
    <definedName name="_xlnm.Print_Area" localSheetId="34">'Додаток2 КПК0217130'!$A$1:$BY$227</definedName>
    <definedName name="_xlnm.Print_Area" localSheetId="35">'Додаток2 КПК0217310'!$A$1:$BY$223</definedName>
    <definedName name="_xlnm.Print_Area" localSheetId="36">'Додаток2 КПК0217321'!$A$1:$BY$198</definedName>
    <definedName name="_xlnm.Print_Area" localSheetId="37">'Додаток2 КПК0217325'!$A$1:$BY$200</definedName>
    <definedName name="_xlnm.Print_Area" localSheetId="38">'Додаток2 КПК0217330'!$A$1:$BY$223</definedName>
    <definedName name="_xlnm.Print_Area" localSheetId="39">'Додаток2 КПК0217363'!$A$1:$BY$226</definedName>
    <definedName name="_xlnm.Print_Area" localSheetId="40">'Додаток2 КПК0217461'!$A$1:$BY$225</definedName>
    <definedName name="_xlnm.Print_Area" localSheetId="41">'Додаток2 КПК0217680'!$A$1:$BY$221</definedName>
    <definedName name="_xlnm.Print_Area" localSheetId="42">'Додаток2 КПК0217693'!$A$1:$BY$202</definedName>
    <definedName name="_xlnm.Print_Area" localSheetId="43">'Додаток2 КПК0218110'!$A$1:$BY$198</definedName>
    <definedName name="_xlnm.Print_Area" localSheetId="44">'Додаток2 КПК0218130'!$A$1:$BY$250</definedName>
    <definedName name="_xlnm.Print_Area" localSheetId="45">'Додаток2 КПК0218230'!$A$1:$BY$231</definedName>
    <definedName name="_xlnm.Print_Area" localSheetId="46">'Додаток2 КПК0218311'!$A$1:$BY$198</definedName>
    <definedName name="_xlnm.Print_Area" localSheetId="47">'Додаток2 КПК0218340'!$A$1:$BY$224</definedName>
    <definedName name="_xlnm.Print_Area" localSheetId="48">'Додаток3 КПК0210150'!$A$1:$BS$63</definedName>
    <definedName name="_xlnm.Print_Area" localSheetId="49">'Додаток3 КПК0211010'!$A$1:$BS$63</definedName>
    <definedName name="_xlnm.Print_Area" localSheetId="50">'Додаток3 КПК0211021'!$A$1:$BS$63</definedName>
    <definedName name="_xlnm.Print_Area" localSheetId="51">'Додаток3 КПК0211031'!$A$1:$BS$63</definedName>
    <definedName name="_xlnm.Print_Area" localSheetId="52">'Додаток3 КПК0211061'!$A$1:$BS$63</definedName>
    <definedName name="_xlnm.Print_Area" localSheetId="53">'Додаток3 КПК0211070'!$A$1:$BS$63</definedName>
    <definedName name="_xlnm.Print_Area" localSheetId="54">'Додаток3 КПК0211200'!$A$1:$BS$63</definedName>
    <definedName name="_xlnm.Print_Area" localSheetId="55">'Додаток3 КПК0212111'!$A$1:$BS$63</definedName>
    <definedName name="_xlnm.Print_Area" localSheetId="56">'Додаток3 КПК0213210'!$A$1:$BS$63</definedName>
    <definedName name="_xlnm.Print_Area" localSheetId="57">'Додаток3 КПК0214030'!$A$1:$BS$63</definedName>
    <definedName name="_xlnm.Print_Area" localSheetId="58">'Додаток3 КПК0214040'!$A$1:$BS$63</definedName>
    <definedName name="_xlnm.Print_Area" localSheetId="59">'Додаток3 КПК0214060'!$A$1:$BS$63</definedName>
    <definedName name="_xlnm.Print_Area" localSheetId="60">'Додаток3 КПК0215041'!$A$1:$BS$63</definedName>
    <definedName name="_xlnm.Print_Area" localSheetId="61">'Додаток3 КПК0215062'!$A$1:$BS$63</definedName>
    <definedName name="_xlnm.Print_Area" localSheetId="62">'Додаток3 КПК0218130'!$A$1:$BS$63</definedName>
  </definedNames>
  <calcPr calcId="162913"/>
</workbook>
</file>

<file path=xl/calcChain.xml><?xml version="1.0" encoding="utf-8"?>
<calcChain xmlns="http://schemas.openxmlformats.org/spreadsheetml/2006/main">
  <c r="BH201" i="52" l="1"/>
  <c r="AT201" i="52"/>
  <c r="AJ201" i="52"/>
  <c r="BG192" i="52"/>
  <c r="AQ192" i="52"/>
  <c r="AZ169" i="52"/>
  <c r="AK169" i="52"/>
  <c r="AZ168" i="52"/>
  <c r="AK168" i="52"/>
  <c r="BO160" i="52"/>
  <c r="AZ160" i="52"/>
  <c r="AK160" i="52"/>
  <c r="BO159" i="52"/>
  <c r="AZ159" i="52"/>
  <c r="AK159" i="52"/>
  <c r="BD100" i="52"/>
  <c r="AJ100" i="52"/>
  <c r="BD99" i="52"/>
  <c r="AJ99" i="52"/>
  <c r="BU91" i="52"/>
  <c r="BB91" i="52"/>
  <c r="AI91" i="52"/>
  <c r="BU90" i="52"/>
  <c r="BB90" i="52"/>
  <c r="AI90" i="52"/>
  <c r="BG80" i="52"/>
  <c r="AM80" i="52"/>
  <c r="BG72" i="52"/>
  <c r="AM72" i="52"/>
  <c r="BG71" i="52"/>
  <c r="AM71" i="52"/>
  <c r="BG70" i="52"/>
  <c r="AM70" i="52"/>
  <c r="BU62" i="52"/>
  <c r="BB62" i="52"/>
  <c r="AI62" i="52"/>
  <c r="BU54" i="52"/>
  <c r="BB54" i="52"/>
  <c r="AI54" i="52"/>
  <c r="BU53" i="52"/>
  <c r="BB53" i="52"/>
  <c r="AI53" i="52"/>
  <c r="BU52" i="52"/>
  <c r="BB52" i="52"/>
  <c r="AI52" i="52"/>
  <c r="BG42" i="52"/>
  <c r="AM42" i="52"/>
  <c r="BG41" i="52"/>
  <c r="AM41" i="52"/>
  <c r="BG40" i="52"/>
  <c r="AM40" i="52"/>
  <c r="BU32" i="52"/>
  <c r="BB32" i="52"/>
  <c r="AI32" i="52"/>
  <c r="BU31" i="52"/>
  <c r="BB31" i="52"/>
  <c r="AI31" i="52"/>
  <c r="BU30" i="52"/>
  <c r="BB30" i="52"/>
  <c r="AI30" i="52"/>
  <c r="BH175" i="51"/>
  <c r="AT175" i="51"/>
  <c r="AJ175" i="51"/>
  <c r="BG166" i="51"/>
  <c r="AQ166" i="51"/>
  <c r="AZ143" i="51"/>
  <c r="AK143" i="51"/>
  <c r="BO135" i="51"/>
  <c r="AZ135" i="51"/>
  <c r="AK135" i="51"/>
  <c r="BD90" i="51"/>
  <c r="AJ90" i="51"/>
  <c r="BU82" i="51"/>
  <c r="BB82" i="51"/>
  <c r="AI82" i="51"/>
  <c r="BG72" i="51"/>
  <c r="AM72" i="51"/>
  <c r="BG64" i="51"/>
  <c r="AM64" i="51"/>
  <c r="BU56" i="51"/>
  <c r="BB56" i="51"/>
  <c r="AI56" i="51"/>
  <c r="BU48" i="51"/>
  <c r="BB48" i="51"/>
  <c r="AI48" i="51"/>
  <c r="BG38" i="51"/>
  <c r="AM38" i="51"/>
  <c r="BU30" i="51"/>
  <c r="BB30" i="51"/>
  <c r="AI30" i="51"/>
  <c r="BH207" i="50"/>
  <c r="AT207" i="50"/>
  <c r="AJ207" i="50"/>
  <c r="BH206" i="50"/>
  <c r="AT206" i="50"/>
  <c r="AJ206" i="50"/>
  <c r="BG197" i="50"/>
  <c r="AQ197" i="50"/>
  <c r="BG196" i="50"/>
  <c r="AQ196" i="50"/>
  <c r="AZ173" i="50"/>
  <c r="AK173" i="50"/>
  <c r="AZ172" i="50"/>
  <c r="AK172" i="50"/>
  <c r="BO164" i="50"/>
  <c r="AZ164" i="50"/>
  <c r="AK164" i="50"/>
  <c r="BO163" i="50"/>
  <c r="AZ163" i="50"/>
  <c r="AK163" i="50"/>
  <c r="BD102" i="50"/>
  <c r="AJ102" i="50"/>
  <c r="BD101" i="50"/>
  <c r="AJ101" i="50"/>
  <c r="BU93" i="50"/>
  <c r="BB93" i="50"/>
  <c r="AI93" i="50"/>
  <c r="BU92" i="50"/>
  <c r="BB92" i="50"/>
  <c r="AI92" i="50"/>
  <c r="BG82" i="50"/>
  <c r="AM82" i="50"/>
  <c r="BG74" i="50"/>
  <c r="AM74" i="50"/>
  <c r="BG73" i="50"/>
  <c r="AM73" i="50"/>
  <c r="BG72" i="50"/>
  <c r="AM72" i="50"/>
  <c r="BU64" i="50"/>
  <c r="BB64" i="50"/>
  <c r="AI64" i="50"/>
  <c r="BU56" i="50"/>
  <c r="BB56" i="50"/>
  <c r="AI56" i="50"/>
  <c r="BU55" i="50"/>
  <c r="BB55" i="50"/>
  <c r="AI55" i="50"/>
  <c r="BU54" i="50"/>
  <c r="BB54" i="50"/>
  <c r="AI54" i="50"/>
  <c r="BG44" i="50"/>
  <c r="AM44" i="50"/>
  <c r="BG43" i="50"/>
  <c r="AM43" i="50"/>
  <c r="BG42" i="50"/>
  <c r="AM42" i="50"/>
  <c r="BG41" i="50"/>
  <c r="AM41" i="50"/>
  <c r="BU33" i="50"/>
  <c r="BB33" i="50"/>
  <c r="AI33" i="50"/>
  <c r="BU32" i="50"/>
  <c r="BB32" i="50"/>
  <c r="AI32" i="50"/>
  <c r="BU31" i="50"/>
  <c r="BB31" i="50"/>
  <c r="AI31" i="50"/>
  <c r="BU30" i="50"/>
  <c r="BB30" i="50"/>
  <c r="AI30" i="50"/>
  <c r="BH222" i="49"/>
  <c r="AT222" i="49"/>
  <c r="AJ222" i="49"/>
  <c r="BH221" i="49"/>
  <c r="AT221" i="49"/>
  <c r="AJ221" i="49"/>
  <c r="BH220" i="49"/>
  <c r="AT220" i="49"/>
  <c r="AJ220" i="49"/>
  <c r="BH219" i="49"/>
  <c r="AT219" i="49"/>
  <c r="AJ219" i="49"/>
  <c r="BH218" i="49"/>
  <c r="AT218" i="49"/>
  <c r="AJ218" i="49"/>
  <c r="BG209" i="49"/>
  <c r="AQ209" i="49"/>
  <c r="BG208" i="49"/>
  <c r="AQ208" i="49"/>
  <c r="BG207" i="49"/>
  <c r="AQ207" i="49"/>
  <c r="BG206" i="49"/>
  <c r="AQ206" i="49"/>
  <c r="BG205" i="49"/>
  <c r="AQ205" i="49"/>
  <c r="BG204" i="49"/>
  <c r="AQ204" i="49"/>
  <c r="AZ181" i="49"/>
  <c r="AK181" i="49"/>
  <c r="BO173" i="49"/>
  <c r="AZ173" i="49"/>
  <c r="AK173" i="49"/>
  <c r="BD104" i="49"/>
  <c r="AJ104" i="49"/>
  <c r="BD103" i="49"/>
  <c r="AJ103" i="49"/>
  <c r="BU95" i="49"/>
  <c r="BB95" i="49"/>
  <c r="AI95" i="49"/>
  <c r="BU94" i="49"/>
  <c r="BB94" i="49"/>
  <c r="AI94" i="49"/>
  <c r="BG84" i="49"/>
  <c r="AM84" i="49"/>
  <c r="BG76" i="49"/>
  <c r="AM76" i="49"/>
  <c r="BG75" i="49"/>
  <c r="AM75" i="49"/>
  <c r="BG74" i="49"/>
  <c r="AM74" i="49"/>
  <c r="BG73" i="49"/>
  <c r="AM73" i="49"/>
  <c r="BG72" i="49"/>
  <c r="AM72" i="49"/>
  <c r="BG71" i="49"/>
  <c r="AM71" i="49"/>
  <c r="BU63" i="49"/>
  <c r="BB63" i="49"/>
  <c r="AI63" i="49"/>
  <c r="BU55" i="49"/>
  <c r="BB55" i="49"/>
  <c r="AI55" i="49"/>
  <c r="BU54" i="49"/>
  <c r="BB54" i="49"/>
  <c r="AI54" i="49"/>
  <c r="BU53" i="49"/>
  <c r="BB53" i="49"/>
  <c r="AI53" i="49"/>
  <c r="BU52" i="49"/>
  <c r="BB52" i="49"/>
  <c r="AI52" i="49"/>
  <c r="BU51" i="49"/>
  <c r="BB51" i="49"/>
  <c r="AI51" i="49"/>
  <c r="BU50" i="49"/>
  <c r="BB50" i="49"/>
  <c r="AI50" i="49"/>
  <c r="BG40" i="49"/>
  <c r="AM40" i="49"/>
  <c r="BG39" i="49"/>
  <c r="AM39" i="49"/>
  <c r="BU31" i="49"/>
  <c r="BB31" i="49"/>
  <c r="AI31" i="49"/>
  <c r="BU30" i="49"/>
  <c r="BB30" i="49"/>
  <c r="AI30" i="49"/>
  <c r="BH175" i="48"/>
  <c r="AT175" i="48"/>
  <c r="AJ175" i="48"/>
  <c r="BG166" i="48"/>
  <c r="AQ166" i="48"/>
  <c r="AZ143" i="48"/>
  <c r="AK143" i="48"/>
  <c r="BO135" i="48"/>
  <c r="AZ135" i="48"/>
  <c r="AK135" i="48"/>
  <c r="BD90" i="48"/>
  <c r="AJ90" i="48"/>
  <c r="BU82" i="48"/>
  <c r="BB82" i="48"/>
  <c r="AI82" i="48"/>
  <c r="BG72" i="48"/>
  <c r="AM72" i="48"/>
  <c r="BG64" i="48"/>
  <c r="AM64" i="48"/>
  <c r="BU56" i="48"/>
  <c r="BB56" i="48"/>
  <c r="AI56" i="48"/>
  <c r="BU48" i="48"/>
  <c r="BB48" i="48"/>
  <c r="AI48" i="48"/>
  <c r="BG38" i="48"/>
  <c r="AM38" i="48"/>
  <c r="BU30" i="48"/>
  <c r="BB30" i="48"/>
  <c r="AI30" i="48"/>
  <c r="BH179" i="47"/>
  <c r="AT179" i="47"/>
  <c r="AJ179" i="47"/>
  <c r="BG170" i="47"/>
  <c r="AQ170" i="47"/>
  <c r="AZ147" i="47"/>
  <c r="AK147" i="47"/>
  <c r="BO139" i="47"/>
  <c r="AZ139" i="47"/>
  <c r="AK139" i="47"/>
  <c r="BD94" i="47"/>
  <c r="AJ94" i="47"/>
  <c r="BU86" i="47"/>
  <c r="BB86" i="47"/>
  <c r="AI86" i="47"/>
  <c r="BG76" i="47"/>
  <c r="AM76" i="47"/>
  <c r="BG68" i="47"/>
  <c r="AM68" i="47"/>
  <c r="BG67" i="47"/>
  <c r="AM67" i="47"/>
  <c r="BG66" i="47"/>
  <c r="AM66" i="47"/>
  <c r="BU58" i="47"/>
  <c r="BB58" i="47"/>
  <c r="AI58" i="47"/>
  <c r="BU50" i="47"/>
  <c r="BB50" i="47"/>
  <c r="AI50" i="47"/>
  <c r="BU49" i="47"/>
  <c r="BB49" i="47"/>
  <c r="AI49" i="47"/>
  <c r="BU48" i="47"/>
  <c r="BB48" i="47"/>
  <c r="AI48" i="47"/>
  <c r="BG38" i="47"/>
  <c r="AM38" i="47"/>
  <c r="BU30" i="47"/>
  <c r="BB30" i="47"/>
  <c r="AI30" i="47"/>
  <c r="BH197" i="46"/>
  <c r="AT197" i="46"/>
  <c r="AJ197" i="46"/>
  <c r="BH196" i="46"/>
  <c r="AT196" i="46"/>
  <c r="AJ196" i="46"/>
  <c r="BG187" i="46"/>
  <c r="AQ187" i="46"/>
  <c r="BG186" i="46"/>
  <c r="AQ186" i="46"/>
  <c r="AZ163" i="46"/>
  <c r="AK163" i="46"/>
  <c r="BO155" i="46"/>
  <c r="AZ155" i="46"/>
  <c r="AK155" i="46"/>
  <c r="BD96" i="46"/>
  <c r="AJ96" i="46"/>
  <c r="BD95" i="46"/>
  <c r="AJ95" i="46"/>
  <c r="BU87" i="46"/>
  <c r="BB87" i="46"/>
  <c r="AI87" i="46"/>
  <c r="BU86" i="46"/>
  <c r="BB86" i="46"/>
  <c r="AI86" i="46"/>
  <c r="BG76" i="46"/>
  <c r="AM76" i="46"/>
  <c r="BG68" i="46"/>
  <c r="AM68" i="46"/>
  <c r="BG67" i="46"/>
  <c r="AM67" i="46"/>
  <c r="BU59" i="46"/>
  <c r="BB59" i="46"/>
  <c r="AI59" i="46"/>
  <c r="BU51" i="46"/>
  <c r="BB51" i="46"/>
  <c r="AI51" i="46"/>
  <c r="BU50" i="46"/>
  <c r="BB50" i="46"/>
  <c r="AI50" i="46"/>
  <c r="BG40" i="46"/>
  <c r="AM40" i="46"/>
  <c r="BG39" i="46"/>
  <c r="AM39" i="46"/>
  <c r="BU31" i="46"/>
  <c r="BB31" i="46"/>
  <c r="AI31" i="46"/>
  <c r="BU30" i="46"/>
  <c r="BB30" i="46"/>
  <c r="AI30" i="46"/>
  <c r="BH202" i="45"/>
  <c r="AT202" i="45"/>
  <c r="AJ202" i="45"/>
  <c r="BG193" i="45"/>
  <c r="AQ193" i="45"/>
  <c r="AZ167" i="45"/>
  <c r="AK167" i="45"/>
  <c r="AZ166" i="45"/>
  <c r="AK166" i="45"/>
  <c r="BO158" i="45"/>
  <c r="AZ158" i="45"/>
  <c r="AK158" i="45"/>
  <c r="BO157" i="45"/>
  <c r="AZ157" i="45"/>
  <c r="AK157" i="45"/>
  <c r="BD98" i="45"/>
  <c r="AJ98" i="45"/>
  <c r="BD97" i="45"/>
  <c r="AJ97" i="45"/>
  <c r="BU89" i="45"/>
  <c r="BB89" i="45"/>
  <c r="AI89" i="45"/>
  <c r="BU88" i="45"/>
  <c r="BB88" i="45"/>
  <c r="AI88" i="45"/>
  <c r="BG78" i="45"/>
  <c r="AM78" i="45"/>
  <c r="BG70" i="45"/>
  <c r="AM70" i="45"/>
  <c r="BG69" i="45"/>
  <c r="AM69" i="45"/>
  <c r="BU61" i="45"/>
  <c r="BB61" i="45"/>
  <c r="AI61" i="45"/>
  <c r="BU53" i="45"/>
  <c r="BB53" i="45"/>
  <c r="AI53" i="45"/>
  <c r="BU52" i="45"/>
  <c r="BB52" i="45"/>
  <c r="AI52" i="45"/>
  <c r="BG42" i="45"/>
  <c r="AM42" i="45"/>
  <c r="BG41" i="45"/>
  <c r="AM41" i="45"/>
  <c r="BG40" i="45"/>
  <c r="AM40" i="45"/>
  <c r="BU32" i="45"/>
  <c r="BB32" i="45"/>
  <c r="AI32" i="45"/>
  <c r="BU31" i="45"/>
  <c r="BB31" i="45"/>
  <c r="AI31" i="45"/>
  <c r="BU30" i="45"/>
  <c r="BB30" i="45"/>
  <c r="AI30" i="45"/>
  <c r="BH203" i="44"/>
  <c r="AT203" i="44"/>
  <c r="AJ203" i="44"/>
  <c r="BG194" i="44"/>
  <c r="AQ194" i="44"/>
  <c r="AZ167" i="44"/>
  <c r="AK167" i="44"/>
  <c r="AZ166" i="44"/>
  <c r="AK166" i="44"/>
  <c r="BO158" i="44"/>
  <c r="AZ158" i="44"/>
  <c r="AK158" i="44"/>
  <c r="BO157" i="44"/>
  <c r="AZ157" i="44"/>
  <c r="AK157" i="44"/>
  <c r="BD98" i="44"/>
  <c r="AJ98" i="44"/>
  <c r="BD97" i="44"/>
  <c r="AJ97" i="44"/>
  <c r="BU89" i="44"/>
  <c r="BB89" i="44"/>
  <c r="AI89" i="44"/>
  <c r="BU88" i="44"/>
  <c r="BB88" i="44"/>
  <c r="AI88" i="44"/>
  <c r="BG78" i="44"/>
  <c r="AM78" i="44"/>
  <c r="BG70" i="44"/>
  <c r="AM70" i="44"/>
  <c r="BG69" i="44"/>
  <c r="AM69" i="44"/>
  <c r="BU61" i="44"/>
  <c r="BB61" i="44"/>
  <c r="AI61" i="44"/>
  <c r="BU53" i="44"/>
  <c r="BB53" i="44"/>
  <c r="AI53" i="44"/>
  <c r="BU52" i="44"/>
  <c r="BB52" i="44"/>
  <c r="AI52" i="44"/>
  <c r="BG42" i="44"/>
  <c r="AM42" i="44"/>
  <c r="BG41" i="44"/>
  <c r="AM41" i="44"/>
  <c r="BG40" i="44"/>
  <c r="AM40" i="44"/>
  <c r="BU32" i="44"/>
  <c r="BB32" i="44"/>
  <c r="AI32" i="44"/>
  <c r="BU31" i="44"/>
  <c r="BB31" i="44"/>
  <c r="AI31" i="44"/>
  <c r="BU30" i="44"/>
  <c r="BB30" i="44"/>
  <c r="AI30" i="44"/>
  <c r="BH200" i="43"/>
  <c r="AT200" i="43"/>
  <c r="AJ200" i="43"/>
  <c r="BG191" i="43"/>
  <c r="AQ191" i="43"/>
  <c r="AZ167" i="43"/>
  <c r="AK167" i="43"/>
  <c r="AZ166" i="43"/>
  <c r="AK166" i="43"/>
  <c r="BO158" i="43"/>
  <c r="AZ158" i="43"/>
  <c r="AK158" i="43"/>
  <c r="BO157" i="43"/>
  <c r="AZ157" i="43"/>
  <c r="AK157" i="43"/>
  <c r="BD98" i="43"/>
  <c r="AJ98" i="43"/>
  <c r="BD97" i="43"/>
  <c r="AJ97" i="43"/>
  <c r="BU89" i="43"/>
  <c r="BB89" i="43"/>
  <c r="AI89" i="43"/>
  <c r="BU88" i="43"/>
  <c r="BB88" i="43"/>
  <c r="AI88" i="43"/>
  <c r="BG78" i="43"/>
  <c r="AM78" i="43"/>
  <c r="BG70" i="43"/>
  <c r="AM70" i="43"/>
  <c r="BG69" i="43"/>
  <c r="AM69" i="43"/>
  <c r="BU61" i="43"/>
  <c r="BB61" i="43"/>
  <c r="AI61" i="43"/>
  <c r="BU53" i="43"/>
  <c r="BB53" i="43"/>
  <c r="AI53" i="43"/>
  <c r="BU52" i="43"/>
  <c r="BB52" i="43"/>
  <c r="AI52" i="43"/>
  <c r="BG42" i="43"/>
  <c r="AM42" i="43"/>
  <c r="BG41" i="43"/>
  <c r="AM41" i="43"/>
  <c r="BG40" i="43"/>
  <c r="AM40" i="43"/>
  <c r="BU32" i="43"/>
  <c r="BB32" i="43"/>
  <c r="AI32" i="43"/>
  <c r="BU31" i="43"/>
  <c r="BB31" i="43"/>
  <c r="AI31" i="43"/>
  <c r="BU30" i="43"/>
  <c r="BB30" i="43"/>
  <c r="AI30" i="43"/>
  <c r="BH177" i="42"/>
  <c r="AT177" i="42"/>
  <c r="AJ177" i="42"/>
  <c r="BG168" i="42"/>
  <c r="AQ168" i="42"/>
  <c r="AZ145" i="42"/>
  <c r="AK145" i="42"/>
  <c r="BO137" i="42"/>
  <c r="AZ137" i="42"/>
  <c r="AK137" i="42"/>
  <c r="BD92" i="42"/>
  <c r="AJ92" i="42"/>
  <c r="BD91" i="42"/>
  <c r="AJ91" i="42"/>
  <c r="BU83" i="42"/>
  <c r="BB83" i="42"/>
  <c r="AI83" i="42"/>
  <c r="BU82" i="42"/>
  <c r="BB82" i="42"/>
  <c r="AI82" i="42"/>
  <c r="BG72" i="42"/>
  <c r="AM72" i="42"/>
  <c r="BG64" i="42"/>
  <c r="AM64" i="42"/>
  <c r="BU56" i="42"/>
  <c r="BB56" i="42"/>
  <c r="AI56" i="42"/>
  <c r="BU48" i="42"/>
  <c r="BB48" i="42"/>
  <c r="AI48" i="42"/>
  <c r="BG38" i="42"/>
  <c r="AM38" i="42"/>
  <c r="BU30" i="42"/>
  <c r="BB30" i="42"/>
  <c r="AI30" i="42"/>
  <c r="BH175" i="41"/>
  <c r="AT175" i="41"/>
  <c r="AJ175" i="41"/>
  <c r="BG166" i="41"/>
  <c r="AQ166" i="41"/>
  <c r="AZ143" i="41"/>
  <c r="AK143" i="41"/>
  <c r="BO135" i="41"/>
  <c r="AZ135" i="41"/>
  <c r="AK135" i="41"/>
  <c r="BD90" i="41"/>
  <c r="AJ90" i="41"/>
  <c r="BU82" i="41"/>
  <c r="BB82" i="41"/>
  <c r="AI82" i="41"/>
  <c r="BG72" i="41"/>
  <c r="AM72" i="41"/>
  <c r="BG64" i="41"/>
  <c r="AM64" i="41"/>
  <c r="BU56" i="41"/>
  <c r="BB56" i="41"/>
  <c r="AI56" i="41"/>
  <c r="BU48" i="41"/>
  <c r="BB48" i="41"/>
  <c r="AI48" i="41"/>
  <c r="BG38" i="41"/>
  <c r="AM38" i="41"/>
  <c r="BU30" i="41"/>
  <c r="BB30" i="41"/>
  <c r="AI30" i="41"/>
  <c r="BH200" i="40"/>
  <c r="AT200" i="40"/>
  <c r="AJ200" i="40"/>
  <c r="BG191" i="40"/>
  <c r="AQ191" i="40"/>
  <c r="AZ167" i="40"/>
  <c r="AK167" i="40"/>
  <c r="AZ166" i="40"/>
  <c r="AK166" i="40"/>
  <c r="BO158" i="40"/>
  <c r="AZ158" i="40"/>
  <c r="AK158" i="40"/>
  <c r="BO157" i="40"/>
  <c r="AZ157" i="40"/>
  <c r="AK157" i="40"/>
  <c r="BD98" i="40"/>
  <c r="AJ98" i="40"/>
  <c r="BD97" i="40"/>
  <c r="AJ97" i="40"/>
  <c r="BU89" i="40"/>
  <c r="BB89" i="40"/>
  <c r="AI89" i="40"/>
  <c r="BU88" i="40"/>
  <c r="BB88" i="40"/>
  <c r="AI88" i="40"/>
  <c r="BG78" i="40"/>
  <c r="AM78" i="40"/>
  <c r="BG70" i="40"/>
  <c r="AM70" i="40"/>
  <c r="BG69" i="40"/>
  <c r="AM69" i="40"/>
  <c r="BU61" i="40"/>
  <c r="BB61" i="40"/>
  <c r="AI61" i="40"/>
  <c r="BU53" i="40"/>
  <c r="BB53" i="40"/>
  <c r="AI53" i="40"/>
  <c r="BU52" i="40"/>
  <c r="BB52" i="40"/>
  <c r="AI52" i="40"/>
  <c r="BG42" i="40"/>
  <c r="AM42" i="40"/>
  <c r="BG41" i="40"/>
  <c r="AM41" i="40"/>
  <c r="BG40" i="40"/>
  <c r="AM40" i="40"/>
  <c r="BU32" i="40"/>
  <c r="BB32" i="40"/>
  <c r="AI32" i="40"/>
  <c r="BU31" i="40"/>
  <c r="BB31" i="40"/>
  <c r="AI31" i="40"/>
  <c r="BU30" i="40"/>
  <c r="BB30" i="40"/>
  <c r="AI30" i="40"/>
  <c r="BH203" i="39"/>
  <c r="AT203" i="39"/>
  <c r="AJ203" i="39"/>
  <c r="BH202" i="39"/>
  <c r="AT202" i="39"/>
  <c r="AJ202" i="39"/>
  <c r="BG193" i="39"/>
  <c r="AQ193" i="39"/>
  <c r="BG192" i="39"/>
  <c r="AQ192" i="39"/>
  <c r="AZ169" i="39"/>
  <c r="AK169" i="39"/>
  <c r="AZ168" i="39"/>
  <c r="AK168" i="39"/>
  <c r="BO160" i="39"/>
  <c r="AZ160" i="39"/>
  <c r="AK160" i="39"/>
  <c r="BO159" i="39"/>
  <c r="AZ159" i="39"/>
  <c r="AK159" i="39"/>
  <c r="BD100" i="39"/>
  <c r="AJ100" i="39"/>
  <c r="BD99" i="39"/>
  <c r="AJ99" i="39"/>
  <c r="BU91" i="39"/>
  <c r="BB91" i="39"/>
  <c r="AI91" i="39"/>
  <c r="BU90" i="39"/>
  <c r="BB90" i="39"/>
  <c r="AI90" i="39"/>
  <c r="BG80" i="39"/>
  <c r="AM80" i="39"/>
  <c r="BG72" i="39"/>
  <c r="AM72" i="39"/>
  <c r="BG71" i="39"/>
  <c r="AM71" i="39"/>
  <c r="BU63" i="39"/>
  <c r="BB63" i="39"/>
  <c r="AI63" i="39"/>
  <c r="BU55" i="39"/>
  <c r="BB55" i="39"/>
  <c r="AI55" i="39"/>
  <c r="BU54" i="39"/>
  <c r="BB54" i="39"/>
  <c r="AI54" i="39"/>
  <c r="BG44" i="39"/>
  <c r="AM44" i="39"/>
  <c r="BG43" i="39"/>
  <c r="AM43" i="39"/>
  <c r="BG42" i="39"/>
  <c r="AM42" i="39"/>
  <c r="BG41" i="39"/>
  <c r="AM41" i="39"/>
  <c r="BU33" i="39"/>
  <c r="BB33" i="39"/>
  <c r="AI33" i="39"/>
  <c r="BU32" i="39"/>
  <c r="BB32" i="39"/>
  <c r="AI32" i="39"/>
  <c r="BU31" i="39"/>
  <c r="BB31" i="39"/>
  <c r="AI31" i="39"/>
  <c r="BU30" i="39"/>
  <c r="BB30" i="39"/>
  <c r="AI30" i="39"/>
  <c r="BH175" i="38"/>
  <c r="AT175" i="38"/>
  <c r="AJ175" i="38"/>
  <c r="BG166" i="38"/>
  <c r="AQ166" i="38"/>
  <c r="AZ143" i="38"/>
  <c r="AK143" i="38"/>
  <c r="BO135" i="38"/>
  <c r="AZ135" i="38"/>
  <c r="AK135" i="38"/>
  <c r="BD90" i="38"/>
  <c r="AJ90" i="38"/>
  <c r="BU82" i="38"/>
  <c r="BB82" i="38"/>
  <c r="AI82" i="38"/>
  <c r="BG72" i="38"/>
  <c r="AM72" i="38"/>
  <c r="BG64" i="38"/>
  <c r="AM64" i="38"/>
  <c r="BU56" i="38"/>
  <c r="BB56" i="38"/>
  <c r="AI56" i="38"/>
  <c r="BU48" i="38"/>
  <c r="BB48" i="38"/>
  <c r="AI48" i="38"/>
  <c r="BG38" i="38"/>
  <c r="AM38" i="38"/>
  <c r="BU30" i="38"/>
  <c r="BB30" i="38"/>
  <c r="AI30" i="38"/>
  <c r="BH227" i="37"/>
  <c r="AT227" i="37"/>
  <c r="AJ227" i="37"/>
  <c r="BH226" i="37"/>
  <c r="AT226" i="37"/>
  <c r="AJ226" i="37"/>
  <c r="BH225" i="37"/>
  <c r="AT225" i="37"/>
  <c r="AJ225" i="37"/>
  <c r="BH224" i="37"/>
  <c r="AT224" i="37"/>
  <c r="AJ224" i="37"/>
  <c r="BG215" i="37"/>
  <c r="AQ215" i="37"/>
  <c r="BG214" i="37"/>
  <c r="AQ214" i="37"/>
  <c r="BG213" i="37"/>
  <c r="AQ213" i="37"/>
  <c r="BG212" i="37"/>
  <c r="AQ212" i="37"/>
  <c r="BG211" i="37"/>
  <c r="AQ211" i="37"/>
  <c r="BG210" i="37"/>
  <c r="AQ210" i="37"/>
  <c r="AZ187" i="37"/>
  <c r="AK187" i="37"/>
  <c r="AZ186" i="37"/>
  <c r="AK186" i="37"/>
  <c r="BO178" i="37"/>
  <c r="AZ178" i="37"/>
  <c r="AK178" i="37"/>
  <c r="BO177" i="37"/>
  <c r="AZ177" i="37"/>
  <c r="AK177" i="37"/>
  <c r="BD112" i="37"/>
  <c r="AJ112" i="37"/>
  <c r="BD111" i="37"/>
  <c r="AJ111" i="37"/>
  <c r="BU103" i="37"/>
  <c r="BB103" i="37"/>
  <c r="AI103" i="37"/>
  <c r="BU102" i="37"/>
  <c r="BB102" i="37"/>
  <c r="AI102" i="37"/>
  <c r="BG92" i="37"/>
  <c r="AM92" i="37"/>
  <c r="BG84" i="37"/>
  <c r="AM84" i="37"/>
  <c r="BG83" i="37"/>
  <c r="AM83" i="37"/>
  <c r="BG82" i="37"/>
  <c r="AM82" i="37"/>
  <c r="BG81" i="37"/>
  <c r="AM81" i="37"/>
  <c r="BG80" i="37"/>
  <c r="AM80" i="37"/>
  <c r="BG79" i="37"/>
  <c r="AM79" i="37"/>
  <c r="BU71" i="37"/>
  <c r="BB71" i="37"/>
  <c r="AI71" i="37"/>
  <c r="BU63" i="37"/>
  <c r="BB63" i="37"/>
  <c r="AI63" i="37"/>
  <c r="BU62" i="37"/>
  <c r="BB62" i="37"/>
  <c r="AI62" i="37"/>
  <c r="BU61" i="37"/>
  <c r="BB61" i="37"/>
  <c r="AI61" i="37"/>
  <c r="BU60" i="37"/>
  <c r="BB60" i="37"/>
  <c r="AI60" i="37"/>
  <c r="BU59" i="37"/>
  <c r="BB59" i="37"/>
  <c r="AI59" i="37"/>
  <c r="BU58" i="37"/>
  <c r="BB58" i="37"/>
  <c r="AI58" i="37"/>
  <c r="BG48" i="37"/>
  <c r="AM48" i="37"/>
  <c r="BG47" i="37"/>
  <c r="AM47" i="37"/>
  <c r="BG46" i="37"/>
  <c r="AM46" i="37"/>
  <c r="BG45" i="37"/>
  <c r="AM45" i="37"/>
  <c r="BG44" i="37"/>
  <c r="AM44" i="37"/>
  <c r="BG43" i="37"/>
  <c r="AM43" i="37"/>
  <c r="BU35" i="37"/>
  <c r="BB35" i="37"/>
  <c r="AI35" i="37"/>
  <c r="BU34" i="37"/>
  <c r="BB34" i="37"/>
  <c r="AI34" i="37"/>
  <c r="BU33" i="37"/>
  <c r="BB33" i="37"/>
  <c r="AI33" i="37"/>
  <c r="BU32" i="37"/>
  <c r="BB32" i="37"/>
  <c r="AI32" i="37"/>
  <c r="BU31" i="37"/>
  <c r="BB31" i="37"/>
  <c r="AI31" i="37"/>
  <c r="BU30" i="37"/>
  <c r="BB30" i="37"/>
  <c r="AI30" i="37"/>
  <c r="BH205" i="36"/>
  <c r="AT205" i="36"/>
  <c r="AJ205" i="36"/>
  <c r="BH204" i="36"/>
  <c r="AT204" i="36"/>
  <c r="AJ204" i="36"/>
  <c r="BG195" i="36"/>
  <c r="AQ195" i="36"/>
  <c r="BG194" i="36"/>
  <c r="AQ194" i="36"/>
  <c r="AZ171" i="36"/>
  <c r="AK171" i="36"/>
  <c r="AZ170" i="36"/>
  <c r="AK170" i="36"/>
  <c r="BO162" i="36"/>
  <c r="AZ162" i="36"/>
  <c r="AK162" i="36"/>
  <c r="BO161" i="36"/>
  <c r="AZ161" i="36"/>
  <c r="AK161" i="36"/>
  <c r="BD96" i="36"/>
  <c r="AJ96" i="36"/>
  <c r="BD95" i="36"/>
  <c r="AJ95" i="36"/>
  <c r="BU87" i="36"/>
  <c r="BB87" i="36"/>
  <c r="AI87" i="36"/>
  <c r="BU86" i="36"/>
  <c r="BB86" i="36"/>
  <c r="AI86" i="36"/>
  <c r="BG76" i="36"/>
  <c r="AM76" i="36"/>
  <c r="BG68" i="36"/>
  <c r="AM68" i="36"/>
  <c r="BG67" i="36"/>
  <c r="AM67" i="36"/>
  <c r="BU59" i="36"/>
  <c r="BB59" i="36"/>
  <c r="AI59" i="36"/>
  <c r="BU51" i="36"/>
  <c r="BB51" i="36"/>
  <c r="AI51" i="36"/>
  <c r="BU50" i="36"/>
  <c r="BB50" i="36"/>
  <c r="AI50" i="36"/>
  <c r="BG40" i="36"/>
  <c r="AM40" i="36"/>
  <c r="BG39" i="36"/>
  <c r="AM39" i="36"/>
  <c r="BU31" i="36"/>
  <c r="BB31" i="36"/>
  <c r="AI31" i="36"/>
  <c r="BU30" i="36"/>
  <c r="BB30" i="36"/>
  <c r="AI30" i="36"/>
  <c r="BH225" i="35"/>
  <c r="AT225" i="35"/>
  <c r="AJ225" i="35"/>
  <c r="BH224" i="35"/>
  <c r="AT224" i="35"/>
  <c r="AJ224" i="35"/>
  <c r="BH223" i="35"/>
  <c r="AT223" i="35"/>
  <c r="AJ223" i="35"/>
  <c r="BH222" i="35"/>
  <c r="AT222" i="35"/>
  <c r="AJ222" i="35"/>
  <c r="BH221" i="35"/>
  <c r="AT221" i="35"/>
  <c r="AJ221" i="35"/>
  <c r="BH220" i="35"/>
  <c r="AT220" i="35"/>
  <c r="AJ220" i="35"/>
  <c r="BG211" i="35"/>
  <c r="AQ211" i="35"/>
  <c r="BG210" i="35"/>
  <c r="AQ210" i="35"/>
  <c r="BG209" i="35"/>
  <c r="AQ209" i="35"/>
  <c r="BG208" i="35"/>
  <c r="AQ208" i="35"/>
  <c r="BG207" i="35"/>
  <c r="AQ207" i="35"/>
  <c r="BG206" i="35"/>
  <c r="AQ206" i="35"/>
  <c r="AZ183" i="35"/>
  <c r="AK183" i="35"/>
  <c r="AZ182" i="35"/>
  <c r="AK182" i="35"/>
  <c r="BO174" i="35"/>
  <c r="AZ174" i="35"/>
  <c r="AK174" i="35"/>
  <c r="BO173" i="35"/>
  <c r="AZ173" i="35"/>
  <c r="AK173" i="35"/>
  <c r="BD104" i="35"/>
  <c r="AJ104" i="35"/>
  <c r="BD103" i="35"/>
  <c r="AJ103" i="35"/>
  <c r="BU95" i="35"/>
  <c r="BB95" i="35"/>
  <c r="AI95" i="35"/>
  <c r="BU94" i="35"/>
  <c r="BB94" i="35"/>
  <c r="AI94" i="35"/>
  <c r="BG84" i="35"/>
  <c r="AM84" i="35"/>
  <c r="BG76" i="35"/>
  <c r="AM76" i="35"/>
  <c r="BG75" i="35"/>
  <c r="AM75" i="35"/>
  <c r="BG74" i="35"/>
  <c r="AM74" i="35"/>
  <c r="BG73" i="35"/>
  <c r="AM73" i="35"/>
  <c r="BG72" i="35"/>
  <c r="AM72" i="35"/>
  <c r="BG71" i="35"/>
  <c r="AM71" i="35"/>
  <c r="BU63" i="35"/>
  <c r="BB63" i="35"/>
  <c r="AI63" i="35"/>
  <c r="BU55" i="35"/>
  <c r="BB55" i="35"/>
  <c r="AI55" i="35"/>
  <c r="BU54" i="35"/>
  <c r="BB54" i="35"/>
  <c r="AI54" i="35"/>
  <c r="BU53" i="35"/>
  <c r="BB53" i="35"/>
  <c r="AI53" i="35"/>
  <c r="BU52" i="35"/>
  <c r="BB52" i="35"/>
  <c r="AI52" i="35"/>
  <c r="BU51" i="35"/>
  <c r="BB51" i="35"/>
  <c r="AI51" i="35"/>
  <c r="BU50" i="35"/>
  <c r="BB50" i="35"/>
  <c r="AI50" i="35"/>
  <c r="BG40" i="35"/>
  <c r="AM40" i="35"/>
  <c r="BG39" i="35"/>
  <c r="AM39" i="35"/>
  <c r="BU31" i="35"/>
  <c r="BB31" i="35"/>
  <c r="AI31" i="35"/>
  <c r="BU30" i="35"/>
  <c r="BB30" i="35"/>
  <c r="AI30" i="35"/>
  <c r="BH228" i="34"/>
  <c r="AT228" i="34"/>
  <c r="AJ228" i="34"/>
  <c r="BH227" i="34"/>
  <c r="AT227" i="34"/>
  <c r="AJ227" i="34"/>
  <c r="BH226" i="34"/>
  <c r="AT226" i="34"/>
  <c r="AJ226" i="34"/>
  <c r="BH225" i="34"/>
  <c r="AT225" i="34"/>
  <c r="AJ225" i="34"/>
  <c r="BH224" i="34"/>
  <c r="AT224" i="34"/>
  <c r="AJ224" i="34"/>
  <c r="BH223" i="34"/>
  <c r="AT223" i="34"/>
  <c r="AJ223" i="34"/>
  <c r="BH222" i="34"/>
  <c r="AT222" i="34"/>
  <c r="AJ222" i="34"/>
  <c r="BG213" i="34"/>
  <c r="AQ213" i="34"/>
  <c r="BG212" i="34"/>
  <c r="AQ212" i="34"/>
  <c r="BG211" i="34"/>
  <c r="AQ211" i="34"/>
  <c r="BG210" i="34"/>
  <c r="AQ210" i="34"/>
  <c r="BG209" i="34"/>
  <c r="AQ209" i="34"/>
  <c r="BG208" i="34"/>
  <c r="AQ208" i="34"/>
  <c r="BG207" i="34"/>
  <c r="AQ207" i="34"/>
  <c r="AZ184" i="34"/>
  <c r="AK184" i="34"/>
  <c r="AZ183" i="34"/>
  <c r="AK183" i="34"/>
  <c r="BO175" i="34"/>
  <c r="AZ175" i="34"/>
  <c r="AK175" i="34"/>
  <c r="BO174" i="34"/>
  <c r="AZ174" i="34"/>
  <c r="AK174" i="34"/>
  <c r="BD110" i="34"/>
  <c r="AJ110" i="34"/>
  <c r="BD109" i="34"/>
  <c r="AJ109" i="34"/>
  <c r="BU101" i="34"/>
  <c r="BB101" i="34"/>
  <c r="AI101" i="34"/>
  <c r="BU100" i="34"/>
  <c r="BB100" i="34"/>
  <c r="AI100" i="34"/>
  <c r="BG90" i="34"/>
  <c r="AM90" i="34"/>
  <c r="BG82" i="34"/>
  <c r="AM82" i="34"/>
  <c r="BG81" i="34"/>
  <c r="AM81" i="34"/>
  <c r="BG80" i="34"/>
  <c r="AM80" i="34"/>
  <c r="BG79" i="34"/>
  <c r="AM79" i="34"/>
  <c r="BG78" i="34"/>
  <c r="AM78" i="34"/>
  <c r="BG77" i="34"/>
  <c r="AM77" i="34"/>
  <c r="BG76" i="34"/>
  <c r="AM76" i="34"/>
  <c r="BU68" i="34"/>
  <c r="BB68" i="34"/>
  <c r="AI68" i="34"/>
  <c r="BU60" i="34"/>
  <c r="BB60" i="34"/>
  <c r="AI60" i="34"/>
  <c r="BU59" i="34"/>
  <c r="BB59" i="34"/>
  <c r="AI59" i="34"/>
  <c r="BU58" i="34"/>
  <c r="BB58" i="34"/>
  <c r="AI58" i="34"/>
  <c r="BU57" i="34"/>
  <c r="BB57" i="34"/>
  <c r="AI57" i="34"/>
  <c r="BU56" i="34"/>
  <c r="BB56" i="34"/>
  <c r="AI56" i="34"/>
  <c r="BU55" i="34"/>
  <c r="BB55" i="34"/>
  <c r="AI55" i="34"/>
  <c r="BU54" i="34"/>
  <c r="BB54" i="34"/>
  <c r="AI54" i="34"/>
  <c r="BG44" i="34"/>
  <c r="AM44" i="34"/>
  <c r="BG43" i="34"/>
  <c r="AM43" i="34"/>
  <c r="BG42" i="34"/>
  <c r="AM42" i="34"/>
  <c r="BG41" i="34"/>
  <c r="AM41" i="34"/>
  <c r="BU33" i="34"/>
  <c r="BB33" i="34"/>
  <c r="AI33" i="34"/>
  <c r="BU32" i="34"/>
  <c r="BB32" i="34"/>
  <c r="AI32" i="34"/>
  <c r="BU31" i="34"/>
  <c r="BB31" i="34"/>
  <c r="AI31" i="34"/>
  <c r="BU30" i="34"/>
  <c r="BB30" i="34"/>
  <c r="AI30" i="34"/>
  <c r="BH201" i="33"/>
  <c r="AT201" i="33"/>
  <c r="AJ201" i="33"/>
  <c r="BH200" i="33"/>
  <c r="AT200" i="33"/>
  <c r="AJ200" i="33"/>
  <c r="BG191" i="33"/>
  <c r="AQ191" i="33"/>
  <c r="BG190" i="33"/>
  <c r="AQ190" i="33"/>
  <c r="AZ167" i="33"/>
  <c r="AK167" i="33"/>
  <c r="AZ166" i="33"/>
  <c r="AK166" i="33"/>
  <c r="BO158" i="33"/>
  <c r="AZ158" i="33"/>
  <c r="AK158" i="33"/>
  <c r="BO157" i="33"/>
  <c r="AZ157" i="33"/>
  <c r="AK157" i="33"/>
  <c r="BD96" i="33"/>
  <c r="AJ96" i="33"/>
  <c r="BD95" i="33"/>
  <c r="AJ95" i="33"/>
  <c r="BU87" i="33"/>
  <c r="BB87" i="33"/>
  <c r="AI87" i="33"/>
  <c r="BU86" i="33"/>
  <c r="BB86" i="33"/>
  <c r="AI86" i="33"/>
  <c r="BG76" i="33"/>
  <c r="AM76" i="33"/>
  <c r="BG68" i="33"/>
  <c r="AM68" i="33"/>
  <c r="BG67" i="33"/>
  <c r="AM67" i="33"/>
  <c r="BU59" i="33"/>
  <c r="BB59" i="33"/>
  <c r="AI59" i="33"/>
  <c r="BU51" i="33"/>
  <c r="BB51" i="33"/>
  <c r="AI51" i="33"/>
  <c r="BU50" i="33"/>
  <c r="BB50" i="33"/>
  <c r="AI50" i="33"/>
  <c r="BG40" i="33"/>
  <c r="AM40" i="33"/>
  <c r="BG39" i="33"/>
  <c r="AM39" i="33"/>
  <c r="BU31" i="33"/>
  <c r="BB31" i="33"/>
  <c r="AI31" i="33"/>
  <c r="BU30" i="33"/>
  <c r="BB30" i="33"/>
  <c r="AI30" i="33"/>
  <c r="BH253" i="32"/>
  <c r="AT253" i="32"/>
  <c r="AJ253" i="32"/>
  <c r="BH252" i="32"/>
  <c r="AT252" i="32"/>
  <c r="AJ252" i="32"/>
  <c r="BH251" i="32"/>
  <c r="AT251" i="32"/>
  <c r="AJ251" i="32"/>
  <c r="BH250" i="32"/>
  <c r="AT250" i="32"/>
  <c r="AJ250" i="32"/>
  <c r="BH249" i="32"/>
  <c r="AT249" i="32"/>
  <c r="AJ249" i="32"/>
  <c r="BH248" i="32"/>
  <c r="AT248" i="32"/>
  <c r="AJ248" i="32"/>
  <c r="BH247" i="32"/>
  <c r="AT247" i="32"/>
  <c r="AJ247" i="32"/>
  <c r="BH246" i="32"/>
  <c r="AT246" i="32"/>
  <c r="AJ246" i="32"/>
  <c r="BH245" i="32"/>
  <c r="AT245" i="32"/>
  <c r="AJ245" i="32"/>
  <c r="BH244" i="32"/>
  <c r="AT244" i="32"/>
  <c r="AJ244" i="32"/>
  <c r="BG235" i="32"/>
  <c r="AQ235" i="32"/>
  <c r="BG234" i="32"/>
  <c r="AQ234" i="32"/>
  <c r="BG233" i="32"/>
  <c r="AQ233" i="32"/>
  <c r="BG232" i="32"/>
  <c r="AQ232" i="32"/>
  <c r="BG231" i="32"/>
  <c r="AQ231" i="32"/>
  <c r="BG230" i="32"/>
  <c r="AQ230" i="32"/>
  <c r="BG229" i="32"/>
  <c r="AQ229" i="32"/>
  <c r="BG228" i="32"/>
  <c r="AQ228" i="32"/>
  <c r="BG227" i="32"/>
  <c r="AQ227" i="32"/>
  <c r="BG226" i="32"/>
  <c r="AQ226" i="32"/>
  <c r="AZ203" i="32"/>
  <c r="AK203" i="32"/>
  <c r="BO195" i="32"/>
  <c r="AZ195" i="32"/>
  <c r="AK195" i="32"/>
  <c r="BD112" i="32"/>
  <c r="AJ112" i="32"/>
  <c r="BD111" i="32"/>
  <c r="AJ111" i="32"/>
  <c r="BU103" i="32"/>
  <c r="BB103" i="32"/>
  <c r="AI103" i="32"/>
  <c r="BU102" i="32"/>
  <c r="BB102" i="32"/>
  <c r="AI102" i="32"/>
  <c r="BG92" i="32"/>
  <c r="AM92" i="32"/>
  <c r="BG84" i="32"/>
  <c r="AM84" i="32"/>
  <c r="BG83" i="32"/>
  <c r="AM83" i="32"/>
  <c r="BG82" i="32"/>
  <c r="AM82" i="32"/>
  <c r="BG81" i="32"/>
  <c r="AM81" i="32"/>
  <c r="BG80" i="32"/>
  <c r="AM80" i="32"/>
  <c r="BG79" i="32"/>
  <c r="AM79" i="32"/>
  <c r="BG78" i="32"/>
  <c r="AM78" i="32"/>
  <c r="BG77" i="32"/>
  <c r="AM77" i="32"/>
  <c r="BG76" i="32"/>
  <c r="AM76" i="32"/>
  <c r="BG75" i="32"/>
  <c r="AM75" i="32"/>
  <c r="BU67" i="32"/>
  <c r="BB67" i="32"/>
  <c r="AI67" i="32"/>
  <c r="BU59" i="32"/>
  <c r="BB59" i="32"/>
  <c r="AI59" i="32"/>
  <c r="BU58" i="32"/>
  <c r="BB58" i="32"/>
  <c r="AI58" i="32"/>
  <c r="BU57" i="32"/>
  <c r="BB57" i="32"/>
  <c r="AI57" i="32"/>
  <c r="BU56" i="32"/>
  <c r="BB56" i="32"/>
  <c r="AI56" i="32"/>
  <c r="BU55" i="32"/>
  <c r="BB55" i="32"/>
  <c r="AI55" i="32"/>
  <c r="BU54" i="32"/>
  <c r="BB54" i="32"/>
  <c r="AI54" i="32"/>
  <c r="BU53" i="32"/>
  <c r="BB53" i="32"/>
  <c r="AI53" i="32"/>
  <c r="BU52" i="32"/>
  <c r="BB52" i="32"/>
  <c r="AI52" i="32"/>
  <c r="BU51" i="32"/>
  <c r="BB51" i="32"/>
  <c r="AI51" i="32"/>
  <c r="BU50" i="32"/>
  <c r="BB50" i="32"/>
  <c r="AI50" i="32"/>
  <c r="BG40" i="32"/>
  <c r="AM40" i="32"/>
  <c r="BG39" i="32"/>
  <c r="AM39" i="32"/>
  <c r="BU31" i="32"/>
  <c r="BB31" i="32"/>
  <c r="AI31" i="32"/>
  <c r="BU30" i="32"/>
  <c r="BB30" i="32"/>
  <c r="AI30" i="32"/>
  <c r="BH226" i="31"/>
  <c r="AT226" i="31"/>
  <c r="AJ226" i="31"/>
  <c r="BH225" i="31"/>
  <c r="AT225" i="31"/>
  <c r="AJ225" i="31"/>
  <c r="BH224" i="31"/>
  <c r="AT224" i="31"/>
  <c r="AJ224" i="31"/>
  <c r="BH223" i="31"/>
  <c r="AT223" i="31"/>
  <c r="AJ223" i="31"/>
  <c r="BG214" i="31"/>
  <c r="AQ214" i="31"/>
  <c r="BG213" i="31"/>
  <c r="AQ213" i="31"/>
  <c r="BG212" i="31"/>
  <c r="AQ212" i="31"/>
  <c r="BG211" i="31"/>
  <c r="AQ211" i="31"/>
  <c r="AZ188" i="31"/>
  <c r="AK188" i="31"/>
  <c r="BO180" i="31"/>
  <c r="AZ180" i="31"/>
  <c r="AK180" i="31"/>
  <c r="BD100" i="31"/>
  <c r="AJ100" i="31"/>
  <c r="BD99" i="31"/>
  <c r="AJ99" i="31"/>
  <c r="BU91" i="31"/>
  <c r="BB91" i="31"/>
  <c r="AI91" i="31"/>
  <c r="BU90" i="31"/>
  <c r="BB90" i="31"/>
  <c r="AI90" i="31"/>
  <c r="BG80" i="31"/>
  <c r="AM80" i="31"/>
  <c r="BG72" i="31"/>
  <c r="AM72" i="31"/>
  <c r="BG71" i="31"/>
  <c r="AM71" i="31"/>
  <c r="BG70" i="31"/>
  <c r="AM70" i="31"/>
  <c r="BG69" i="31"/>
  <c r="AM69" i="31"/>
  <c r="BU61" i="31"/>
  <c r="BB61" i="31"/>
  <c r="AI61" i="31"/>
  <c r="BU53" i="31"/>
  <c r="BB53" i="31"/>
  <c r="AI53" i="31"/>
  <c r="BU52" i="31"/>
  <c r="BB52" i="31"/>
  <c r="AI52" i="31"/>
  <c r="BU51" i="31"/>
  <c r="BB51" i="31"/>
  <c r="AI51" i="31"/>
  <c r="BU50" i="31"/>
  <c r="BB50" i="31"/>
  <c r="AI50" i="31"/>
  <c r="BG40" i="31"/>
  <c r="AM40" i="31"/>
  <c r="BG39" i="31"/>
  <c r="AM39" i="31"/>
  <c r="BU31" i="31"/>
  <c r="BB31" i="31"/>
  <c r="AI31" i="31"/>
  <c r="BU30" i="31"/>
  <c r="BB30" i="31"/>
  <c r="AI30" i="31"/>
  <c r="BH268" i="30"/>
  <c r="AT268" i="30"/>
  <c r="AJ268" i="30"/>
  <c r="BH267" i="30"/>
  <c r="AT267" i="30"/>
  <c r="AJ267" i="30"/>
  <c r="BH266" i="30"/>
  <c r="AT266" i="30"/>
  <c r="AJ266" i="30"/>
  <c r="BH265" i="30"/>
  <c r="AT265" i="30"/>
  <c r="AJ265" i="30"/>
  <c r="BH264" i="30"/>
  <c r="AT264" i="30"/>
  <c r="AJ264" i="30"/>
  <c r="BH263" i="30"/>
  <c r="AT263" i="30"/>
  <c r="AJ263" i="30"/>
  <c r="BH262" i="30"/>
  <c r="AT262" i="30"/>
  <c r="AJ262" i="30"/>
  <c r="BG253" i="30"/>
  <c r="AQ253" i="30"/>
  <c r="BG252" i="30"/>
  <c r="AQ252" i="30"/>
  <c r="BG251" i="30"/>
  <c r="AQ251" i="30"/>
  <c r="BG250" i="30"/>
  <c r="AQ250" i="30"/>
  <c r="BG249" i="30"/>
  <c r="AQ249" i="30"/>
  <c r="BG248" i="30"/>
  <c r="AQ248" i="30"/>
  <c r="BG247" i="30"/>
  <c r="AQ247" i="30"/>
  <c r="BG246" i="30"/>
  <c r="AQ246" i="30"/>
  <c r="AZ223" i="30"/>
  <c r="AK223" i="30"/>
  <c r="BO215" i="30"/>
  <c r="AZ215" i="30"/>
  <c r="AK215" i="30"/>
  <c r="BD120" i="30"/>
  <c r="AJ120" i="30"/>
  <c r="BD119" i="30"/>
  <c r="AJ119" i="30"/>
  <c r="BU111" i="30"/>
  <c r="BB111" i="30"/>
  <c r="AI111" i="30"/>
  <c r="BU110" i="30"/>
  <c r="BB110" i="30"/>
  <c r="AI110" i="30"/>
  <c r="BG100" i="30"/>
  <c r="AM100" i="30"/>
  <c r="BG92" i="30"/>
  <c r="AM92" i="30"/>
  <c r="BG91" i="30"/>
  <c r="AM91" i="30"/>
  <c r="BG90" i="30"/>
  <c r="AM90" i="30"/>
  <c r="BG89" i="30"/>
  <c r="AM89" i="30"/>
  <c r="BG88" i="30"/>
  <c r="AM88" i="30"/>
  <c r="BG87" i="30"/>
  <c r="AM87" i="30"/>
  <c r="BG86" i="30"/>
  <c r="AM86" i="30"/>
  <c r="BG85" i="30"/>
  <c r="AM85" i="30"/>
  <c r="BG84" i="30"/>
  <c r="AM84" i="30"/>
  <c r="BU76" i="30"/>
  <c r="BB76" i="30"/>
  <c r="AI76" i="30"/>
  <c r="BU68" i="30"/>
  <c r="BB68" i="30"/>
  <c r="AI68" i="30"/>
  <c r="BU67" i="30"/>
  <c r="BB67" i="30"/>
  <c r="AI67" i="30"/>
  <c r="BU66" i="30"/>
  <c r="BB66" i="30"/>
  <c r="AI66" i="30"/>
  <c r="BU65" i="30"/>
  <c r="BB65" i="30"/>
  <c r="AI65" i="30"/>
  <c r="BU64" i="30"/>
  <c r="BB64" i="30"/>
  <c r="AI64" i="30"/>
  <c r="BU63" i="30"/>
  <c r="BB63" i="30"/>
  <c r="AI63" i="30"/>
  <c r="BU62" i="30"/>
  <c r="BB62" i="30"/>
  <c r="AI62" i="30"/>
  <c r="BU61" i="30"/>
  <c r="BB61" i="30"/>
  <c r="AI61" i="30"/>
  <c r="BU60" i="30"/>
  <c r="BB60" i="30"/>
  <c r="AI60" i="30"/>
  <c r="BG50" i="30"/>
  <c r="AM50" i="30"/>
  <c r="BG49" i="30"/>
  <c r="AM49" i="30"/>
  <c r="BG48" i="30"/>
  <c r="AM48" i="30"/>
  <c r="BG47" i="30"/>
  <c r="AM47" i="30"/>
  <c r="BG46" i="30"/>
  <c r="AM46" i="30"/>
  <c r="BG45" i="30"/>
  <c r="AM45" i="30"/>
  <c r="BG44" i="30"/>
  <c r="AM44" i="30"/>
  <c r="BU36" i="30"/>
  <c r="BB36" i="30"/>
  <c r="AI36" i="30"/>
  <c r="BU35" i="30"/>
  <c r="BB35" i="30"/>
  <c r="AI35" i="30"/>
  <c r="BU34" i="30"/>
  <c r="BB34" i="30"/>
  <c r="AI34" i="30"/>
  <c r="BU33" i="30"/>
  <c r="BB33" i="30"/>
  <c r="AI33" i="30"/>
  <c r="BU32" i="30"/>
  <c r="BB32" i="30"/>
  <c r="AI32" i="30"/>
  <c r="BU31" i="30"/>
  <c r="BB31" i="30"/>
  <c r="AI31" i="30"/>
  <c r="BU30" i="30"/>
  <c r="BB30" i="30"/>
  <c r="AI30" i="30"/>
  <c r="BH226" i="29"/>
  <c r="AT226" i="29"/>
  <c r="AJ226" i="29"/>
  <c r="BH225" i="29"/>
  <c r="AT225" i="29"/>
  <c r="AJ225" i="29"/>
  <c r="BH224" i="29"/>
  <c r="AT224" i="29"/>
  <c r="AJ224" i="29"/>
  <c r="BG215" i="29"/>
  <c r="AQ215" i="29"/>
  <c r="BG214" i="29"/>
  <c r="AQ214" i="29"/>
  <c r="AZ191" i="29"/>
  <c r="AK191" i="29"/>
  <c r="AZ190" i="29"/>
  <c r="AK190" i="29"/>
  <c r="BO182" i="29"/>
  <c r="AZ182" i="29"/>
  <c r="AK182" i="29"/>
  <c r="BO181" i="29"/>
  <c r="AZ181" i="29"/>
  <c r="AK181" i="29"/>
  <c r="BD98" i="29"/>
  <c r="AJ98" i="29"/>
  <c r="BD97" i="29"/>
  <c r="AJ97" i="29"/>
  <c r="BU89" i="29"/>
  <c r="BB89" i="29"/>
  <c r="AI89" i="29"/>
  <c r="BU88" i="29"/>
  <c r="BB88" i="29"/>
  <c r="AI88" i="29"/>
  <c r="BG78" i="29"/>
  <c r="AM78" i="29"/>
  <c r="BG70" i="29"/>
  <c r="AM70" i="29"/>
  <c r="BG69" i="29"/>
  <c r="AM69" i="29"/>
  <c r="BG68" i="29"/>
  <c r="AM68" i="29"/>
  <c r="BU60" i="29"/>
  <c r="BB60" i="29"/>
  <c r="AI60" i="29"/>
  <c r="BU52" i="29"/>
  <c r="BB52" i="29"/>
  <c r="AI52" i="29"/>
  <c r="BU51" i="29"/>
  <c r="BB51" i="29"/>
  <c r="AI51" i="29"/>
  <c r="BU50" i="29"/>
  <c r="BB50" i="29"/>
  <c r="AI50" i="29"/>
  <c r="BG40" i="29"/>
  <c r="AM40" i="29"/>
  <c r="BG39" i="29"/>
  <c r="AM39" i="29"/>
  <c r="BU31" i="29"/>
  <c r="BB31" i="29"/>
  <c r="AI31" i="29"/>
  <c r="BU30" i="29"/>
  <c r="BB30" i="29"/>
  <c r="AI30" i="29"/>
  <c r="BH203" i="28"/>
  <c r="AT203" i="28"/>
  <c r="AJ203" i="28"/>
  <c r="BH202" i="28"/>
  <c r="AT202" i="28"/>
  <c r="AJ202" i="28"/>
  <c r="BH201" i="28"/>
  <c r="AT201" i="28"/>
  <c r="AJ201" i="28"/>
  <c r="BG192" i="28"/>
  <c r="AQ192" i="28"/>
  <c r="BG191" i="28"/>
  <c r="AQ191" i="28"/>
  <c r="BG190" i="28"/>
  <c r="AQ190" i="28"/>
  <c r="AZ167" i="28"/>
  <c r="AK167" i="28"/>
  <c r="BO159" i="28"/>
  <c r="AZ159" i="28"/>
  <c r="AK159" i="28"/>
  <c r="BD98" i="28"/>
  <c r="AJ98" i="28"/>
  <c r="BD97" i="28"/>
  <c r="AJ97" i="28"/>
  <c r="BU89" i="28"/>
  <c r="BB89" i="28"/>
  <c r="AI89" i="28"/>
  <c r="BU88" i="28"/>
  <c r="BB88" i="28"/>
  <c r="AI88" i="28"/>
  <c r="BG78" i="28"/>
  <c r="AM78" i="28"/>
  <c r="BG70" i="28"/>
  <c r="AM70" i="28"/>
  <c r="BG69" i="28"/>
  <c r="AM69" i="28"/>
  <c r="BG68" i="28"/>
  <c r="AM68" i="28"/>
  <c r="BU60" i="28"/>
  <c r="BB60" i="28"/>
  <c r="AI60" i="28"/>
  <c r="BU52" i="28"/>
  <c r="BB52" i="28"/>
  <c r="AI52" i="28"/>
  <c r="BU51" i="28"/>
  <c r="BB51" i="28"/>
  <c r="AI51" i="28"/>
  <c r="BU50" i="28"/>
  <c r="BB50" i="28"/>
  <c r="AI50" i="28"/>
  <c r="BG40" i="28"/>
  <c r="AM40" i="28"/>
  <c r="BG39" i="28"/>
  <c r="AM39" i="28"/>
  <c r="BU31" i="28"/>
  <c r="BB31" i="28"/>
  <c r="AI31" i="28"/>
  <c r="BU30" i="28"/>
  <c r="BB30" i="28"/>
  <c r="AI30" i="28"/>
  <c r="BH201" i="27"/>
  <c r="AT201" i="27"/>
  <c r="AJ201" i="27"/>
  <c r="BH200" i="27"/>
  <c r="AT200" i="27"/>
  <c r="AJ200" i="27"/>
  <c r="BG191" i="27"/>
  <c r="AQ191" i="27"/>
  <c r="BG190" i="27"/>
  <c r="AQ190" i="27"/>
  <c r="AZ167" i="27"/>
  <c r="AK167" i="27"/>
  <c r="AZ166" i="27"/>
  <c r="AK166" i="27"/>
  <c r="BO158" i="27"/>
  <c r="AZ158" i="27"/>
  <c r="AK158" i="27"/>
  <c r="BO157" i="27"/>
  <c r="AZ157" i="27"/>
  <c r="AK157" i="27"/>
  <c r="BD98" i="27"/>
  <c r="AJ98" i="27"/>
  <c r="BD97" i="27"/>
  <c r="AJ97" i="27"/>
  <c r="BU89" i="27"/>
  <c r="BB89" i="27"/>
  <c r="AI89" i="27"/>
  <c r="BU88" i="27"/>
  <c r="BB88" i="27"/>
  <c r="AI88" i="27"/>
  <c r="BG78" i="27"/>
  <c r="AM78" i="27"/>
  <c r="BG70" i="27"/>
  <c r="AM70" i="27"/>
  <c r="BG69" i="27"/>
  <c r="AM69" i="27"/>
  <c r="BG68" i="27"/>
  <c r="AM68" i="27"/>
  <c r="BU60" i="27"/>
  <c r="BB60" i="27"/>
  <c r="AI60" i="27"/>
  <c r="BU52" i="27"/>
  <c r="BB52" i="27"/>
  <c r="AI52" i="27"/>
  <c r="BU51" i="27"/>
  <c r="BB51" i="27"/>
  <c r="AI51" i="27"/>
  <c r="BU50" i="27"/>
  <c r="BB50" i="27"/>
  <c r="AI50" i="27"/>
  <c r="BG40" i="27"/>
  <c r="AM40" i="27"/>
  <c r="BG39" i="27"/>
  <c r="AM39" i="27"/>
  <c r="BU31" i="27"/>
  <c r="BB31" i="27"/>
  <c r="AI31" i="27"/>
  <c r="BU30" i="27"/>
  <c r="BB30" i="27"/>
  <c r="AI30" i="27"/>
  <c r="BH215" i="26"/>
  <c r="AT215" i="26"/>
  <c r="AJ215" i="26"/>
  <c r="BH214" i="26"/>
  <c r="AT214" i="26"/>
  <c r="AJ214" i="26"/>
  <c r="BH213" i="26"/>
  <c r="AT213" i="26"/>
  <c r="AJ213" i="26"/>
  <c r="BG204" i="26"/>
  <c r="AQ204" i="26"/>
  <c r="BG203" i="26"/>
  <c r="AQ203" i="26"/>
  <c r="BG202" i="26"/>
  <c r="AQ202" i="26"/>
  <c r="AZ179" i="26"/>
  <c r="AK179" i="26"/>
  <c r="AZ178" i="26"/>
  <c r="AK178" i="26"/>
  <c r="BO170" i="26"/>
  <c r="AZ170" i="26"/>
  <c r="AK170" i="26"/>
  <c r="BO169" i="26"/>
  <c r="AZ169" i="26"/>
  <c r="AK169" i="26"/>
  <c r="BD98" i="26"/>
  <c r="AJ98" i="26"/>
  <c r="BD97" i="26"/>
  <c r="AJ97" i="26"/>
  <c r="BU89" i="26"/>
  <c r="BB89" i="26"/>
  <c r="AI89" i="26"/>
  <c r="BU88" i="26"/>
  <c r="BB88" i="26"/>
  <c r="AI88" i="26"/>
  <c r="BG78" i="26"/>
  <c r="AM78" i="26"/>
  <c r="BG70" i="26"/>
  <c r="AM70" i="26"/>
  <c r="BG69" i="26"/>
  <c r="AM69" i="26"/>
  <c r="BG68" i="26"/>
  <c r="AM68" i="26"/>
  <c r="BU60" i="26"/>
  <c r="BB60" i="26"/>
  <c r="AI60" i="26"/>
  <c r="BU52" i="26"/>
  <c r="BB52" i="26"/>
  <c r="AI52" i="26"/>
  <c r="BU51" i="26"/>
  <c r="BB51" i="26"/>
  <c r="AI51" i="26"/>
  <c r="BU50" i="26"/>
  <c r="BB50" i="26"/>
  <c r="AI50" i="26"/>
  <c r="BG40" i="26"/>
  <c r="AM40" i="26"/>
  <c r="BG39" i="26"/>
  <c r="AM39" i="26"/>
  <c r="BU31" i="26"/>
  <c r="BB31" i="26"/>
  <c r="AI31" i="26"/>
  <c r="BU30" i="26"/>
  <c r="BB30" i="26"/>
  <c r="AI30" i="26"/>
  <c r="BH226" i="25"/>
  <c r="AT226" i="25"/>
  <c r="AJ226" i="25"/>
  <c r="BG217" i="25"/>
  <c r="AQ217" i="25"/>
  <c r="BG216" i="25"/>
  <c r="AQ216" i="25"/>
  <c r="BG215" i="25"/>
  <c r="AQ215" i="25"/>
  <c r="BG214" i="25"/>
  <c r="AQ214" i="25"/>
  <c r="BG213" i="25"/>
  <c r="AQ213" i="25"/>
  <c r="BG212" i="25"/>
  <c r="AQ212" i="25"/>
  <c r="BG211" i="25"/>
  <c r="AQ211" i="25"/>
  <c r="BG210" i="25"/>
  <c r="AQ210" i="25"/>
  <c r="AZ187" i="25"/>
  <c r="AK187" i="25"/>
  <c r="BO179" i="25"/>
  <c r="AZ179" i="25"/>
  <c r="AK179" i="25"/>
  <c r="BD114" i="25"/>
  <c r="AJ114" i="25"/>
  <c r="BD113" i="25"/>
  <c r="AJ113" i="25"/>
  <c r="BU105" i="25"/>
  <c r="BB105" i="25"/>
  <c r="AI105" i="25"/>
  <c r="BU104" i="25"/>
  <c r="BB104" i="25"/>
  <c r="AI104" i="25"/>
  <c r="BG94" i="25"/>
  <c r="AM94" i="25"/>
  <c r="BG86" i="25"/>
  <c r="AM86" i="25"/>
  <c r="BG85" i="25"/>
  <c r="AM85" i="25"/>
  <c r="BG84" i="25"/>
  <c r="AM84" i="25"/>
  <c r="BG83" i="25"/>
  <c r="AM83" i="25"/>
  <c r="BG82" i="25"/>
  <c r="AM82" i="25"/>
  <c r="BG81" i="25"/>
  <c r="AM81" i="25"/>
  <c r="BG80" i="25"/>
  <c r="AM80" i="25"/>
  <c r="BG79" i="25"/>
  <c r="AM79" i="25"/>
  <c r="BG78" i="25"/>
  <c r="AM78" i="25"/>
  <c r="BU70" i="25"/>
  <c r="BB70" i="25"/>
  <c r="AI70" i="25"/>
  <c r="BU62" i="25"/>
  <c r="BB62" i="25"/>
  <c r="AI62" i="25"/>
  <c r="BU61" i="25"/>
  <c r="BB61" i="25"/>
  <c r="AI61" i="25"/>
  <c r="BU60" i="25"/>
  <c r="BB60" i="25"/>
  <c r="AI60" i="25"/>
  <c r="BU59" i="25"/>
  <c r="BB59" i="25"/>
  <c r="AI59" i="25"/>
  <c r="BU58" i="25"/>
  <c r="BB58" i="25"/>
  <c r="AI58" i="25"/>
  <c r="BU57" i="25"/>
  <c r="BB57" i="25"/>
  <c r="AI57" i="25"/>
  <c r="BU56" i="25"/>
  <c r="BB56" i="25"/>
  <c r="AI56"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199" i="24"/>
  <c r="AT199" i="24"/>
  <c r="AJ199" i="24"/>
  <c r="BH198" i="24"/>
  <c r="AT198" i="24"/>
  <c r="AJ198" i="24"/>
  <c r="BG189" i="24"/>
  <c r="AQ189" i="24"/>
  <c r="BG188" i="24"/>
  <c r="AQ188" i="24"/>
  <c r="AZ165" i="24"/>
  <c r="AK165" i="24"/>
  <c r="AZ164" i="24"/>
  <c r="AK164" i="24"/>
  <c r="BO156" i="24"/>
  <c r="AZ156" i="24"/>
  <c r="AK156" i="24"/>
  <c r="BO155" i="24"/>
  <c r="AZ155" i="24"/>
  <c r="AK155"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201" i="23"/>
  <c r="AT201" i="23"/>
  <c r="AJ201" i="23"/>
  <c r="BH200" i="23"/>
  <c r="AT200" i="23"/>
  <c r="AJ200" i="23"/>
  <c r="BG191" i="23"/>
  <c r="AQ191" i="23"/>
  <c r="BG190" i="23"/>
  <c r="AQ190" i="23"/>
  <c r="AZ167" i="23"/>
  <c r="AK167" i="23"/>
  <c r="AZ166" i="23"/>
  <c r="AK166" i="23"/>
  <c r="BO158" i="23"/>
  <c r="AZ158" i="23"/>
  <c r="AK158" i="23"/>
  <c r="BO157" i="23"/>
  <c r="AZ157" i="23"/>
  <c r="AK157"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185" i="22"/>
  <c r="AT185" i="22"/>
  <c r="AJ185" i="22"/>
  <c r="BG176" i="22"/>
  <c r="AQ176" i="22"/>
  <c r="AZ153" i="22"/>
  <c r="AK153" i="22"/>
  <c r="BO145" i="22"/>
  <c r="AZ145" i="22"/>
  <c r="AK145" i="22"/>
  <c r="BD98" i="22"/>
  <c r="AJ98" i="22"/>
  <c r="BD97" i="22"/>
  <c r="AJ97" i="22"/>
  <c r="BU89" i="22"/>
  <c r="BB89" i="22"/>
  <c r="AI89" i="22"/>
  <c r="BU88" i="22"/>
  <c r="BB88" i="22"/>
  <c r="AI88" i="22"/>
  <c r="BG78" i="22"/>
  <c r="AM78" i="22"/>
  <c r="BG70" i="22"/>
  <c r="AM70" i="22"/>
  <c r="BG69" i="22"/>
  <c r="AM69" i="22"/>
  <c r="BU61" i="22"/>
  <c r="BB61" i="22"/>
  <c r="AI61" i="22"/>
  <c r="BU53" i="22"/>
  <c r="BB53" i="22"/>
  <c r="AI53" i="22"/>
  <c r="BU52" i="22"/>
  <c r="BB52" i="22"/>
  <c r="AI52" i="22"/>
  <c r="BG42" i="22"/>
  <c r="AM42" i="22"/>
  <c r="BG41" i="22"/>
  <c r="AM41" i="22"/>
  <c r="BG40" i="22"/>
  <c r="AM40" i="22"/>
  <c r="BU32" i="22"/>
  <c r="BB32" i="22"/>
  <c r="AI32" i="22"/>
  <c r="BU31" i="22"/>
  <c r="BB31" i="22"/>
  <c r="AI31" i="22"/>
  <c r="BU30" i="22"/>
  <c r="BB30" i="22"/>
  <c r="AI30" i="22"/>
  <c r="BH222" i="21"/>
  <c r="AT222" i="21"/>
  <c r="AJ222" i="21"/>
  <c r="BH221" i="21"/>
  <c r="AT221" i="21"/>
  <c r="AJ221" i="21"/>
  <c r="BG212" i="21"/>
  <c r="AQ212" i="21"/>
  <c r="BG211" i="21"/>
  <c r="AQ211" i="21"/>
  <c r="AZ184" i="21"/>
  <c r="AK184" i="21"/>
  <c r="AZ183" i="21"/>
  <c r="AK183" i="21"/>
  <c r="BO175" i="21"/>
  <c r="AZ175" i="21"/>
  <c r="AK175" i="21"/>
  <c r="BO174" i="21"/>
  <c r="AZ174" i="21"/>
  <c r="AK174" i="21"/>
  <c r="BD102" i="21"/>
  <c r="AJ102" i="21"/>
  <c r="BD101" i="21"/>
  <c r="AJ101" i="21"/>
  <c r="BU93" i="21"/>
  <c r="BB93" i="21"/>
  <c r="AI93" i="21"/>
  <c r="BU92" i="21"/>
  <c r="BB92" i="21"/>
  <c r="AI92" i="21"/>
  <c r="BG82" i="21"/>
  <c r="AM82" i="21"/>
  <c r="BG74" i="21"/>
  <c r="AM74" i="21"/>
  <c r="BG73" i="21"/>
  <c r="AM73" i="21"/>
  <c r="BG72" i="21"/>
  <c r="AM72" i="21"/>
  <c r="BU64" i="21"/>
  <c r="BB64" i="21"/>
  <c r="AI64"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175" i="20"/>
  <c r="AT175" i="20"/>
  <c r="AJ175" i="20"/>
  <c r="BG166" i="20"/>
  <c r="AQ166" i="20"/>
  <c r="AZ143" i="20"/>
  <c r="AK143" i="20"/>
  <c r="BO135" i="20"/>
  <c r="AZ135" i="20"/>
  <c r="AK135" i="20"/>
  <c r="BD90" i="20"/>
  <c r="AJ90" i="20"/>
  <c r="BU82" i="20"/>
  <c r="BB82" i="20"/>
  <c r="AI82" i="20"/>
  <c r="BG72" i="20"/>
  <c r="AM72" i="20"/>
  <c r="BG64" i="20"/>
  <c r="AM64" i="20"/>
  <c r="BU56" i="20"/>
  <c r="BB56" i="20"/>
  <c r="AI56" i="20"/>
  <c r="BU48" i="20"/>
  <c r="BB48" i="20"/>
  <c r="AI48" i="20"/>
  <c r="BG38" i="20"/>
  <c r="AM38" i="20"/>
  <c r="BU30" i="20"/>
  <c r="BB30" i="20"/>
  <c r="AI30" i="20"/>
  <c r="BH175" i="19"/>
  <c r="AT175" i="19"/>
  <c r="AJ175" i="19"/>
  <c r="BG166" i="19"/>
  <c r="AQ166" i="19"/>
  <c r="AZ143" i="19"/>
  <c r="AK143" i="19"/>
  <c r="BO135" i="19"/>
  <c r="AZ135" i="19"/>
  <c r="AK135" i="19"/>
  <c r="BD90" i="19"/>
  <c r="AJ90" i="19"/>
  <c r="BU82" i="19"/>
  <c r="BB82" i="19"/>
  <c r="AI82" i="19"/>
  <c r="BG72" i="19"/>
  <c r="AM72" i="19"/>
  <c r="BG64" i="19"/>
  <c r="AM64" i="19"/>
  <c r="BU56" i="19"/>
  <c r="BB56" i="19"/>
  <c r="AI56" i="19"/>
  <c r="BU48" i="19"/>
  <c r="BB48" i="19"/>
  <c r="AI48" i="19"/>
  <c r="BG38" i="19"/>
  <c r="AM38" i="19"/>
  <c r="BU30" i="19"/>
  <c r="BB30" i="19"/>
  <c r="AI30" i="19"/>
  <c r="BH175" i="18"/>
  <c r="AT175" i="18"/>
  <c r="AJ175" i="18"/>
  <c r="BG166" i="18"/>
  <c r="AQ166" i="18"/>
  <c r="AZ143" i="18"/>
  <c r="AK143" i="18"/>
  <c r="BO135" i="18"/>
  <c r="AZ135" i="18"/>
  <c r="AK135" i="18"/>
  <c r="BD90" i="18"/>
  <c r="AJ90" i="18"/>
  <c r="BU82" i="18"/>
  <c r="BB82" i="18"/>
  <c r="AI82" i="18"/>
  <c r="BG72" i="18"/>
  <c r="AM72" i="18"/>
  <c r="BG64" i="18"/>
  <c r="AM64" i="18"/>
  <c r="BU56" i="18"/>
  <c r="BB56" i="18"/>
  <c r="AI56" i="18"/>
  <c r="BU48" i="18"/>
  <c r="BB48" i="18"/>
  <c r="AI48" i="18"/>
  <c r="BG38" i="18"/>
  <c r="AM38" i="18"/>
  <c r="BU30" i="18"/>
  <c r="BB30" i="18"/>
  <c r="AI30" i="18"/>
  <c r="BH212" i="17"/>
  <c r="AT212" i="17"/>
  <c r="AJ212" i="17"/>
  <c r="BH211" i="17"/>
  <c r="AT211" i="17"/>
  <c r="AJ211" i="17"/>
  <c r="BH210" i="17"/>
  <c r="AT210" i="17"/>
  <c r="AJ210" i="17"/>
  <c r="BH209" i="17"/>
  <c r="AT209" i="17"/>
  <c r="AJ209" i="17"/>
  <c r="BG200" i="17"/>
  <c r="AQ200" i="17"/>
  <c r="BG199" i="17"/>
  <c r="AQ199" i="17"/>
  <c r="BG198" i="17"/>
  <c r="AQ198" i="17"/>
  <c r="BG197" i="17"/>
  <c r="AQ197" i="17"/>
  <c r="AZ174" i="17"/>
  <c r="AK174" i="17"/>
  <c r="BO166" i="17"/>
  <c r="AZ166" i="17"/>
  <c r="AK166" i="17"/>
  <c r="BD106" i="17"/>
  <c r="AJ106" i="17"/>
  <c r="BD105" i="17"/>
  <c r="AJ105" i="17"/>
  <c r="BU97" i="17"/>
  <c r="BB97" i="17"/>
  <c r="AI97" i="17"/>
  <c r="BU96" i="17"/>
  <c r="BB96" i="17"/>
  <c r="AI96" i="17"/>
  <c r="BG86" i="17"/>
  <c r="AM86" i="17"/>
  <c r="BG78" i="17"/>
  <c r="AM78" i="17"/>
  <c r="BG77" i="17"/>
  <c r="AM77" i="17"/>
  <c r="BG76" i="17"/>
  <c r="AM76" i="17"/>
  <c r="BG75" i="17"/>
  <c r="AM75" i="17"/>
  <c r="BG74" i="17"/>
  <c r="AM74" i="17"/>
  <c r="BU66" i="17"/>
  <c r="BB66" i="17"/>
  <c r="AI66" i="17"/>
  <c r="BU58" i="17"/>
  <c r="BB58" i="17"/>
  <c r="AI58"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05" i="16"/>
  <c r="AT205" i="16"/>
  <c r="AJ205" i="16"/>
  <c r="BG196" i="16"/>
  <c r="AQ196" i="16"/>
  <c r="BG195" i="16"/>
  <c r="AQ195" i="16"/>
  <c r="BG194" i="16"/>
  <c r="AQ194" i="16"/>
  <c r="AZ171" i="16"/>
  <c r="AK171" i="16"/>
  <c r="BO163" i="16"/>
  <c r="AZ163" i="16"/>
  <c r="AK163" i="16"/>
  <c r="BD104" i="16"/>
  <c r="AJ104" i="16"/>
  <c r="BD103" i="16"/>
  <c r="AJ103" i="16"/>
  <c r="BU95" i="16"/>
  <c r="BB95" i="16"/>
  <c r="AI95" i="16"/>
  <c r="BU94" i="16"/>
  <c r="BB94" i="16"/>
  <c r="AI94" i="16"/>
  <c r="BG84" i="16"/>
  <c r="AM84" i="16"/>
  <c r="BG76" i="16"/>
  <c r="AM76" i="16"/>
  <c r="BG75" i="16"/>
  <c r="AM75" i="16"/>
  <c r="BG74" i="16"/>
  <c r="AM74" i="16"/>
  <c r="BG73" i="16"/>
  <c r="AM73" i="16"/>
  <c r="BU65" i="16"/>
  <c r="BB65" i="16"/>
  <c r="AI65"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08" i="15"/>
  <c r="AT208" i="15"/>
  <c r="AJ208" i="15"/>
  <c r="BG199" i="15"/>
  <c r="AQ199" i="15"/>
  <c r="BG198" i="15"/>
  <c r="AQ198" i="15"/>
  <c r="BG197" i="15"/>
  <c r="AQ197" i="15"/>
  <c r="BG196" i="15"/>
  <c r="AQ196" i="15"/>
  <c r="AZ173" i="15"/>
  <c r="AK173" i="15"/>
  <c r="BO165" i="15"/>
  <c r="AZ165" i="15"/>
  <c r="AK165" i="15"/>
  <c r="BD106" i="15"/>
  <c r="AJ106" i="15"/>
  <c r="BD105" i="15"/>
  <c r="AJ105" i="15"/>
  <c r="BU97" i="15"/>
  <c r="BB97" i="15"/>
  <c r="AI97" i="15"/>
  <c r="BU96" i="15"/>
  <c r="BB96" i="15"/>
  <c r="AI96" i="15"/>
  <c r="BG86" i="15"/>
  <c r="AM86" i="15"/>
  <c r="BG78" i="15"/>
  <c r="AM78" i="15"/>
  <c r="BG77" i="15"/>
  <c r="AM77" i="15"/>
  <c r="BG76" i="15"/>
  <c r="AM76" i="15"/>
  <c r="BG75" i="15"/>
  <c r="AM75" i="15"/>
  <c r="BG74" i="15"/>
  <c r="AM74" i="15"/>
  <c r="BU66" i="15"/>
  <c r="BB66" i="15"/>
  <c r="AI66" i="15"/>
  <c r="BU58" i="15"/>
  <c r="BB58" i="15"/>
  <c r="AI58"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189" i="14"/>
  <c r="AT189" i="14"/>
  <c r="AJ189" i="14"/>
  <c r="BG180" i="14"/>
  <c r="AQ180" i="14"/>
  <c r="AZ157" i="14"/>
  <c r="AK157" i="14"/>
  <c r="BO149" i="14"/>
  <c r="AZ149" i="14"/>
  <c r="AK149" i="14"/>
  <c r="BD98" i="14"/>
  <c r="AJ98" i="14"/>
  <c r="BD97" i="14"/>
  <c r="AJ97" i="14"/>
  <c r="BU89" i="14"/>
  <c r="BB89" i="14"/>
  <c r="AI89" i="14"/>
  <c r="BU88" i="14"/>
  <c r="BB88" i="14"/>
  <c r="AI88" i="14"/>
  <c r="BG78" i="14"/>
  <c r="AM78" i="14"/>
  <c r="BG70" i="14"/>
  <c r="AM70" i="14"/>
  <c r="BG69" i="14"/>
  <c r="AM69" i="14"/>
  <c r="BU61" i="14"/>
  <c r="BB61" i="14"/>
  <c r="AI61" i="14"/>
  <c r="BU53" i="14"/>
  <c r="BB53" i="14"/>
  <c r="AI53" i="14"/>
  <c r="BU52" i="14"/>
  <c r="BB52" i="14"/>
  <c r="AI52" i="14"/>
  <c r="BG42" i="14"/>
  <c r="AM42" i="14"/>
  <c r="BG41" i="14"/>
  <c r="AM41" i="14"/>
  <c r="BG40" i="14"/>
  <c r="AM40" i="14"/>
  <c r="BU32" i="14"/>
  <c r="BB32" i="14"/>
  <c r="AI32" i="14"/>
  <c r="BU31" i="14"/>
  <c r="BB31" i="14"/>
  <c r="AI31" i="14"/>
  <c r="BU30" i="14"/>
  <c r="BB30" i="14"/>
  <c r="AI30" i="14"/>
  <c r="BH189" i="13"/>
  <c r="AT189" i="13"/>
  <c r="AJ189" i="13"/>
  <c r="BG180" i="13"/>
  <c r="AQ180" i="13"/>
  <c r="AZ157" i="13"/>
  <c r="AK157" i="13"/>
  <c r="BO149" i="13"/>
  <c r="AZ149" i="13"/>
  <c r="AK149" i="13"/>
  <c r="BD98" i="13"/>
  <c r="AJ98" i="13"/>
  <c r="BD97" i="13"/>
  <c r="AJ97" i="13"/>
  <c r="BU89" i="13"/>
  <c r="BB89" i="13"/>
  <c r="AI89" i="13"/>
  <c r="BU88" i="13"/>
  <c r="BB88" i="13"/>
  <c r="AI88" i="13"/>
  <c r="BG78" i="13"/>
  <c r="AM78" i="13"/>
  <c r="BG70" i="13"/>
  <c r="AM70" i="13"/>
  <c r="BG69" i="13"/>
  <c r="AM69" i="13"/>
  <c r="BU61" i="13"/>
  <c r="BB61" i="13"/>
  <c r="AI61" i="13"/>
  <c r="BU53" i="13"/>
  <c r="BB53" i="13"/>
  <c r="AI53" i="13"/>
  <c r="BU52" i="13"/>
  <c r="BB52" i="13"/>
  <c r="AI52" i="13"/>
  <c r="BG42" i="13"/>
  <c r="AM42" i="13"/>
  <c r="BG41" i="13"/>
  <c r="AM41" i="13"/>
  <c r="BG40" i="13"/>
  <c r="AM40" i="13"/>
  <c r="BU32" i="13"/>
  <c r="BB32" i="13"/>
  <c r="AI32" i="13"/>
  <c r="BU31" i="13"/>
  <c r="BB31" i="13"/>
  <c r="AI31" i="13"/>
  <c r="BU30" i="13"/>
  <c r="BB30" i="13"/>
  <c r="AI30" i="13"/>
  <c r="BH193" i="12"/>
  <c r="AT193" i="12"/>
  <c r="AJ193" i="12"/>
  <c r="BH192" i="12"/>
  <c r="AT192" i="12"/>
  <c r="AJ192" i="12"/>
  <c r="BG183" i="12"/>
  <c r="AQ183" i="12"/>
  <c r="BG182" i="12"/>
  <c r="AQ182" i="12"/>
  <c r="AZ159" i="12"/>
  <c r="AK159" i="12"/>
  <c r="AZ158" i="12"/>
  <c r="AK158" i="12"/>
  <c r="BO150" i="12"/>
  <c r="AZ150" i="12"/>
  <c r="AK150" i="12"/>
  <c r="BO149" i="12"/>
  <c r="AZ149" i="12"/>
  <c r="AK149"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46" i="11"/>
  <c r="AT246" i="11"/>
  <c r="AJ246" i="11"/>
  <c r="BH245" i="11"/>
  <c r="AT245" i="11"/>
  <c r="AJ245" i="11"/>
  <c r="BH244" i="11"/>
  <c r="AT244" i="11"/>
  <c r="AJ244" i="11"/>
  <c r="BH243" i="11"/>
  <c r="AT243" i="11"/>
  <c r="AJ243" i="11"/>
  <c r="BH242" i="11"/>
  <c r="AT242" i="11"/>
  <c r="AJ242" i="11"/>
  <c r="BH241" i="11"/>
  <c r="AT241" i="11"/>
  <c r="AJ241" i="11"/>
  <c r="BH240" i="11"/>
  <c r="AT240" i="11"/>
  <c r="AJ240" i="11"/>
  <c r="BG231" i="11"/>
  <c r="AQ231" i="11"/>
  <c r="BG230" i="11"/>
  <c r="AQ230" i="11"/>
  <c r="BG229" i="11"/>
  <c r="AQ229" i="11"/>
  <c r="BG228" i="11"/>
  <c r="AQ228" i="11"/>
  <c r="BG227" i="11"/>
  <c r="AQ227" i="11"/>
  <c r="BG226" i="11"/>
  <c r="AQ226" i="11"/>
  <c r="BG225" i="11"/>
  <c r="AQ225" i="11"/>
  <c r="AZ202" i="11"/>
  <c r="AK202" i="11"/>
  <c r="BO194" i="11"/>
  <c r="AZ194" i="11"/>
  <c r="AK194" i="11"/>
  <c r="BD106" i="11"/>
  <c r="AJ106" i="11"/>
  <c r="BD105" i="11"/>
  <c r="AJ105" i="11"/>
  <c r="BU97" i="11"/>
  <c r="BB97" i="11"/>
  <c r="AI97" i="11"/>
  <c r="BU96" i="11"/>
  <c r="BB96" i="11"/>
  <c r="AI96" i="11"/>
  <c r="BG86" i="11"/>
  <c r="AM86" i="11"/>
  <c r="BG78" i="11"/>
  <c r="AM78" i="11"/>
  <c r="BG77" i="11"/>
  <c r="AM77" i="11"/>
  <c r="BG76" i="11"/>
  <c r="AM76" i="11"/>
  <c r="BG75" i="11"/>
  <c r="AM75" i="11"/>
  <c r="BG74" i="11"/>
  <c r="AM74" i="11"/>
  <c r="BG73" i="11"/>
  <c r="AM73" i="11"/>
  <c r="BG72" i="11"/>
  <c r="AM72" i="11"/>
  <c r="BU64" i="11"/>
  <c r="BB64" i="11"/>
  <c r="AI64" i="11"/>
  <c r="BU56" i="11"/>
  <c r="BB56" i="11"/>
  <c r="AI56" i="11"/>
  <c r="BU55" i="11"/>
  <c r="BB55" i="11"/>
  <c r="AI55" i="11"/>
  <c r="BU54" i="11"/>
  <c r="BB54" i="11"/>
  <c r="AI54" i="11"/>
  <c r="BU53" i="11"/>
  <c r="BB53" i="11"/>
  <c r="AI53" i="11"/>
  <c r="BU52" i="11"/>
  <c r="BB52" i="11"/>
  <c r="AI52" i="11"/>
  <c r="BU51" i="11"/>
  <c r="BB51" i="11"/>
  <c r="AI51" i="11"/>
  <c r="BU50" i="11"/>
  <c r="BB50" i="11"/>
  <c r="AI50" i="11"/>
  <c r="BG40" i="11"/>
  <c r="AM40" i="11"/>
  <c r="BG39" i="11"/>
  <c r="AM39" i="11"/>
  <c r="BU31" i="11"/>
  <c r="BB31" i="11"/>
  <c r="AI31" i="11"/>
  <c r="BU30" i="11"/>
  <c r="BB30" i="11"/>
  <c r="AI30" i="11"/>
  <c r="BH215" i="10"/>
  <c r="AT215" i="10"/>
  <c r="AJ215" i="10"/>
  <c r="BH214" i="10"/>
  <c r="AT214" i="10"/>
  <c r="AJ214" i="10"/>
  <c r="BG205" i="10"/>
  <c r="AQ205" i="10"/>
  <c r="BG204" i="10"/>
  <c r="AQ204" i="10"/>
  <c r="BG203" i="10"/>
  <c r="AQ203" i="10"/>
  <c r="BG202" i="10"/>
  <c r="AQ202" i="10"/>
  <c r="AZ169" i="10"/>
  <c r="AK169" i="10"/>
  <c r="BO161" i="10"/>
  <c r="AZ161" i="10"/>
  <c r="AK161" i="10"/>
  <c r="BD112" i="10"/>
  <c r="AJ112" i="10"/>
  <c r="BD111" i="10"/>
  <c r="AJ111" i="10"/>
  <c r="BU103" i="10"/>
  <c r="BB103" i="10"/>
  <c r="AI103" i="10"/>
  <c r="BU102" i="10"/>
  <c r="BB102" i="10"/>
  <c r="AI102" i="10"/>
  <c r="BG92" i="10"/>
  <c r="AM92" i="10"/>
  <c r="BG84" i="10"/>
  <c r="AM84" i="10"/>
  <c r="BG83" i="10"/>
  <c r="AM83" i="10"/>
  <c r="BG82" i="10"/>
  <c r="AM82" i="10"/>
  <c r="BG81" i="10"/>
  <c r="AM81" i="10"/>
  <c r="BG80" i="10"/>
  <c r="AM80" i="10"/>
  <c r="BG79" i="10"/>
  <c r="AM79" i="10"/>
  <c r="BG78" i="10"/>
  <c r="AM78" i="10"/>
  <c r="BG77" i="10"/>
  <c r="AM77" i="10"/>
  <c r="BU69" i="10"/>
  <c r="BB69" i="10"/>
  <c r="AI69" i="10"/>
  <c r="BU61" i="10"/>
  <c r="BB61" i="10"/>
  <c r="AI61" i="10"/>
  <c r="BU60" i="10"/>
  <c r="BB60" i="10"/>
  <c r="AI60" i="10"/>
  <c r="BU59" i="10"/>
  <c r="BB59" i="10"/>
  <c r="AI59" i="10"/>
  <c r="BU58" i="10"/>
  <c r="BB58" i="10"/>
  <c r="AI58" i="10"/>
  <c r="BU57" i="10"/>
  <c r="BB57" i="10"/>
  <c r="AI57" i="10"/>
  <c r="BU56" i="10"/>
  <c r="BB56" i="10"/>
  <c r="AI56"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13" i="9"/>
  <c r="AT213" i="9"/>
  <c r="AJ213" i="9"/>
  <c r="BH212" i="9"/>
  <c r="AT212" i="9"/>
  <c r="AJ212" i="9"/>
  <c r="BH211" i="9"/>
  <c r="AT211" i="9"/>
  <c r="AJ211" i="9"/>
  <c r="BG202" i="9"/>
  <c r="AQ202" i="9"/>
  <c r="BG201" i="9"/>
  <c r="AQ201" i="9"/>
  <c r="BG200" i="9"/>
  <c r="AQ200" i="9"/>
  <c r="AZ177" i="9"/>
  <c r="AK177" i="9"/>
  <c r="BO169" i="9"/>
  <c r="AZ169" i="9"/>
  <c r="AK169" i="9"/>
  <c r="BD98" i="9"/>
  <c r="AJ98" i="9"/>
  <c r="BD97" i="9"/>
  <c r="AJ97"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267" i="8"/>
  <c r="AT267" i="8"/>
  <c r="AJ267" i="8"/>
  <c r="BH266" i="8"/>
  <c r="AT266" i="8"/>
  <c r="AJ266" i="8"/>
  <c r="BH265" i="8"/>
  <c r="AT265" i="8"/>
  <c r="AJ265" i="8"/>
  <c r="BH264" i="8"/>
  <c r="AT264" i="8"/>
  <c r="AJ264" i="8"/>
  <c r="BH263" i="8"/>
  <c r="AT263" i="8"/>
  <c r="AJ263" i="8"/>
  <c r="BH262" i="8"/>
  <c r="AT262" i="8"/>
  <c r="AJ262" i="8"/>
  <c r="BH261" i="8"/>
  <c r="AT261" i="8"/>
  <c r="AJ261" i="8"/>
  <c r="BH260" i="8"/>
  <c r="AT260" i="8"/>
  <c r="AJ260" i="8"/>
  <c r="BH259" i="8"/>
  <c r="AT259" i="8"/>
  <c r="AJ259" i="8"/>
  <c r="BH258" i="8"/>
  <c r="AT258" i="8"/>
  <c r="AJ258" i="8"/>
  <c r="BH257" i="8"/>
  <c r="AT257" i="8"/>
  <c r="AJ257" i="8"/>
  <c r="BH256" i="8"/>
  <c r="AT256" i="8"/>
  <c r="AJ256" i="8"/>
  <c r="BH255" i="8"/>
  <c r="AT255" i="8"/>
  <c r="AJ255" i="8"/>
  <c r="BG246" i="8"/>
  <c r="AQ246" i="8"/>
  <c r="BG245" i="8"/>
  <c r="AQ245" i="8"/>
  <c r="BG244" i="8"/>
  <c r="AQ244" i="8"/>
  <c r="BG243" i="8"/>
  <c r="AQ243" i="8"/>
  <c r="BG242" i="8"/>
  <c r="AQ242" i="8"/>
  <c r="BG241" i="8"/>
  <c r="AQ241" i="8"/>
  <c r="BG240" i="8"/>
  <c r="AQ240" i="8"/>
  <c r="BG239" i="8"/>
  <c r="AQ239" i="8"/>
  <c r="BG238" i="8"/>
  <c r="AQ238" i="8"/>
  <c r="BG237" i="8"/>
  <c r="AQ237" i="8"/>
  <c r="BG236" i="8"/>
  <c r="AQ236" i="8"/>
  <c r="BG235" i="8"/>
  <c r="AQ235" i="8"/>
  <c r="BG234" i="8"/>
  <c r="AQ234" i="8"/>
  <c r="AZ211" i="8"/>
  <c r="AK211" i="8"/>
  <c r="BO203" i="8"/>
  <c r="AZ203" i="8"/>
  <c r="AK203" i="8"/>
  <c r="BD128" i="8"/>
  <c r="AJ128" i="8"/>
  <c r="BD127" i="8"/>
  <c r="AJ127" i="8"/>
  <c r="BU119" i="8"/>
  <c r="BB119" i="8"/>
  <c r="AI119" i="8"/>
  <c r="BU118" i="8"/>
  <c r="BB118" i="8"/>
  <c r="AI118" i="8"/>
  <c r="BG108" i="8"/>
  <c r="AM108" i="8"/>
  <c r="BG100" i="8"/>
  <c r="AM100" i="8"/>
  <c r="BG99" i="8"/>
  <c r="AM99" i="8"/>
  <c r="BG98" i="8"/>
  <c r="AM98" i="8"/>
  <c r="BG97" i="8"/>
  <c r="AM97" i="8"/>
  <c r="BG96" i="8"/>
  <c r="AM96" i="8"/>
  <c r="BG95" i="8"/>
  <c r="AM95" i="8"/>
  <c r="BG94" i="8"/>
  <c r="AM94" i="8"/>
  <c r="BG93" i="8"/>
  <c r="AM93" i="8"/>
  <c r="BG92" i="8"/>
  <c r="AM92" i="8"/>
  <c r="BG91" i="8"/>
  <c r="AM91" i="8"/>
  <c r="BG90" i="8"/>
  <c r="AM90" i="8"/>
  <c r="BG89" i="8"/>
  <c r="AM89" i="8"/>
  <c r="BG88" i="8"/>
  <c r="AM88" i="8"/>
  <c r="BG87" i="8"/>
  <c r="AM87" i="8"/>
  <c r="BU79" i="8"/>
  <c r="BB79" i="8"/>
  <c r="AI79"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U59" i="8"/>
  <c r="BB59" i="8"/>
  <c r="AI59" i="8"/>
  <c r="BU58" i="8"/>
  <c r="BB58" i="8"/>
  <c r="AI58" i="8"/>
  <c r="BG48" i="8"/>
  <c r="AM48" i="8"/>
  <c r="BG47" i="8"/>
  <c r="AM47" i="8"/>
  <c r="BG46" i="8"/>
  <c r="AM46" i="8"/>
  <c r="BG45" i="8"/>
  <c r="AM45" i="8"/>
  <c r="BG44" i="8"/>
  <c r="AM44" i="8"/>
  <c r="BG43" i="8"/>
  <c r="AM43" i="8"/>
  <c r="BU35" i="8"/>
  <c r="BB35" i="8"/>
  <c r="AI35" i="8"/>
  <c r="BU34" i="8"/>
  <c r="BB34" i="8"/>
  <c r="AI34" i="8"/>
  <c r="BU33" i="8"/>
  <c r="BB33" i="8"/>
  <c r="AI33" i="8"/>
  <c r="BU32" i="8"/>
  <c r="BB32" i="8"/>
  <c r="AI32" i="8"/>
  <c r="BU31" i="8"/>
  <c r="BB31" i="8"/>
  <c r="AI31" i="8"/>
  <c r="BU30" i="8"/>
  <c r="BB30" i="8"/>
  <c r="AI30" i="8"/>
  <c r="BH292" i="7"/>
  <c r="AT292" i="7"/>
  <c r="AJ292" i="7"/>
  <c r="BH291" i="7"/>
  <c r="AT291" i="7"/>
  <c r="AJ291" i="7"/>
  <c r="BH290" i="7"/>
  <c r="AT290" i="7"/>
  <c r="AJ290" i="7"/>
  <c r="BH289" i="7"/>
  <c r="AT289" i="7"/>
  <c r="AJ289" i="7"/>
  <c r="BH288" i="7"/>
  <c r="AT288" i="7"/>
  <c r="AJ288" i="7"/>
  <c r="BH287" i="7"/>
  <c r="AT287" i="7"/>
  <c r="AJ287" i="7"/>
  <c r="BH286" i="7"/>
  <c r="AT286" i="7"/>
  <c r="AJ286" i="7"/>
  <c r="BH285" i="7"/>
  <c r="AT285" i="7"/>
  <c r="AJ285" i="7"/>
  <c r="BH284" i="7"/>
  <c r="AT284" i="7"/>
  <c r="AJ284" i="7"/>
  <c r="BH283" i="7"/>
  <c r="AT283" i="7"/>
  <c r="AJ283" i="7"/>
  <c r="BH282" i="7"/>
  <c r="AT282" i="7"/>
  <c r="AJ282" i="7"/>
  <c r="BH281" i="7"/>
  <c r="AT281" i="7"/>
  <c r="AJ281" i="7"/>
  <c r="BH280" i="7"/>
  <c r="AT280" i="7"/>
  <c r="AJ280" i="7"/>
  <c r="BG271" i="7"/>
  <c r="AQ271" i="7"/>
  <c r="BG270" i="7"/>
  <c r="AQ270" i="7"/>
  <c r="BG269" i="7"/>
  <c r="AQ269" i="7"/>
  <c r="BG268" i="7"/>
  <c r="AQ268" i="7"/>
  <c r="BG267" i="7"/>
  <c r="AQ267" i="7"/>
  <c r="BG266" i="7"/>
  <c r="AQ266" i="7"/>
  <c r="BG265" i="7"/>
  <c r="AQ265" i="7"/>
  <c r="BG264" i="7"/>
  <c r="AQ264" i="7"/>
  <c r="BG263" i="7"/>
  <c r="AQ263" i="7"/>
  <c r="BG262" i="7"/>
  <c r="AQ262" i="7"/>
  <c r="BG261" i="7"/>
  <c r="AQ261" i="7"/>
  <c r="BG260" i="7"/>
  <c r="AQ260" i="7"/>
  <c r="BG259" i="7"/>
  <c r="AQ259" i="7"/>
  <c r="AZ236" i="7"/>
  <c r="AK236" i="7"/>
  <c r="BO228" i="7"/>
  <c r="AZ228" i="7"/>
  <c r="AK228" i="7"/>
  <c r="BD136" i="7"/>
  <c r="AJ136" i="7"/>
  <c r="BD135" i="7"/>
  <c r="AJ135" i="7"/>
  <c r="BD134" i="7"/>
  <c r="AJ134" i="7"/>
  <c r="BD133" i="7"/>
  <c r="AJ133" i="7"/>
  <c r="BU125" i="7"/>
  <c r="BB125" i="7"/>
  <c r="AI125" i="7"/>
  <c r="BU124" i="7"/>
  <c r="BB124" i="7"/>
  <c r="AI124" i="7"/>
  <c r="BU123" i="7"/>
  <c r="BB123" i="7"/>
  <c r="AI123" i="7"/>
  <c r="BU122" i="7"/>
  <c r="BB122" i="7"/>
  <c r="AI122" i="7"/>
  <c r="BG112" i="7"/>
  <c r="AM112" i="7"/>
  <c r="BG104" i="7"/>
  <c r="AM104" i="7"/>
  <c r="BG103" i="7"/>
  <c r="AM103" i="7"/>
  <c r="BG102" i="7"/>
  <c r="AM102" i="7"/>
  <c r="BG101" i="7"/>
  <c r="AM101" i="7"/>
  <c r="BG100" i="7"/>
  <c r="AM100" i="7"/>
  <c r="BG99" i="7"/>
  <c r="AM99" i="7"/>
  <c r="BG98" i="7"/>
  <c r="AM98" i="7"/>
  <c r="BG97" i="7"/>
  <c r="AM97" i="7"/>
  <c r="BG96" i="7"/>
  <c r="AM96" i="7"/>
  <c r="BG95" i="7"/>
  <c r="AM95" i="7"/>
  <c r="BG94" i="7"/>
  <c r="AM94" i="7"/>
  <c r="BG93" i="7"/>
  <c r="AM93" i="7"/>
  <c r="BG92" i="7"/>
  <c r="AM92" i="7"/>
  <c r="BG91" i="7"/>
  <c r="AM91" i="7"/>
  <c r="BG90" i="7"/>
  <c r="AM90" i="7"/>
  <c r="BU82" i="7"/>
  <c r="BB82" i="7"/>
  <c r="AI82" i="7"/>
  <c r="BU74" i="7"/>
  <c r="BB74" i="7"/>
  <c r="AI74"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G50" i="7"/>
  <c r="AM50" i="7"/>
  <c r="BG49" i="7"/>
  <c r="AM49" i="7"/>
  <c r="BG48" i="7"/>
  <c r="AM48" i="7"/>
  <c r="BG47" i="7"/>
  <c r="AM47" i="7"/>
  <c r="BG46" i="7"/>
  <c r="AM46" i="7"/>
  <c r="BG45" i="7"/>
  <c r="AM45" i="7"/>
  <c r="BG44" i="7"/>
  <c r="AM44" i="7"/>
  <c r="BU36" i="7"/>
  <c r="BB36" i="7"/>
  <c r="AI36" i="7"/>
  <c r="BU35" i="7"/>
  <c r="BB35" i="7"/>
  <c r="AI35" i="7"/>
  <c r="BU34" i="7"/>
  <c r="BB34" i="7"/>
  <c r="AI34" i="7"/>
  <c r="BU33" i="7"/>
  <c r="BB33" i="7"/>
  <c r="AI33" i="7"/>
  <c r="BU32" i="7"/>
  <c r="BB32" i="7"/>
  <c r="AI32" i="7"/>
  <c r="BU31" i="7"/>
  <c r="BB31" i="7"/>
  <c r="AI31" i="7"/>
  <c r="BU30" i="7"/>
  <c r="BB30" i="7"/>
  <c r="AI30" i="7"/>
  <c r="BH249" i="6"/>
  <c r="AT249" i="6"/>
  <c r="AJ249" i="6"/>
  <c r="BH248" i="6"/>
  <c r="AT248" i="6"/>
  <c r="AJ248" i="6"/>
  <c r="BH247" i="6"/>
  <c r="AT247" i="6"/>
  <c r="AJ247" i="6"/>
  <c r="BH246" i="6"/>
  <c r="AT246" i="6"/>
  <c r="AJ246" i="6"/>
  <c r="BH245" i="6"/>
  <c r="AT245" i="6"/>
  <c r="AJ245" i="6"/>
  <c r="BH244" i="6"/>
  <c r="AT244" i="6"/>
  <c r="AJ244" i="6"/>
  <c r="BH243" i="6"/>
  <c r="AT243" i="6"/>
  <c r="AJ243" i="6"/>
  <c r="BH242" i="6"/>
  <c r="AT242" i="6"/>
  <c r="AJ242" i="6"/>
  <c r="BH241" i="6"/>
  <c r="AT241" i="6"/>
  <c r="AJ241" i="6"/>
  <c r="BH240" i="6"/>
  <c r="AT240" i="6"/>
  <c r="AJ240" i="6"/>
  <c r="BG231" i="6"/>
  <c r="AQ231" i="6"/>
  <c r="BG230" i="6"/>
  <c r="AQ230" i="6"/>
  <c r="BG229" i="6"/>
  <c r="AQ229" i="6"/>
  <c r="BG228" i="6"/>
  <c r="AQ228" i="6"/>
  <c r="BG227" i="6"/>
  <c r="AQ227" i="6"/>
  <c r="BG226" i="6"/>
  <c r="AQ226" i="6"/>
  <c r="BG225" i="6"/>
  <c r="AQ225" i="6"/>
  <c r="BG224" i="6"/>
  <c r="AQ224" i="6"/>
  <c r="BG223" i="6"/>
  <c r="AQ223" i="6"/>
  <c r="BG222" i="6"/>
  <c r="AQ222" i="6"/>
  <c r="AZ199" i="6"/>
  <c r="AK199" i="6"/>
  <c r="BO191" i="6"/>
  <c r="AZ191" i="6"/>
  <c r="AK191" i="6"/>
  <c r="BD118" i="6"/>
  <c r="AJ118" i="6"/>
  <c r="BD117" i="6"/>
  <c r="AJ117" i="6"/>
  <c r="BU109" i="6"/>
  <c r="BB109" i="6"/>
  <c r="AI109" i="6"/>
  <c r="BU108" i="6"/>
  <c r="BB108" i="6"/>
  <c r="AI108" i="6"/>
  <c r="BG98" i="6"/>
  <c r="AM98" i="6"/>
  <c r="BG90" i="6"/>
  <c r="AM90" i="6"/>
  <c r="BG89" i="6"/>
  <c r="AM89" i="6"/>
  <c r="BG88" i="6"/>
  <c r="AM88" i="6"/>
  <c r="BG87" i="6"/>
  <c r="AM87" i="6"/>
  <c r="BG86" i="6"/>
  <c r="AM86" i="6"/>
  <c r="BG85" i="6"/>
  <c r="AM85" i="6"/>
  <c r="BG84" i="6"/>
  <c r="AM84" i="6"/>
  <c r="BG83" i="6"/>
  <c r="AM83" i="6"/>
  <c r="BG82" i="6"/>
  <c r="AM82" i="6"/>
  <c r="BG81" i="6"/>
  <c r="AM81" i="6"/>
  <c r="BG80" i="6"/>
  <c r="AM80" i="6"/>
  <c r="BU72" i="6"/>
  <c r="BB72" i="6"/>
  <c r="AI72"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<sst xmlns="http://schemas.openxmlformats.org/spreadsheetml/2006/main" count="35527" uniqueCount="1112">
  <si>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</si>
  <si>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</si>
  <si>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</si>
  <si>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</si>
  <si>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</si>
  <si>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</si>
  <si>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</si>
  <si>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</si>
  <si>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</si>
  <si>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</si>
  <si>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</si>
  <si>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</si>
  <si>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</si>
  <si>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</si>
  <si>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</si>
  <si>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</si>
  <si>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</si>
  <si>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</si>
  <si>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</si>
  <si>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</si>
  <si>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</si>
  <si>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</si>
  <si>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</si>
  <si>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</si>
  <si>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</si>
  <si>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</si>
  <si>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</si>
  <si>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</si>
  <si>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</si>
  <si>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</si>
  <si>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</si>
  <si>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</si>
  <si>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</si>
  <si>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</si>
  <si>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</si>
  <si>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</si>
  <si>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</si>
  <si>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</si>
  <si>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</si>
  <si>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</si>
  <si>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</si>
  <si>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</si>
  <si>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</si>
  <si>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</si>
  <si>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</si>
  <si>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</si>
  <si>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</si>
  <si>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</si>
  <si>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</si>
  <si>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</si>
  <si>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</si>
  <si>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</si>
  <si>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</si>
  <si>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</si>
  <si>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</si>
  <si>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</si>
  <si>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</si>
  <si>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</si>
  <si>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</si>
  <si>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</si>
  <si>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</si>
  <si>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</si>
  <si>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</si>
  <si>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</si>
  <si>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</si>
  <si>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</si>
  <si>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</si>
  <si>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</si>
  <si>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</si>
  <si>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</si>
  <si>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</si>
  <si>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</si>
  <si>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</si>
  <si>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</si>
  <si>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</si>
  <si>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</si>
  <si>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</si>
  <si>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</si>
  <si>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</si>
  <si>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</si>
  <si>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</si>
  <si>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</si>
  <si>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</si>
  <si>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</si>
  <si>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</si>
  <si>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</si>
  <si>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</si>
  <si>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</si>
  <si>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</si>
  <si>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</si>
  <si>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</si>
  <si>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</si>
  <si>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</si>
  <si>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</si>
  <si>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</si>
  <si>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</si>
  <si>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</si>
  <si>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</si>
  <si>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</si>
  <si>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</si>
  <si>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</si>
  <si>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</si>
  <si>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</si>
  <si>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</si>
  <si>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</si>
  <si>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</si>
  <si>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</si>
  <si>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</si>
  <si>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</si>
  <si>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</si>
  <si>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</si>
  <si>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</si>
  <si>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</si>
  <si>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</si>
  <si>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</si>
  <si>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</si>
  <si>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</si>
  <si>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</si>
  <si>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</si>
  <si>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</si>
  <si>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</si>
  <si>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</si>
  <si>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</si>
  <si>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</si>
  <si>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</si>
  <si>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</si>
  <si>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</si>
  <si>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</si>
  <si>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</si>
  <si>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</si>
  <si>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</si>
  <si>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</si>
  <si>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</si>
  <si>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</si>
  <si>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</si>
  <si>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</si>
  <si>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</si>
  <si>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</si>
  <si>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</si>
  <si>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</si>
  <si>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</si>
  <si>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</si>
  <si>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</si>
  <si>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</si>
  <si>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</si>
  <si>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</si>
  <si>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</si>
  <si>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</si>
  <si>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</si>
  <si>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</si>
  <si>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</si>
  <si>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</si>
  <si>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</si>
  <si>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</si>
  <si>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</si>
  <si>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</si>
  <si>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</si>
  <si>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</si>
  <si>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</si>
  <si>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</si>
  <si>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</si>
  <si>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</si>
  <si>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</si>
  <si>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</si>
  <si>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</si>
  <si>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</si>
  <si>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</si>
  <si>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</si>
  <si>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</si>
  <si>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</si>
  <si>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</si>
  <si>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</si>
  <si>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</si>
  <si>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</si>
  <si>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</si>
  <si>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</si>
  <si>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</si>
  <si>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</si>
  <si>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</si>
  <si>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</si>
  <si>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</si>
  <si>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</si>
  <si>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</si>
  <si>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</si>
  <si>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</si>
  <si>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</si>
  <si>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</si>
  <si>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</si>
  <si>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</si>
  <si>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</si>
  <si>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</si>
  <si>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</si>
  <si>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</si>
  <si>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</si>
  <si>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</si>
  <si>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</si>
  <si>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</si>
  <si>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</si>
  <si>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</si>
  <si>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</si>
  <si>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</si>
  <si>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</si>
  <si>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</si>
  <si>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</si>
  <si>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</si>
  <si>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</si>
  <si>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</si>
  <si>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</si>
  <si>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</si>
  <si>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</si>
  <si>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</si>
  <si>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</si>
  <si>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</si>
  <si>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</si>
  <si>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</si>
  <si>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</si>
  <si>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</si>
  <si>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</si>
  <si>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</si>
  <si>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</si>
  <si>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Забезпечення виконання наданих законодавством повноважень</t>
  </si>
  <si>
    <t>A15:BL15</t>
  </si>
  <si>
    <t>кількість штатних одиниць</t>
  </si>
  <si>
    <t>од.</t>
  </si>
  <si>
    <t>загальна сума витрат</t>
  </si>
  <si>
    <t>тис.грн.</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</si>
  <si>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</si>
  <si>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</si>
  <si>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</si>
  <si>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</si>
  <si>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</si>
  <si>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Ціль державної політики № 2 - Надання дошкільної освіти дошкільними навчальними закладами.</t>
  </si>
  <si>
    <t>A23:BL23</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</si>
  <si>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</si>
  <si>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</si>
  <si>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</si>
  <si>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</si>
  <si>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</si>
  <si>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</si>
  <si>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кількість дітей, що відвідують дошкільні заклади 245 дітей з них: дівчата - 115, хлопчиків-130.</t>
  </si>
  <si>
    <t>осіб</t>
  </si>
  <si>
    <t>діто-дні відвідування</t>
  </si>
  <si>
    <t>людино/день</t>
  </si>
  <si>
    <t>витрати на перебування 1 дитини в дошкільному закладі</t>
  </si>
  <si>
    <t>грн.</t>
  </si>
  <si>
    <t>відсоток охоплення дітей дошкільною освітою</t>
  </si>
  <si>
    <t>відс.</t>
  </si>
  <si>
    <t>загальний обсяг фінансування</t>
  </si>
  <si>
    <t>середньорічне число ставок (штатних одиниць) 137,23 з них: жінок -119,23 ст., чоловіки-18 ст.</t>
  </si>
  <si>
    <t>кількість жінок на керівних посадах в закладах дошкільної освіти</t>
  </si>
  <si>
    <t>кількість чоловіків на керівних посадах в закладах дошкільної освіти</t>
  </si>
  <si>
    <t>кількість днів відвідування</t>
  </si>
  <si>
    <t>днів</t>
  </si>
  <si>
    <t>Ціль державної політики № 3 - Забезпечення надання послуг з загальної середньої освіти в денних загальноосвітніх закладах.</t>
  </si>
  <si>
    <t>A39:BL39</t>
  </si>
  <si>
    <t>кількість закладів (за ступенями шкіл)</t>
  </si>
  <si>
    <t>кількість класів  (за ступенями шкіл)</t>
  </si>
  <si>
    <t>всього - середньорічне число ставок (штатних одиниць), в тому числі жінки-71,5, чоловіки-40,5</t>
  </si>
  <si>
    <t>Обсяг видатків за програмою</t>
  </si>
  <si>
    <t>кількість учнів</t>
  </si>
  <si>
    <t>Ціль державної політики № 4 - Забезпечити надання відповідних послуг денними загальноосвітніми навчальними закладами за рахунок субвенції з державного бюджету</t>
  </si>
  <si>
    <t>A48:BL48</t>
  </si>
  <si>
    <t>кількість установ (за ступенями шкіл)</t>
  </si>
  <si>
    <t>Кількість класів (за ступенями шкіл)</t>
  </si>
  <si>
    <t>середньорічне число посадових окладів (ставок) педагогічного персоналу в тому числі жінки-127,67, чоловіки-7,88</t>
  </si>
  <si>
    <t>Ціль державної політики № 5 - Забезпечити залучення та надання належних умов виховання дітей в умовах позашкільної освіти</t>
  </si>
  <si>
    <t>A55:BL55</t>
  </si>
  <si>
    <t>кількіст закладів (за ступенями шкіл)</t>
  </si>
  <si>
    <t>Всього- середньорічне число ставок (штатних одиниць)</t>
  </si>
  <si>
    <t>Середньорічна кількість дітей, які отримують позашкільну освіту</t>
  </si>
  <si>
    <t>витрати на 1 дитину, яка отримує позашкільну освіту</t>
  </si>
  <si>
    <t>Обсяг витрат за програмою</t>
  </si>
  <si>
    <t>педагогічного персоналу</t>
  </si>
  <si>
    <t>робітників</t>
  </si>
  <si>
    <t>адмінперсоналу (за умовами оплати віднесених до педагогічного персоналу)</t>
  </si>
  <si>
    <t>кількість гуртків за напрямами діяльності</t>
  </si>
  <si>
    <t>кількість заходів з позашкільної роботи</t>
  </si>
  <si>
    <t>кількість дітей (хлопців/дівчат), залучених у заходах(дівчата-350,хлопці-100)</t>
  </si>
  <si>
    <t>відсоток дітей (хлопців-22%/дівчат-78%), охоплених позашкільною освітою, за напрямами діяльності гуртків, віком, та місцем проживання</t>
  </si>
  <si>
    <t>відсоток дітей (хлопців-5%/дівчат-95%), які отримали нагороди, за напрямами діяльності гуртків</t>
  </si>
  <si>
    <t>Ціль державної політики № 6 - Забезпечення надання допомоги дітям-сиротам та дітям, позбавленим батьківського піклування, яким виповнюється 18 років.</t>
  </si>
  <si>
    <t>A69:BL69</t>
  </si>
  <si>
    <t>кількість дітей</t>
  </si>
  <si>
    <t>виплата на одну дитину</t>
  </si>
  <si>
    <t>Ціль державної політики № 7 - 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</si>
  <si>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A73:BL73</t>
  </si>
  <si>
    <t>витрати на програму</t>
  </si>
  <si>
    <t>кількість дітей, на які спрямовані заходи</t>
  </si>
  <si>
    <t>середні витрати на одну дитину</t>
  </si>
  <si>
    <t>відсоток охоплення дітей з відповідними потребами</t>
  </si>
  <si>
    <t>Ціль державної політики № 9 - Забезпечення оздоровлення та відпочинку дітей, які потребують особливої соціальної уваги та підтримки.</t>
  </si>
  <si>
    <t>A78:BL78</t>
  </si>
  <si>
    <t>середня вартість однієї путівки</t>
  </si>
  <si>
    <t>Кількість придбаних путівок</t>
  </si>
  <si>
    <t>Кількість дітей, яким надані послуги з оздоровлення</t>
  </si>
  <si>
    <t>середні витрати на оздоровлення однієї дитини.</t>
  </si>
  <si>
    <t>Обсяг видатків на оздоровлення</t>
  </si>
  <si>
    <t>Обсяг видатків на відпочинок</t>
  </si>
  <si>
    <t>кількість дітей, яким надані послуги з відпочинку</t>
  </si>
  <si>
    <t>середні витрати на відпочинок однієї дитини</t>
  </si>
  <si>
    <t>динаміка кількості дітей, охоплених заходами з оздоровлення, порівняно з минулим роком</t>
  </si>
  <si>
    <t>динаміка кількості дітей, охоплених заходами з відпочинку, порівняно з минулим роком</t>
  </si>
  <si>
    <t>Ціль державної політики № 10 - забезпечення тимчасової зайнятості громадян та сприяння соціальному розвитку територіальної громади.забезпечення тимчасової зайнятості громадян та сприяння соціальному розвитку територіальної громади.</t>
  </si>
  <si>
    <t>A89:BL89</t>
  </si>
  <si>
    <t>обсяг видатків за програмою</t>
  </si>
  <si>
    <t>кількість безробітних, залучених до громадських робіт</t>
  </si>
  <si>
    <t>середні витрати на одного безробітного</t>
  </si>
  <si>
    <t>Ціль державної політики № 11 - Підвищення рівня благоустрою населених пунктів Богданівської громади</t>
  </si>
  <si>
    <t>A93:BL93</t>
  </si>
  <si>
    <t>питома вага площі кладовищ, благоустрій яких планується здійснювати, у загальній площі кладовищ</t>
  </si>
  <si>
    <t>динаміка кількості зменшення скарг населення на якість організації благоустрою території</t>
  </si>
  <si>
    <t>кількість заходів з благоустрою, які планується провести</t>
  </si>
  <si>
    <t>територія об`єктів зеленого господарства, на якій планується санітарне прибирання (догляд),</t>
  </si>
  <si>
    <t>га.</t>
  </si>
  <si>
    <t>середні витрати на санітарне прибирання (догляд) 1 га території об`єктів зеленого господарства</t>
  </si>
  <si>
    <t>питома вага площі, на яких здійснено благоустрій, до загальної площі , яка потребує благоустрою</t>
  </si>
  <si>
    <t>Ціль державної політики № 13 - Сплата членських внесків до асоціацій оранів місцевого самоврядування</t>
  </si>
  <si>
    <t>A101:BL101</t>
  </si>
  <si>
    <t>сума фактичних видатків</t>
  </si>
  <si>
    <t>Кількість асоціацій, членами яких є Богданівська сільська рада</t>
  </si>
  <si>
    <t>Середня вартість внеску до однієї асоціації</t>
  </si>
  <si>
    <t>вчасно та в повному обсязі сплата членських внесків</t>
  </si>
  <si>
    <t>Ціль державної політики № 15 - Забезпечити надання якісної, сучасної та доступної загальної середньої освіти "Нова українська школа"</t>
  </si>
  <si>
    <t>A106:BL106</t>
  </si>
  <si>
    <t>кількість класів початкової школи,які навчаються відповідно до концепції НУШ</t>
  </si>
  <si>
    <t>кількість учнів початкової школи,які навчаються відповідно до концепції НУШ</t>
  </si>
  <si>
    <t>середні витрати на 1 учня початкової школи,які навчаються відповідно до концепції НУШ</t>
  </si>
  <si>
    <t>забезпеченість початкових класів установ освіти засобами навчання та обладнанням  відповідно до фактичної потреби</t>
  </si>
  <si>
    <t>Ціль державної політики № 16 - Зміцнення та поліпшення здоров`я населення шляхом забезпечення розвитку системи охорони здоров`я в сільській місцевості</t>
  </si>
  <si>
    <t>A111:BL111</t>
  </si>
  <si>
    <t>Загальна сума витрат</t>
  </si>
  <si>
    <t>кількість штатних посад</t>
  </si>
  <si>
    <t>в тому числі: лікарів, які  надають первинну допомогу</t>
  </si>
  <si>
    <t>кількість прикріпленого населення</t>
  </si>
  <si>
    <t>кількість пролікованих хворих</t>
  </si>
  <si>
    <t>кількість прикріпленого населення на 1 лікаря, який надає первинну  допомогу</t>
  </si>
  <si>
    <t>середня кількість відвідувань на 1 лікаря</t>
  </si>
  <si>
    <t>забезпечення повноти  охоплення профілактичними  щепленнями</t>
  </si>
  <si>
    <t>динаміка виявлених  візуальних форм  онкозахворювань в занедбаних стадіях</t>
  </si>
  <si>
    <t>динаміка виявлених  випадків туберкульозу в занедбаних стадіях</t>
  </si>
  <si>
    <t>Ціль державної політики № 18 - Забезпечення будівництва інших об"єктів житлово-комунального господарства</t>
  </si>
  <si>
    <t>A122:BL122</t>
  </si>
  <si>
    <t>кількість об"єктів будівництва</t>
  </si>
  <si>
    <t>середні видатки на будівництво одного об"єкту</t>
  </si>
  <si>
    <t>рівень готовності об"єктів будівництва</t>
  </si>
  <si>
    <t>Ціль державної політики № 19 -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 наслідок Чорнобильської катастрофи</t>
  </si>
  <si>
    <t>A127:BL127</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</si>
  <si>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</si>
  <si>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</si>
  <si>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</si>
  <si>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t>
  </si>
  <si>
    <t>Ціль державної політики № 22 - Проживання, виховання, догляд та соціальна адаптація дітей в умовах, наближених до сімейнихз метою реінтеграції дитини в сімейне середовище, її підготовки до самостійного життя та соціалізації в громаді</t>
  </si>
  <si>
    <t>A132:BL132</t>
  </si>
  <si>
    <t>кількість установ (МГБ) для дітей</t>
  </si>
  <si>
    <t>кількість штатних працівників у МГБ</t>
  </si>
  <si>
    <t>кількість місць для дітей у МГБ</t>
  </si>
  <si>
    <t>загальний обсяг витрат за програмою</t>
  </si>
  <si>
    <t>кількість дітей, які перебували у МГБ протягом року</t>
  </si>
  <si>
    <t>кількість дітей, які були з МГБ після досягнення вісімнадцятирічного віку.</t>
  </si>
  <si>
    <t>середньорічні витрати на одне місце в МГБ.</t>
  </si>
  <si>
    <t>Ціль державної політики № 25 - Забезпечення виконання інвестиційних проектів в рамках здійснення заходів щодо соціально-економічного розвитку окремих територій</t>
  </si>
  <si>
    <t>A140:BL140</t>
  </si>
  <si>
    <t>середні витрати на будівництво на один об"єкт</t>
  </si>
  <si>
    <t>Рівень готовності об"єктів на кінець року</t>
  </si>
  <si>
    <t>Ціль державної політики № 26 - Сприяння діяльності закладів фізичної культури і спорту та організацій фізкультурно-спортивної спрямованості</t>
  </si>
  <si>
    <t>A145:BL145</t>
  </si>
  <si>
    <t>кількість закладів фізичної культури і спорту, що утримуються за рахунок бюджетних коштів</t>
  </si>
  <si>
    <t>кількість осіб, які займаються в закладах фізичної культури і спорту</t>
  </si>
  <si>
    <t>середні витрати на утримання одного закладу фізичної культури і спорту</t>
  </si>
  <si>
    <t>кількість штатних працівників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</si>
  <si>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</si>
  <si>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</si>
  <si>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Ціль державної політики № 27 - Підтримка належного рівня пожежної безпеки на об"єктах і в населених пунктах</t>
  </si>
  <si>
    <t>A152:BL152</t>
  </si>
  <si>
    <t>кількість виїздів на об"єкти пожежного нагляду</t>
  </si>
  <si>
    <t>середні видатки на ліквідацію однієї пожежі</t>
  </si>
  <si>
    <t>кількість працівників особового складу</t>
  </si>
  <si>
    <t>динаміка обсягів збитків, завданих пожежами/надзвичайними ситуаціями, порівняно з попереднім роком</t>
  </si>
  <si>
    <t>Ціль державної політики № 28 - Забезпечення охорони громадського порядку, комфортне та безпечне життя мешканців громади</t>
  </si>
  <si>
    <t>A158:BL158</t>
  </si>
  <si>
    <t>забезпечення громадського порядку на території ОТГ</t>
  </si>
  <si>
    <t>тис.кв.м</t>
  </si>
  <si>
    <t>територія ОТГ на якій планується патрулювання</t>
  </si>
  <si>
    <t>вартість наданих послуг</t>
  </si>
  <si>
    <t>питома вага площі, на якій буде забезпечений громадський порядок</t>
  </si>
  <si>
    <t>Ціль державної політики № 29 - Зменшення впливу побутових відходів на довкілля, покращення санітарного стану громади та умов проживання її мешканців</t>
  </si>
  <si>
    <t>A164:BL164</t>
  </si>
  <si>
    <t>кількість одиниць придбаного обладнання</t>
  </si>
  <si>
    <t>середні видатки на придбання одиниці обладнання</t>
  </si>
  <si>
    <t>дінаміка придбання обладнання , порівнянно з попереднім роком</t>
  </si>
  <si>
    <t>Ціль державної політики № 34 - Посилення соціального захисту та соціальної підтримки малозабезпечених сімей, які потребують допомоги з боку органів місцевого самоврядування</t>
  </si>
  <si>
    <t>A169:BL169</t>
  </si>
  <si>
    <t>обсяг видатків на надання матеріальної допомоги на лікування тяжко хворих</t>
  </si>
  <si>
    <t>обсяг видатків на надання матеріальної допомоги соціально незахищеним громадянам</t>
  </si>
  <si>
    <t>обсяг видатків на надання матеріальної допомоги на лікування</t>
  </si>
  <si>
    <t>обсяг видатків на надання матеріальної допомоги сім"ям загиблих, поранених,зниклих безвісті в АТО та учасників АТО</t>
  </si>
  <si>
    <t>обсяг видатків на похованняучасників бойових дій, постраждалих учасників Революції Гідності і осіб з інвалідністю внаслідок війни</t>
  </si>
  <si>
    <t>кількість соціально незахищених громадян, отримавших матеріальну допомогу</t>
  </si>
  <si>
    <t>кількість тяжко хворих, отримавших матеріальну допомогу</t>
  </si>
  <si>
    <t>кількість хворих, отримавших матеріальну допомогу на лікування</t>
  </si>
  <si>
    <t>кількість сімей бійців,зниклих безвісті в АТО, поранених, загиблих в АТО, отримавших матеріальну допомогу</t>
  </si>
  <si>
    <t>кількість отримувачів допомоги на поховання учасників бойових дій, постраждалих учасників Революції Гідності і осіб з інвалідністю внаслідок війни</t>
  </si>
  <si>
    <t>середній розмір матеріальної допомоги соціально незабезпечених громадян</t>
  </si>
  <si>
    <t>середній розмір матеріальної допомоги тяжко хворих громадян</t>
  </si>
  <si>
    <t>середній розмір матеріальної допомоги на лікування громадян</t>
  </si>
  <si>
    <t>середній розмір матеріальної допомоги сім"ям бійців,зниклих безвісті в АТО, пораненим, загиблим, учасникам АТО</t>
  </si>
  <si>
    <t>середні витрати на  1 поховання учасників бойових дій, постраждалих учасників Революції Гідності і осіб з інвалідністю внаслідок війни</t>
  </si>
  <si>
    <t>дінамика кількості громадян, отримавших матеріальну допомогу, порівняно з минулим роком</t>
  </si>
  <si>
    <t>Ціль державної політики № 35 - 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стороньої допомоги</t>
  </si>
  <si>
    <t>A186:BL186</t>
  </si>
  <si>
    <t>загальна сума за програмою</t>
  </si>
  <si>
    <t>Ціль державної політики № 36 - Забезпечення інформування і задоволення творчих потребінтересів громадян, їх естетичне виховання, розвиток та збагачення духовного потенціалу</t>
  </si>
  <si>
    <t>A188:BL188</t>
  </si>
  <si>
    <t>середнє число окладів (ставок) керінвих працівників</t>
  </si>
  <si>
    <t>середнє число окладів (ставок) спеціалістів</t>
  </si>
  <si>
    <t>середнє число окладів (ставок) робітників</t>
  </si>
  <si>
    <t>кількість установ</t>
  </si>
  <si>
    <t>число читачів</t>
  </si>
  <si>
    <t>тис.чол.</t>
  </si>
  <si>
    <t>бібліотечний фонд</t>
  </si>
  <si>
    <t>тис.од.</t>
  </si>
  <si>
    <t>бібліотечний фонд.</t>
  </si>
  <si>
    <t>поповнення бібліотечного фонду</t>
  </si>
  <si>
    <t>поповнення бібліотечного фонду.</t>
  </si>
  <si>
    <t>списання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</si>
  <si>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</si>
  <si>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</si>
  <si>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</si>
  <si>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</si>
  <si>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</si>
  <si>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Ціль державної політики № 38 - Інформування і задоволення творчих потреб інтересів громадян, їх естетичне виховання, розвиток та збагачення духовного потенціалу</t>
  </si>
  <si>
    <t>A205:BL205</t>
  </si>
  <si>
    <t>видатки на проведення культурно-мистецьких заходів</t>
  </si>
  <si>
    <t>кількість культурно-освітніх заходів</t>
  </si>
  <si>
    <t>середні витрати на проведення одного культурно-мистецького заходу</t>
  </si>
  <si>
    <t>кількість відвідувачів</t>
  </si>
  <si>
    <t>динаміка збільшення кількості відвідувачів культурно-мистецьких заходів у плановому періоді  відповідно до фактичного показника попереднього періоду</t>
  </si>
  <si>
    <t>Ціль державної політики № 39 -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та контроль</t>
  </si>
  <si>
    <t>A211:BL211</t>
  </si>
  <si>
    <t>Середнє число окладів (ставок) керівних працівників</t>
  </si>
  <si>
    <t>Середнє число окладів (ставок) спеціалістів</t>
  </si>
  <si>
    <t>Середнє число окладів (ставок) робітників</t>
  </si>
  <si>
    <t>кількість установ-усього</t>
  </si>
  <si>
    <t>середнє число окладів (ставок) -усього</t>
  </si>
  <si>
    <t>кількість відвідувачів - усього</t>
  </si>
  <si>
    <t>кількість заходів, які забезпечують організацію культурного дозвілля населення</t>
  </si>
  <si>
    <t>плановий обсяг доходів</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</si>
  <si>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</si>
  <si>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</si>
  <si>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Ціль державної політики № 40 - 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</si>
  <si>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A222:BL222</t>
  </si>
  <si>
    <t>кількість комунальних спортивних споруд, видатки на утримання яких здійснюються з бюджету</t>
  </si>
  <si>
    <t>кількість штатних працівників комунальних спортивних споруд, видатки на утримання яких здійснюються з бюджету</t>
  </si>
  <si>
    <t>середній розмір видатків з бюджету на утримання однієї спортивної споруди комунальної форми власності</t>
  </si>
  <si>
    <t>Ціль державної політики № 41 - Забезпечення підтримки комунальних підприємств та підвищення рівня благоустрою села</t>
  </si>
  <si>
    <t>A226:BL226</t>
  </si>
  <si>
    <t>кількість підприємст та організацій побутового обслуговування, які потребують фінансової підтримки</t>
  </si>
  <si>
    <t>загальний обсяг видатків</t>
  </si>
  <si>
    <t>середня сума підтримки на одне підприємство</t>
  </si>
  <si>
    <t>відсоток кількості комунальних підприємств, яким планується надання підтримки, до кількості комунальних підприємств, які її потребують</t>
  </si>
  <si>
    <t>Ціль державної політики № 42 - Проведення капітального ремонту об"єктів транспортної інфраструктури</t>
  </si>
  <si>
    <t>A232:BL232</t>
  </si>
  <si>
    <t>площа шляхів, на яких планується провести капітальний ремонт</t>
  </si>
  <si>
    <t>кв. м.</t>
  </si>
  <si>
    <t>середня вартість 1 кв. м капітального ремонту</t>
  </si>
  <si>
    <t>динаміка відремонтованої за рахунок капітального ремонту площі вулично-дорожної мережі порівняно з попереднім роком</t>
  </si>
  <si>
    <t>Ціль державної політики № 43 - Проведення інвентаризації земель та розробка проектів благоустрою</t>
  </si>
  <si>
    <t>A237:BL237</t>
  </si>
  <si>
    <t>обсяг видатків</t>
  </si>
  <si>
    <t>кількість земель, на яких планується провести інвентаризацію</t>
  </si>
  <si>
    <t>тис.га</t>
  </si>
  <si>
    <t>середні видатки на 1 га, який планується проінвентаризувати</t>
  </si>
  <si>
    <t>відсоток проінвентаризованих земель до тих, які необхідно проінвентаризувати</t>
  </si>
  <si>
    <t>Ціль державної політики № 44 - `Співфінансування заходів, що реалізуються за рахунок субвенції з державного бюджету місцевим бюджетам на реалізацію програми `Спроможна школа для кращих результатів`</t>
  </si>
  <si>
    <t>A242:BL242</t>
  </si>
  <si>
    <t>Затверджений обсяг видатків на реалізацію проекту</t>
  </si>
  <si>
    <t>Кількість об`єктів , відповідно до яких здійснено розподіл субвенції з на реалізацію програми"Спроможна школа для кращих результатів"</t>
  </si>
  <si>
    <t>Ціль державної політики № 45 - `Виконання заходів в рамках реалізації програми `Спроможна школа для кращих результатів` за рахунок субвенції з державного бюджету місцевим бюджетам</t>
  </si>
  <si>
    <t>A245:BL245</t>
  </si>
  <si>
    <t>Ціль державної політики № 46 -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</si>
  <si>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A248:BL248</t>
  </si>
  <si>
    <t>Ціль державної політики № 47 - Програми та заходи у сфері охорони здоров`я</t>
  </si>
  <si>
    <t>A253:BL253</t>
  </si>
  <si>
    <t>Ціль державної політики № 48 - 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</si>
  <si>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A255:BL255</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</si>
  <si>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</si>
  <si>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</si>
  <si>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</si>
  <si>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</si>
  <si>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Ціль державної політики № 49 - 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</si>
  <si>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A261:BL261</t>
  </si>
  <si>
    <t>середнє число окладів (ставок) керівних працівників</t>
  </si>
  <si>
    <t>видатки  на забезпечення діяльності музеїв.</t>
  </si>
  <si>
    <t>кількість проведених виставок у музеях</t>
  </si>
  <si>
    <t>кількість експонатів</t>
  </si>
  <si>
    <t>кількість відвідувачів виставок</t>
  </si>
  <si>
    <t>Ціль державної політики № 50 - `Забезпечення будівництва об`єктів житлово-комунального господарства</t>
  </si>
  <si>
    <t>A271:BL271</t>
  </si>
  <si>
    <t>Рівень готовності об`єктів</t>
  </si>
  <si>
    <t>0210000</t>
  </si>
  <si>
    <t>Виконавчий комітет Богданівської сільської ради Павлоградського району Дніпропетровської області</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</si>
  <si>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</si>
  <si>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</si>
  <si>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</si>
  <si>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0211010</t>
  </si>
  <si>
    <t>Надання дошкільної освіти</t>
  </si>
  <si>
    <t>0910</t>
  </si>
  <si>
    <t>0211021</t>
  </si>
  <si>
    <t>Надання загальної середньої освіти закладами загальної середньої освіти за рахунок коштів місцевого бюджету</t>
  </si>
  <si>
    <t>0921</t>
  </si>
  <si>
    <t>0211031</t>
  </si>
  <si>
    <t>Надання загальної середньої освіти закладами загальної середньої освіти за рахунок освітньої субвенції</t>
  </si>
  <si>
    <t>0211061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</si>
  <si>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 а також коштів, необхідних для забезпечення безпечного навчального процесу у закладах загальної середньої освіти)</t>
  </si>
  <si>
    <t>0211070</t>
  </si>
  <si>
    <t>Надання позашкільної освіти закладами позашкільної освіти, заходи із позашкільної роботи з дітьми</t>
  </si>
  <si>
    <t>0960</t>
  </si>
  <si>
    <t>0211142</t>
  </si>
  <si>
    <t>Інші програми та заходи у сфері освіти</t>
  </si>
  <si>
    <t>0990</t>
  </si>
  <si>
    <t>0211181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</si>
  <si>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</si>
  <si>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0211182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</si>
  <si>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</si>
  <si>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0211200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</si>
  <si>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</si>
  <si>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0211210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</si>
  <si>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</si>
  <si>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0212111</t>
  </si>
  <si>
    <t>Первинна медична допомога населенню, що надається центрами первинної медичної (медико-санітарної) допомоги</t>
  </si>
  <si>
    <t>0726</t>
  </si>
  <si>
    <t>0213033</t>
  </si>
  <si>
    <t>Компенсаційні виплати на пільговий проїзд автомобільним транспортом окремим категоріям громадян</t>
  </si>
  <si>
    <t>1070</t>
  </si>
  <si>
    <t>0213050</t>
  </si>
  <si>
    <t>Пільгове медичне обслуговування осіб, які постраждали внаслідок Чорнобильської катастрофи</t>
  </si>
  <si>
    <t>0213113</t>
  </si>
  <si>
    <t>Підтримка та утримання малих групових будинків</t>
  </si>
  <si>
    <t>1040</t>
  </si>
  <si>
    <t>0213140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</si>
  <si>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</si>
  <si>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0213160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</si>
  <si>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</si>
  <si>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</si>
  <si>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0213210</t>
  </si>
  <si>
    <t>Організація та проведення громадських робіт</t>
  </si>
  <si>
    <t>1050</t>
  </si>
  <si>
    <t>0213242</t>
  </si>
  <si>
    <t>Інші заходи у сфері соціального захисту і соціального забезпечення</t>
  </si>
  <si>
    <t>1090</t>
  </si>
  <si>
    <t>0214030</t>
  </si>
  <si>
    <t>Забезпечення діяльності бібліотек</t>
  </si>
  <si>
    <t>0824</t>
  </si>
  <si>
    <t>0214040</t>
  </si>
  <si>
    <t>Забезпечення діяльності музеїв i виставок</t>
  </si>
  <si>
    <t>0214060</t>
  </si>
  <si>
    <t>Забезпечення діяльності палаців i будинків культури, клубів, центрів дозвілля та iнших клубних закладів</t>
  </si>
  <si>
    <t>0828</t>
  </si>
  <si>
    <t>0214082</t>
  </si>
  <si>
    <t>Інші заходи в галузі культури і мистецтва</t>
  </si>
  <si>
    <t>0829</t>
  </si>
  <si>
    <t>0215041</t>
  </si>
  <si>
    <t>Утримання та фінансова підтримка спортивних споруд</t>
  </si>
  <si>
    <t>0810</t>
  </si>
  <si>
    <t>0215062</t>
  </si>
  <si>
    <t>Підтримка спорту вищих досягнень та організацій, які здійснюють фізкультурно-спортивну діяльність в регіоні</t>
  </si>
  <si>
    <t>0216020</t>
  </si>
  <si>
    <t>Забезпечення функціонування підприємств, установ та організацій, що виробляють, виконують та/або надають житлово-комунальні послуги</t>
  </si>
  <si>
    <t>0620</t>
  </si>
  <si>
    <t>0216030</t>
  </si>
  <si>
    <t>Організація благоустрою населених пунктів</t>
  </si>
  <si>
    <t>0217130</t>
  </si>
  <si>
    <t>Здійснення заходів із землеустрою</t>
  </si>
  <si>
    <t>0421</t>
  </si>
  <si>
    <t>0217540</t>
  </si>
  <si>
    <t>Реалізація заходів, спрямованих на підвищення доступності широкосмугового доступу до Інтернету в сільській місцевості</t>
  </si>
  <si>
    <t>0460</t>
  </si>
  <si>
    <t>0217680</t>
  </si>
  <si>
    <t>Членські внески до асоціацій органів місцевого самоврядування</t>
  </si>
  <si>
    <t>0490</t>
  </si>
  <si>
    <t>0218130</t>
  </si>
  <si>
    <t>Забезпечення діяльності місцевої та добровільної пожежної охорони</t>
  </si>
  <si>
    <t>0320</t>
  </si>
  <si>
    <t>0218230</t>
  </si>
  <si>
    <t>Інші заходи громадського порядку та безпеки</t>
  </si>
  <si>
    <t>0380</t>
  </si>
  <si>
    <t>0218240</t>
  </si>
  <si>
    <t>Заходи та роботи з територіальної оборони</t>
  </si>
  <si>
    <t xml:space="preserve"> </t>
  </si>
  <si>
    <t>0211171</t>
  </si>
  <si>
    <t>Співфінансування заходів, що реалізуються за рахунок субвенції з державного бюджету місцевим бюджетам на реалізацію програми `Спроможна школа для кращих результатів`</t>
  </si>
  <si>
    <t>0211172</t>
  </si>
  <si>
    <t>Виконання заходів в рамках реалізації програми `Спроможна школа для кращих результатів` за рахунок субвенції з державного бюджету місцевим бюджетам</t>
  </si>
  <si>
    <t>0212152</t>
  </si>
  <si>
    <t>Інші програми та заходи у сфері охорони здоров`я</t>
  </si>
  <si>
    <t>0763</t>
  </si>
  <si>
    <t>0217310</t>
  </si>
  <si>
    <t>Будівництво об`єктів житлово-комунального господарства</t>
  </si>
  <si>
    <t>0443</t>
  </si>
  <si>
    <t>0217330</t>
  </si>
  <si>
    <t>Будівництво інших об`єктів комунальної власності</t>
  </si>
  <si>
    <t>0217363</t>
  </si>
  <si>
    <t>Виконання інвестиційних проектів в рамках здійснення заходів щодо соціально-економічного розвитку окремих територій</t>
  </si>
  <si>
    <t>0217461</t>
  </si>
  <si>
    <t>Утримання та розвиток автомобільних доріг та дорожньої інфраструктури за рахунок коштів місцевого бюджету</t>
  </si>
  <si>
    <t>0456</t>
  </si>
  <si>
    <t>0218340</t>
  </si>
  <si>
    <t>Природоохоронні заходи за рахунок цільових фондів</t>
  </si>
  <si>
    <t>0540</t>
  </si>
  <si>
    <t>Організаційне, інформаційно-аналітичне та матеріально-технічне забезпечення діяльності установ Виконавчого комітету Богданівської сільської ради</t>
  </si>
  <si>
    <t>(0)(2)</t>
  </si>
  <si>
    <t>Керівник установи</t>
  </si>
  <si>
    <t>Керівник фінансової служби</t>
  </si>
  <si>
    <t>О. Г. Грищенко</t>
  </si>
  <si>
    <t>Т. А. Махоніна</t>
  </si>
  <si>
    <t>40210421</t>
  </si>
  <si>
    <t>0450200000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</si>
  <si>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</si>
  <si>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</si>
  <si>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</si>
  <si>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</si>
  <si>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</si>
  <si>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</si>
  <si>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</si>
  <si>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</si>
  <si>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</si>
  <si>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</si>
  <si>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</si>
  <si>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</si>
  <si>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Благодійні внески, гранти та дарунки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</si>
  <si>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</si>
  <si>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</si>
  <si>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</si>
  <si>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</si>
  <si>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</si>
  <si>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</si>
  <si>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</si>
  <si>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</si>
  <si>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</si>
  <si>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</si>
  <si>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</si>
  <si>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затрат</t>
  </si>
  <si>
    <t xml:space="preserve">formula=RC[-16]+RC[-8]                          </t>
  </si>
  <si>
    <t>Штатний розпис</t>
  </si>
  <si>
    <t>кошторис</t>
  </si>
  <si>
    <t>продукту</t>
  </si>
  <si>
    <t>Журнал реєстрації звернень, скарг,тзаяв громадян. Журнал реєстрації вхідної та вихідної  документації</t>
  </si>
  <si>
    <t>Журнал переліку рішень сесій, розпоряджень</t>
  </si>
  <si>
    <t>ефективності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</si>
  <si>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</si>
  <si>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</si>
  <si>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</si>
  <si>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</si>
  <si>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</si>
  <si>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</si>
  <si>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</si>
  <si>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</si>
  <si>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</si>
  <si>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</si>
  <si>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</si>
  <si>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</si>
  <si>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</si>
  <si>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ст.69-1 Бюджетного кодексу України. Надходження спеціального фонду місцевих бюджетів.</t>
  </si>
  <si>
    <t>Забезпечення виконання наданих законодавством повноважень</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</si>
  <si>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Наказ Мінфіну України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Мінфіну України від 26.08.2014 року № 836 "Про затвердження правил складання паспортів бюджетних програм місцевих бюджетів та звітів про їх виконання" зі змінами, Наказ Мінфіну України від 20.09.2017 року № 793 "Про затвердження складових прграмної класифікації видатків та кредитування місцевих бюджетів" зі змінами.</t>
  </si>
  <si>
    <t>Грищенко О. Г.</t>
  </si>
  <si>
    <t>Махоніна Т. А.</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</si>
  <si>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</si>
  <si>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</si>
  <si>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</si>
  <si>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</si>
  <si>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</si>
  <si>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</si>
  <si>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4) аналіз управління бюджетними зобов'язаннями та пропозиції щодо упорядкування бюджетних зобов'язань у 2022 році.</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</si>
  <si>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</si>
  <si>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</si>
  <si>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</si>
  <si>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</si>
  <si>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</si>
  <si>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</si>
  <si>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</si>
  <si>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</si>
  <si>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</si>
  <si>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</si>
  <si>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</si>
  <si>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</si>
  <si>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</si>
  <si>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</si>
  <si>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</si>
  <si>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</si>
  <si>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</si>
  <si>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</si>
  <si>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</si>
  <si>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</si>
  <si>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</si>
  <si>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</si>
  <si>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</si>
  <si>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</si>
  <si>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(0)(2)(1)(0)(1)(5)(0)</t>
  </si>
  <si>
    <t>(0)(1)(5)(0)</t>
  </si>
  <si>
    <t>(0)(1)(1)(1)</t>
  </si>
  <si>
    <t>(0)(2)(1)</t>
  </si>
  <si>
    <t>Плата за послуги, що надаються бюджетними установами згідно з їх основною діяльністю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</si>
  <si>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</si>
  <si>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</si>
  <si>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</si>
  <si>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</si>
  <si>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природного газу</t>
  </si>
  <si>
    <t>Капітальний ремонт інших об`єктів</t>
  </si>
  <si>
    <t>Забезпечити створення належних умов для надання на належному рівні дошкільної освіти та виховання дітей</t>
  </si>
  <si>
    <t>Організація харчування дітей в дитячих навчальних закладах</t>
  </si>
  <si>
    <t>Зміцнення матеріально-технічної бази освітніх закладів</t>
  </si>
  <si>
    <t>Звіт по мережі, штатам та контингентам</t>
  </si>
  <si>
    <t>Мережа дошкільних навчальних закладів</t>
  </si>
  <si>
    <t>середньорічне число ставок (штатних одиниць)</t>
  </si>
  <si>
    <t>розрахункові дані</t>
  </si>
  <si>
    <t>якості</t>
  </si>
  <si>
    <t>Інші виплати</t>
  </si>
  <si>
    <t>040 - Інші спеціалісти</t>
  </si>
  <si>
    <t>130 - Педагогічні працівники</t>
  </si>
  <si>
    <t>ст.71 п.1 Бюджетного кодексу України. Надходження грошових коштів до спеціального фонду здійснюється за рахунок передачі коштів із загального фонду до спеціального фонду за кодом 208400_x000D_
ст.69-1 Бюджетного кодексу України. Надходження спеціального фонду місцевих бюджетів.</t>
  </si>
  <si>
    <t>Надання дошкільної освіти дошкільними навчальними закладами</t>
  </si>
  <si>
    <t>- 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Україні",Закон України "Про освіту",  Закон України "Про дошкільну освіту",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 наказ Мінфіну України від 26.08.2014 року № 836 "Правила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програмної класифікації видатків та кредитування місцевих бюджетів", Закону України "Про національну програму інформатизації",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t>
  </si>
  <si>
    <t>(0)(2)(1)(1)(0)(1)(0)</t>
  </si>
  <si>
    <t>(1)(0)(1)(0)</t>
  </si>
  <si>
    <t>(0)(9)(1)(0)</t>
  </si>
  <si>
    <t>Забезпечення надання послуг з загальної середньої освіти в денних загальноосвітніх закладах.</t>
  </si>
  <si>
    <t>кількість закладів</t>
  </si>
  <si>
    <t>кількість класів</t>
  </si>
  <si>
    <t>статистичні дані</t>
  </si>
  <si>
    <t>030 - Спеціалісти</t>
  </si>
  <si>
    <t>070 - Робітники</t>
  </si>
  <si>
    <t>Забезпечення надання послуг з загальної середньої освіти в денних загальноосвітніх закладах</t>
  </si>
  <si>
    <t>Забезпечити надання відповідних послуг денними загальноосвітніми навчальними закладами</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</si>
  <si>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Закон України "Про  освіту", Закон України " Про загальну середню освіту", Наказ Міністерства освіти і науки  України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наказ Мінфіну України від 26.08.2014 року № 836 "Про затвердження правил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прграмної класифікації видатків та кредитування місцевих бюджетів".</t>
  </si>
  <si>
    <t>(0)(2)(1)(1)(0)(2)(1)</t>
  </si>
  <si>
    <t>(1)(0)(2)(1)</t>
  </si>
  <si>
    <t>(0)(9)(2)(1)</t>
  </si>
  <si>
    <t>Забезпечити надання відповідних послуг денними загальноосвітніми навчальними закладами за рахунок субвенції з державного бюджету</t>
  </si>
  <si>
    <t>кількість класів (за ступенями шкіл)</t>
  </si>
  <si>
    <t>середньорічне число посадових окладів (ставок) педагогічного персоналу в тому числі жінки-115,34, чоловіки-7,88</t>
  </si>
  <si>
    <t>Забезпечити надання відповідних послуг денними загальноосвітніми навчальними закладами за рахунок освітньої субвенції з державного бюджету</t>
  </si>
  <si>
    <t>(0)(2)(1)(1)(0)(3)(1)</t>
  </si>
  <si>
    <t>(1)(0)(3)(1)</t>
  </si>
  <si>
    <t>Реконструкція та реставрація інших об`єктів</t>
  </si>
  <si>
    <t xml:space="preserve"> Реконструкція котельні потужністю 1200кВт "Богданівського ліцею Богданівської сільської ради за адресою вул. Шевченко 32г в с.Богданівка Павлоградського району Дніпропетровської області</t>
  </si>
  <si>
    <t>Благоустрій населених пунктів - капітальний ремонт пришкільного майданчика КЗ Богуславська загальногоосвітня школа І-ІІІ ст. за адресою: вул.Центральна, б.65 с.Богуслав</t>
  </si>
  <si>
    <t>Благоустрій населених пунктів - капітальний ремонт пришкільного майданчика КЗ Новодачинська загальногоосвітня школа І-ІІІ ст. за адресою: вул.Пушкіна, б.7 с.Нова Дача</t>
  </si>
  <si>
    <t>Капітальний ремонт І поверху будівлі Богуславської ЗШ І-ІІІ ступенів</t>
  </si>
  <si>
    <t>Капітальний ремонт ІІ поверху будівлі Богуславської ЗШ І-ІІІ ступенів</t>
  </si>
  <si>
    <t>Капітальний ремонт їдальні Новодачинської ЗШ І-ІІІ ст. за адресою вул.Пушкіна буд.7 с.Нова Дача</t>
  </si>
  <si>
    <t>Капітальний ремонт підлоги (частковий) Богданівського ліцею Богданівської сільської ради Павлоградського району Дніпропетровської області за адресою: буд.32Г в с.Богданівка Павлоградського району Дніпропетровської області</t>
  </si>
  <si>
    <t>Капітальний ремонт фасаду (часткова заміна вікон на енергозберігаючі) Богданівського ліцею Богданівської сільської ради Павлоградського району Дніпропетровської області за адресою: буд.32Г в с.Богданівка Павлоградського району Дніпропетровської області</t>
  </si>
  <si>
    <t>Капітльний ремонт даху Богданівської ЗОШ Ш-ІІІ ст.</t>
  </si>
  <si>
    <t>Технічне переоснащення системи пожежного оповіщення в Богданівській ОЗШ І-ІІІ ст. та Богданівській ЗШ І-ІІ ст</t>
  </si>
  <si>
    <t>ст.71 п.1 Бюджетного кодексу України. Надходження грошових коштів до спеціального фонду здійснюється за рахунок передачі коштів із загального фонду до спеціального фонду за кодом 208400</t>
  </si>
  <si>
    <t>мета відсутня</t>
  </si>
  <si>
    <t>Забезпечити надання відповідних послуг денними загальноосвітніми навчальними закладами за рахунок залишку субвенції з державного бюджету</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</si>
  <si>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Україні",Закон України "Про освіту",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 зі змінами та доповненнями, наказ Мінфіну України від 26.08.2014 року № 836 "Правила складання паспортів бюджетних програм місцевих бюджетів та звітів про їх виконання" зі змінами та доповненнями, Наказ Мінфіну України від 20.09.2017 року № 793 "Про затвердження складових програмної класифікації видатків та кредитування місцевих бюджетів" зі змінами та доповненнями, Закону України "Про національну програму інформатизації",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t>
  </si>
  <si>
    <t>(0)(2)(1)(1)(0)(6)(1)</t>
  </si>
  <si>
    <t>(1)(0)(6)(1)</t>
  </si>
  <si>
    <t>Забезпечити залучення та надання належних умов виховання дітей в умовах позашкільної освіти</t>
  </si>
  <si>
    <t>всього - середньорічне число ставок (штатних одиниць) ( жінок-18,чоловіків-4)</t>
  </si>
  <si>
    <t>cередньорічна кількість дітей, які отримують позашкільну освіту</t>
  </si>
  <si>
    <t>середні витрати на 1 дитину (хлопця-4194,44/дівчину-4194,44)</t>
  </si>
  <si>
    <t>Вихованці позашкільного закладу освіти Богданівської сільської ради-постійні учасники творчих конкурсів обласного, всеукраїнського та міжнародного рівнів (в очному та дистанційному режимах). На їх рахунку більше двадцяти  перемог. Вихованці гуртків КЗПО «Центр дитячої та юнацької творчості» є постійними учасниками масових заходів, що організовуються на рівні громади. Одним із напрямків позашкільної роботи є національне патріотичне та громадянське виховання юних богданівців. Великою мірою це вдається зробити  на базі закладів  овіти. Вихованці також беруть участь у заходах художньо-естетичного напряму – це фестивалі, конкурси міжнародного та всеукраїнського рівнів.                 _x000D_
 У 2021 році здобули   позашкільну освіту 520 дітей у 26 бюджетних гуртках, кількість зайнятих призових місць складає 19.Середні витрати на дитину по загальному фонду становили-2621,54 грн. У 2022 році позашкільну освіту здобувають  557 дітей у 26 бюджетних гуртках, кількість зайнятих призових місць-15. Середні витрати на дитину по загальному фонду становлять -4144,12 грн._x000D_
    Виділені  по даній програмі кошти дозволяють проводити навчально-виховну, інформаційно-методичну, організаційно-масову, навчально-тренувальну та спортивну роботу. У сучасних умовах саме позашкільна освіта створює додаткові можливості для духовного, інтелектуального, фізичного розвитку дітей та підлітків. Специфіка освітнього простору позашкільного закладу розширює можливості вибору освітніх послуг з огляду на здібності та інтереси особистості, її власні плани щодо вибору майбутньої професії. Крім того, неоціненна перевага навчання в цих закладах у тому, що набуття знань і досвіду в практичній діяльності перетворюється з педагогічно керованого на процес регульований самою особистістю.</t>
  </si>
  <si>
    <t>Конституція України. Бюджетний кодекс України. Закон України   "Про Державний бюджет України  на 2023 рік". Закон України   "Про позашкільну освіту"														. Наказ МоіНУ від 10.07.2017 р №992 "Про затвердження Типового переліку бюджетних програм і результативних показників їх виконання для місцевих бюджетів у галузі "Освіта" з врахуванням змін.</t>
  </si>
  <si>
    <t>(0)(2)(1)(1)(0)(7)(0)</t>
  </si>
  <si>
    <t>(1)(0)(7)(0)</t>
  </si>
  <si>
    <t>(0)(9)(6)(0)</t>
  </si>
  <si>
    <t>Інші виплати населенню</t>
  </si>
  <si>
    <t>Забезпечення надання допомоги дітям-сиротам та дітям, позбавленим батьківського піклування, яким виповнюється 18 років.</t>
  </si>
  <si>
    <t>Комплексна програма розвитку освіти Богданівської сільської ради на 2021-2025 роки</t>
  </si>
  <si>
    <t>рішення сесії сільської ради №99-4/VIII від 24.12.2020 року</t>
  </si>
  <si>
    <t>Забезпечити надання  допомоги дітям-сиротам та дітям, позбавленим батьківського піклування, яким виповнюється 18 років.</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</si>
  <si>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Закон України "Про  освіту", Закон України " Про загальну середню освіту", Закон України "Про державну допомогу сім*ям з дітьми", Конвенції про права дитини, Наказ Міністерства освіти і науки  України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наказ Мінфіну України від 26.08.2014 року № 836 "Про затвердження правил складання паспортів бюджетних програм місцевих бюджетів та звітів про їх виконання"( зі змінами), Наказ Мінфіну України від 20.09.2017 року № 793 "Про затвердження складових прграмної класифікації видатків та кредитування місцевих бюджетів".</t>
  </si>
  <si>
    <t>(0)(2)(1)(1)(1)(4)(2)</t>
  </si>
  <si>
    <t>(1)(1)(4)(2)</t>
  </si>
  <si>
    <t>(0)(9)(9)(0)</t>
  </si>
  <si>
    <t>Створення безпечного та комфортного середовища для кожного учня та вчителя</t>
  </si>
  <si>
    <t>Формування нового освітнього простору у закладах загальної середньої освіти</t>
  </si>
  <si>
    <t xml:space="preserve"> Конституція України, Бюджетний кодекс України, проект Закону України "Про Державний бюджет України на 2023 рік", 																 Закон України «Про освіту»._x000D_
Закон України «Про повну загальну середньо освіту», РОЗПОРЯДЖЕННЯ КАБІНЕТУ МІНІСТРІВ УКРАЇНИ від 01 вересня 2021 р. № 1047-Р "Про розподіл обсягу субвенції з державного бюджету місцевим бюджетам на реалізацію програми “Спроможна школа для кращих результатів” у 2021 році.</t>
  </si>
  <si>
    <t>(0)(2)(1)(1)(1)(7)(1)</t>
  </si>
  <si>
    <t>(1)(1)(7)(1)</t>
  </si>
  <si>
    <t>(0)(2)(1)(1)(1)(7)(2)</t>
  </si>
  <si>
    <t>(1)(1)(7)(2)</t>
  </si>
  <si>
    <t>Різнобічний розвиток, виховання і соціалізація особистості, яка усвідомлює себе громадянином України, здатна до життя в суспільстві та цивілізованої взаємодії з природою, має прагнення до самовдосконалення і навчання впродовж життя, готова до свідомого життєвого вибору та самореалізації, трудової діяльності та громадянської активності</t>
  </si>
  <si>
    <t>Забезпечити надання якісної, сучасної та доступної загальної середньої освіти "Нова українська школа"</t>
  </si>
  <si>
    <t>Конституція України														, Бюджетний кодекс України, Закон України "Про освіту" від 05.09.2017р. №2145-VIII (зі змінами та доповненнями), Закон України "Про повну загальну середню освіту" від 16.01.2020 р. № 463-IХ 		, Закон України "Про національну програму інформатизації" від 04.02.1998 р. № 74/98-ВР (зі змінами), Наказ Міністерства цифрової трансформації України від 07.05.2020 № 67 "Про затвердження Методики визначення належності бюджетних програм до сфери інформатизації", Наказ МФУ від 26.08.2014 № 836 "Про деякі питання  запровадження програмно - цільового методу складання та виконання місцевих бюджетів", Наказ МФУ від 10.07.2017 №992 "Про затвердення Типового переліку бюджетних програм і результативних показників їх виконання для місцевих бюджетів у галузі "Освіта"" (зі змінами ),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</si>
  <si>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(0)(2)(1)(1)(1)(8)(1)</t>
  </si>
  <si>
    <t>(1)(1)(8)(1)</t>
  </si>
  <si>
    <t>Надання якісної, сучасної та доступної загальної середньої освіти "Нова українська школа"</t>
  </si>
  <si>
    <t>- Конституція України														, Бюджетний кодекс України, Закон України "Про освіту" від 05.09.2017р. №2145-VIII (зі змінами та доповненнями), Закон України "Про повну загальну середню освіту" від 16.01.2020 р. № 463-IХ 		, Закон України "Про національну програму інформатизації" від 04.02.1998 р. № 74/98-ВР (зі змінами), Наказ Міністерства цифрової трансформації України від 07.05.2020 № 67 "Про затвердження Методики визначення належності бюджетних програм до сфери інформатизації", Наказ МФУ від 26.08.2014 № 836 "Про деякі питання  запровадження програмно - цільового методу складання та виконання місцевих бюджетів", Наказ МФУ від 10.07.2017 №992 "Про затвердення Типового переліку бюджетних програм і результативних показників їх виконання для місцевих бюджетів у галузі "Освіта"" (зі змінами ),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</si>
  <si>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(0)(2)(1)(1)(1)(8)(2)</t>
  </si>
  <si>
    <t>(1)(1)(8)(2)</t>
  </si>
  <si>
    <t>витрати на прграму</t>
  </si>
  <si>
    <t>кількість дітей, на які спрямовані засходи</t>
  </si>
  <si>
    <t>Закон України "Про освіту" від 13.12.2001р. №2887-ІІІ, Закон України "Про державний бюджет України" на 2023 рік, Бюджетний Кодекс України (Закон від 08.07.2010р. №2456-УІ), Конституція України (Закон від 28.06.1996р. №254/96), Закон України "Про загальну середню освіту", зі змінами, наказ Міністерства фінансів України та Міністерства освіти і науки України від 30.09.2020 р. №860 «Про внесення змін до Правил складання паспортів бюджетних програм місцевих бюджетів та звітів про їх виконання», наказ Міністерства фінансів України та Міністерства освіти і науки України від 26.08.2014 р. №836  «Про деякі питання запровадження програмно-цільового методу складання та виконання місцевих бюджетів», наказ  МФУ №781 від 17.12.2020 року «Про внесення змін до Типової програмної класифікації видатків та кредитування місцевого бюджету».</t>
  </si>
  <si>
    <t>(0)(2)(1)(1)(2)(0)(0)</t>
  </si>
  <si>
    <t>(1)(2)(0)(0)</t>
  </si>
  <si>
    <t>(0)(2)(1)(1)(2)(1)(0)</t>
  </si>
  <si>
    <t>(1)(2)(1)(0)</t>
  </si>
  <si>
    <t>(0)(2)(1)(1)(2)(7)(1)</t>
  </si>
  <si>
    <t>(1)(2)(7)(1)</t>
  </si>
  <si>
    <t>Співфінансування заходів, що реалізуються за рахунок освітньої субвенції з державного бюджету місцевим бюджетам (за спеціальним фондом державного бюджету)</t>
  </si>
  <si>
    <t>(0)(2)(1)(1)(2)(7)(2)</t>
  </si>
  <si>
    <t>(1)(2)(7)(2)</t>
  </si>
  <si>
    <t>Реалізація заходів за рахунок освітньої субвенції з державного бюджету місцевим бюджетам (за спеціальним фондом державного бюджету)</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</si>
  <si>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</si>
  <si>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</si>
  <si>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первинної  медичної допомоги за місцем проживання (перебування)</t>
  </si>
  <si>
    <t>в тому числі: лікарів, які  надають первинну допомогу в т.ч. Жінкт-12,75 од. чоловіки-3од</t>
  </si>
  <si>
    <t>кількість прикріпленого    населення</t>
  </si>
  <si>
    <t>тис.осіб</t>
  </si>
  <si>
    <t>річний звіт, план роботи</t>
  </si>
  <si>
    <t>кількість прикріпленого    населення на 1 лікаря, який надає первинну  допомогу</t>
  </si>
  <si>
    <t>динаміка* виявлених  візуальних форм  онкозахворювань в занедбаних стадіях</t>
  </si>
  <si>
    <t>динаміка* виявлених  випадків туберкульозу в занедбаних стадіях</t>
  </si>
  <si>
    <t>Про затвердження місцевої Програми "Здоров'я Громади на 2019-2023 роки" в новій редакції</t>
  </si>
  <si>
    <t>рішення Богданівської сільської ради від 19.12.2018 року № 665-39/VII</t>
  </si>
  <si>
    <t>Капітальний ремонт будівлі Вербовського медичного пункту тимчасового базування за адресою: вул. Шкільна, б.2-Б, с.Вербове Павлоградського району Дніпропетровської області</t>
  </si>
  <si>
    <t>2021-2022</t>
  </si>
  <si>
    <t>Капітальний ремонт системи протипожежного захисту (система пожежної сигналізації, система оповіщення про пожежу) в Відокремленному структурному підрозділі «Новодачинська амбулаторія загальної практики сімейної медицини» Комунального некомерційного підприємства "Центр первинної медико-санітарної допомоги" Богданівської сільської ради Дніпропетровської області", за адресою: Дніпропетровська область, Павлоградський район, с. Нова Дача, вул. Молодіжна, буд. 22</t>
  </si>
  <si>
    <t>Послуги на здійснення авторського нагляду по об’єкту: «Капітальний ремонт будівлі Вербовського медичного пункту тимчасового базування за адресою: вул. Шкільна, б.2-Б, с.Вербове, Павлоградського району, Дніпропетровської області»</t>
  </si>
  <si>
    <t>Послуги технічного нагляду на об’єкті: «Капітальний ремонт будівлі Вербовського медичного пункту тимчасового базування за адресою: вул. Шкільна, б.2-Б, с.Вербове, Павлоградського району, Дніпропетровської області»</t>
  </si>
  <si>
    <t>'Протягом 2021 року по бюджетній програмі були профінансовані кошти  в повному обсязі. Кредиторська  та дебіторська заборгованості у 2021-2022 роках відсутня.</t>
  </si>
  <si>
    <t>'Надання фінансової допомоги з місцевого бюджету на утримання Центру проводиться згідно місцевої програми "Здоров'я Громади на 2019-2023 роки", затвердженої рішенням Богданівської сільської ради від 19.12.2018 року № 665-39/VII (зі змінами). Програма охоплює різні напрямки надання медичної допомоги. Крім того, заходи боротьби з пандемією фінансуються в межах Програми Інфекційного контролю у Комунальному некомерційному підприємстві “Центр первинної медико-санітарної допомоги” Богданівської сільської ради Дніпропетровської області” у 2021-2024 роках._x000D_
На заходи протидії  захворюванню на туберкульоз заплановано 259,4 тис. грн на рік. За 12 місяців 2021 року фактично використано 196,8 тис. грн.  Фактично в ІV кварталі 2021 року використано 147,5 тис. грн проти 47,5 тис. грн, в ІІІ кварталі 2021 року, зростання в 3,1 рази у зв’язку з поставкою партії туберкуліну згідно укладеного договору, а саме;_x000D_
на придбання туберкуліну в ІV кварталі 2021 року використано коштів в сумі 73,0 тис.грн. проти 39,3 тис.грн в ІІІ кварталі 2021 року, в ІІ кварталі та в І кварталі 2021 року на закупівлю туберкуліну видатки не проводились;_x000D_
в ІV кварталі 2021 року використано коштів в сумі 70,1 тис.грн. проти 8,2  тис. грн. в ІІІ кварталі 2021 року на ремонт та технічне обслуговування пересувного флюорографа, пальне, заробітну плату, засоби індивідуального захисту, дезінфікуючи засоби за рахунок дотації з інших громад. В І кварталі, в ІІ кварталі видатки не проводились;_x000D_
на закупівлю продуктових наборів в ІІ кварталі 2021 року було фактично використано коштів в сумі 1,8 тис грн., що вдвічі менше ніж в І кварталі, в І використано коштів в сумі 3,6 тис.грн., ІІІ, IV кварталі видатки не проводились. (В І кварталі забезпечено 5 чоловік продуктовими наборами за січень-лютий. Придбано 12 наборів. Вартість одного набору 450,0 грн.)_x000D_
Для закупівлі молочних сумішей для дітей від Віл-інфікованих матерів на рік було заплановано 24,5 тис грн. Уточнений план 0,0 грн. Молочні суміші в І кварталі, в ІІ кварталі, в ІІІ кварталі, в ІV кварталі 2021 року не закуповувались за відсутності потреби._x000D_
Заходи по боротьбі з онкологічними захворюваннями (забезпечення паліативною допомогою) при річному плані 345,0 тис грн,  за  12 місяців 2021 року Богданівським ЦПМСД було фактично використано коштів в обсязі 345,0 тис грн, чим  на 100 % забезпечено потребу в наркотичних засобах за безкоштовними рецептами та шляхом закупівлі наркотичних засобів, а саме:_x000D_
за  ІV квартал 2021 року Богданівським ЦПМСД на забезпечення наркотичними засобами було фактично використано коштів в обсязі 171,5 тис. грн. проти 59,1 тис. грн. в ІІІ кварталі 2021 року, що в 2,9 рази більше ніж в ІІІ кварталі 2021 року;_x000D_
за  ІІІ квартал 2021 року Богданівським ЦПМСД на забезпечення наркотичними засобами було фактично використано коштів в обсязі 59,1 тис. грн. проти 90,8 тис. грн. в ІІ кварталі 2021 року, що на 34,9 відсотків менше ніж в ІІ кварталі 2021 року, але на 100 % забезпечує потребу в наркотичних засобах (сума залежить від кількості хворих, яка постійно змінюється); _x000D_
 за  І квартал 2021 року Богданівським ЦПМСД було фактично використано коштів в обсязі 23,6 тис грн, чим  на 100 % забезпечено потребу за І квартал в наркотичних засобах._x000D_
Для забезпечення людей з інвалідністю технічними засобами згідно із показаннями на рік заплановано 497,9 тис грн (річна потреба в підгузках для дорослих та дітей, сечоприймачах, калоприймачах), за  12 місяців 2021 року Богданівським ЦПМСД було фактично використано коштів в обсязі 411,3 тис грн. :_x000D_
в ІV кварталі 2021 року на придбання підгузків та калоприймачів фактично витрачено 64,1 тис. грн., проти  282,3 тис. грн. в ІІІ кварталі 2021 року, що в 4,4 рази менше ніж в ІІІ кварталі 2021 року;_x000D_
в ІІІ кварталі 2021 року на придбання підгузків та калоприймачів фактично витрачено 282,3 тис. грн., проти  64,9 тис. грн., що  в 4,3 рази більше ніж в ІІ кварталі, чим на 100% забезпечено потребу. В І кварталі 2021 року видатки не проводились._x000D_
На відшкодування зубопротезування пільгової категорії населення заплановано 4,0 тис. грн, за  12 місяців 2021 року Богданівським ЦПМСД було фактично використано коштів в обсязі 4,0 тис грн. :_x000D_
в ІV кварталі відшкодовано проведення зубопротезування 1 людині пільгової категорії  по Богуславській амбулаторії, учаснику війни в Афганістані на суму 1,0 тис.грн., що в 3 рази менше ніж в ІІІ кварталі;_x000D_
 в ІІІ кварталі відшкодовано проведення зубопротезування 1 людині пільгової категорії  по Богуславській амбулаторії, учаснику війни в Афганістані на суму 3,0 тис.грн.;_x000D_
 в І кварталі 2021 року та в ІІ кварталі 2021 року видатки не проводились._x000D_
Відповідно до постанови КМУ від 17.08.1998 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заплановано на рік  кошти в сумі 979,1 тис. грн, за 12 місяців 2021 року використано кошти в сумі 979,1 тис. грн (за виключенням наркотичних та психотропних речовин), а саме:_x000D_
за ІV квартал 2021 року використано кошти в сумі 488,2 тис.грн, що в 2 рази більше видатків ІІІ кварталу в сумі 250,0 тис грн;_x000D_
 за ІІІ квартал 2021 року використано кошти в сумі 250,0 тис.грн, що на 17% більше видатків ІІ кварталу в сумі 213,6 тис грн;_x000D_
за І квартал 2021 року використано кошти в сумі 27,3 тис грн. _x000D_
На відрядження під час навчання та підвищення кваліфікації для лікарів загальної  практики – сімейного лікаря та  медичних сестер загальної практики – сімейної медицини в кількості 31 людина при плані 26,4 тис. грн.  за 12 місяців 2021 року витрачено 26,4 тис.грн._x000D_
На матеріально-технічне оснащення  заплановано 1 531,8 тис. грн., за 12 місяців 2021 року використано 1508,2 тис.грн., а саме:_x000D_
в ІV кварталі 2021 року витрачено 1346,9 тис.грн., що в 8,4 рази більше ніж в ІІІ кварталі 2021 року;_x000D_
в ІІІ кварталі 2021 року витрачено 161,3 тис. грн. Видатки в І кварталі та ІІ кварталі 2021 року не проводились._x000D_
За рахунок коштів місцевого бюджету придбано обладнання  для оснащення нової Богданівської амбулаторії №2 придбано: Лампу світлодіодну пересувну LED, Крісло оглядове гінекологічне, Електричну плиту, Кондиціонер, Шафи для медикаментів односекційні скляні із замком, Диванчики для холу;_x000D_
для Новодачинської амбулаторії придбано Диванчики для холу;_x000D_
придбано дороговартісне медичне обладнання: Автоматичний лабораторний коагулометр для Богданівської амбулаторії, Гематологічні аналізатори для Богданівської амбулаторії та Богуславської амбулаторії, Дефібрилятори портативні з функцією синхронізації для Богданівської амбулаторії, Богданівської амбулаторії  №2, Новодачинської амбулаторії, Мікроскоп бінокулярний для Богданівської амбулаторії, На Капітальні ремонти на 2021 рік заплановано 1447,2 тис.грн. Видатки в І кварталі, ІІ кварталі, ІІІ кварталі 2021 року не проводились. В ІV кварталі 2021 року витраченно 1237,0 тис.грн., в тому числі на капітальний ремонт  Вербовського медичного пункту тимчасового базування та капітальний ремонт пожежної сигналізації Новодачинської амбулаторії_x000D_
На фінансування Програми Інфекційного контролю у Комунальному некомерційному підприємстві “Центр первинної медико-санітарної допомоги” Богданівської сільської ради Дніпропетровської області” у 2021-2024 роках заплановано 1987,9 тис.грн, в тому числі:          59,8 тис.грн за рахунок субвенції з державного бюджету на придбання експрес-тестів для визначення антигена коронавірусу SARS-CoV-2 та наборів для відбору біологічного матеріалу методом полімеразної ланцюгової реакції. Фактично використано 1987,4 тис.грн. в тому числі: 59,8 тис.грн за рахунок субвенції з державного бюджету. _x000D_
В межах виконання програми охопленно вакцинацією окремих категорій громадян згідно законодавства 100% потреби,  забезпечено на 100% потреби в проведенні бактеріологічних досліджень, забезпечено на 100% потреби в проведенні дезінфекції, забезпечено на 100% потреби в проведенні утилізації медичних відходів, забезпечено на 100% потреби в засобах індивідуального захисту, забезпечено на 100% потреби в медичних та інших виробах (придбання холодильників, виробів медичного призначення, лікарських засобів тощо)._x000D_
Програми виконувались за рахунок власних доходів Богданівської сільської ради та дотацій з Троїцької, Межиріцької та Вербківської сільських рад._x000D_
В 2021 році завдяки фінансуванню з місцевих бюджетів всі заходи програм охорони здоров’я виконано в повному обсязі.</t>
  </si>
  <si>
    <t>Зміцнення та поліпшення здоров’я населення шляхом забезпечення потреб населення у первинній медичній допомозі</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</si>
  <si>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Україні"",наказ МОЗ України від 26 травня 2010 року  № 283/437 "" Про затвердження Типового переліку бюджетних програм та результативних показників, їх виконання для місцевих бюджетів у галузі ""Охорона здоров*я"" ( зі змінами) , наказ Мінфіну України від 26.08.2014 року № 836 ""Про затвердження правил складання паспортів бюджетних програм місцевих бюджетів та звітів про їх виконання""( зі змінами), Наказ Мінфіну України від 20.09.2017 року № 793 ""Про затвердження складових прграмної класифікації видатків та кредитування місцевих бюджетів""."</t>
  </si>
  <si>
    <t>(0)(2)(1)(2)(1)(1)(1)</t>
  </si>
  <si>
    <t>(2)(1)(1)(1)</t>
  </si>
  <si>
    <t>(0)(7)(2)(6)</t>
  </si>
  <si>
    <t>Зміцнення та поліпшення здоров’я населення шляхом забезпечення розвитку системи охорони здоров’я в сільській місцевості</t>
  </si>
  <si>
    <t>'Підвищення якості та ефективності надання медичної допомоги.</t>
  </si>
  <si>
    <t>Наказ МОЗ України від 26 травня 2010 року №283/437 "Про затвердження Типового переліку бюджетних програм та результативних показників, їх виконання для місцевих бюджетів у галузі "Охорона здоров'я" із змінами, внесеними наказом МОЗ від 25 липня 2013 року № 693/633, _x000D__x000D__x000D_
Бюджетний кодекс України, _x000D__x000D__x000D_
Закон України "Про добровільне об`єднання територіальних громад", _x000D__x000D__x000D_
Закон України "Основи законодавства України про охорону здоров'я", _x000D__x000D__x000D_
Закон України «Про підвищення доступності та якості медичного обслуговування у сільській місцевості»,_x000D__x000D__x000D_
Наказ Міністерства регіонального розвитку, будівництва та житлово-комунального господарства України від 10 жовтня 2019 №267 «Про затвердження Переліку заходів, що фінансуються у 2018 році за рахунок субвенції з державного бюджету місцевим бюджетам на здійснення заходів, спрямованих на розвиток системи охорони здоров'я у сільській місцевості, щодо забезпечення службовим автотранспортом медичних працівників комунальних закладів охорони здоров'я, що працюють у сільській місцевості»,_x000D__x000D__x000D_
Наказ Міністерства регіонального розвитку, будівництва та житлово-комунального господарства України від 19 лютого 2019 №37 «Про внесення змін до наказу Міністерства регіонального розвитку, будівництва та житлово-комунального господарства України від 10 жовтня 2018 року № 267»,</t>
  </si>
  <si>
    <t>(0)(2)(1)(2)(1)(5)(2)</t>
  </si>
  <si>
    <t>(2)(1)(5)(2)</t>
  </si>
  <si>
    <t>(0)(7)(6)(3)</t>
  </si>
  <si>
    <t>Своєчасне проведення розрахунків з підприємствами автомобільного транспорту за пільговий проїзд окремих категорій громадян</t>
  </si>
  <si>
    <t>Про затвердження Програми соціального захисту населення Богданівської сільської ради на 2023-2024 роки</t>
  </si>
  <si>
    <t>рішення сесії сільської ради №651-19/VIII від 22.12.2021 року</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</si>
  <si>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</si>
  <si>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Проведення розрахунків з підприємствами автомобільного транспорту за пільговий проїзд окремих категорій громадян</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</si>
  <si>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Закон України "Про  освіту", Закон України " Про загальну середню освіту", Закон України "Про державну допомогу сім*ям з дітьми", Конвенції про права дитини, наказ Мінфіну України від 26.08.2014 року № 836 "Про затвердження правил складання паспортів бюджетних програм місцевих бюджетів та звітів про їх виконання"( зі змінами), Наказ Мінфіну України від 20.09.2017 року № 793 "Про затвердження складових прграмної класифікації видатків та кредитування місцевих бюджетів"</t>
  </si>
  <si>
    <t>(0)(2)(1)(3)(0)(3)(3)</t>
  </si>
  <si>
    <t>(3)(0)(3)(3)</t>
  </si>
  <si>
    <t>Соціальний захист населення шляхом надання пільгового медичного обслуговування осіб, які постраждали внаслідок Чорнобильської катастрофи</t>
  </si>
  <si>
    <t>кількість одержувачів безоплатних ліків за рецептами лікарів</t>
  </si>
  <si>
    <t>середня вартість пільги на безоплатне придбання ліків на одну особу</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</si>
  <si>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</si>
  <si>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</si>
  <si>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(0)(2)(1)(3)(0)(5)(0)</t>
  </si>
  <si>
    <t>(3)(0)(5)(0)</t>
  </si>
  <si>
    <t>створення сімейних будинків - проживання, виховання, догляд та соціальна адаптація дітей в умовах, наближених до сімейних, з метою реінтеграції дитини в сімейне середовище, її підготовки до самостійного життя та соціалізації в громаді</t>
  </si>
  <si>
    <t>кількість установ(МГБ) для дітей</t>
  </si>
  <si>
    <t>кількість штатних працівників у МГБ ( у т.ч. чоловіки-2,жінки-10)</t>
  </si>
  <si>
    <t>кількість дітей, які перебували у МГБ протягом року (у т.ч.хлопчики-4, дівчата-3)</t>
  </si>
  <si>
    <t>середньорічні витрати на одне місце в МГБ</t>
  </si>
  <si>
    <t>кількість дітей, які вибули з МГБ після досягнення вісімнадцятирічного віку</t>
  </si>
  <si>
    <t>створення Сімейних будинків – максимальне забезпечення влаштування дітей-сиріт та дітей, позбавлених батьківського піклування, у сімейні та наближені до сімейних форми виховання задля створення для таких дітей належних умов, попередження підліткової злочинності та соціальної адаптації у майбутньому.</t>
  </si>
  <si>
    <t>проживання, виховання, догляд та соціальна адаптація дітей в умовах, наближених до сімейних, з метою реінтеграції дитини в сімейне середовище, її підготовки до самостійного життя та соціалізації в громаді</t>
  </si>
  <si>
    <t>Конституція України, Закон України "Про місцеве самововрядування в Україні",Бюджетний Кодекс України,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  зі змінами та доповненнями</t>
  </si>
  <si>
    <t>(0)(2)(1)(3)(1)(1)(3)</t>
  </si>
  <si>
    <t>(3)(1)(1)(3)</t>
  </si>
  <si>
    <t>(1)(0)(4)(0)</t>
  </si>
  <si>
    <t>Забезпечення оздоровлення та відпочинку дітей, які потребують особливої соціальної уваги та підтримки.</t>
  </si>
  <si>
    <t>кількість дітей, яким надані послуги з оздоровлення</t>
  </si>
  <si>
    <t>кількість придбаних путівок на оздоровлення дітей</t>
  </si>
  <si>
    <t>середні витрати на оздоровлення однієї дитини</t>
  </si>
  <si>
    <t>середня вартість однієї путівки на оздоровлення</t>
  </si>
  <si>
    <t>середні витрати на відпочинок однієї дитини_x000D_
	середні витрати на відпочинок однієї дитини</t>
  </si>
  <si>
    <t>рішенням сільської ради від 24.12.2020року  № 99-4/VIII</t>
  </si>
  <si>
    <t>Протягом 2021 року планувалось оздоровити  291 дітей, в т.ч. пришкільних таборах 266 дитини та 25 дітей пільгових категорій в стаціонарних таборах. Всього планували видатків на оздоровлення при уточненому плані у сумі 288 113,00 грн._x000D_
У 2021 році не було забезпечено оздоровлення дітей в пришкільних таборах у зв’язку з дією Постанови  КМУ №211 від 11.03.2020 р. «Про запобігання поширенню на території України гострої респіраторної хвороби COVID-19, спричиненої коронавірусом SARS-CoV-2» ( зі змінами) та Протоколу ТЕБ та НС виконавчого комітету Богданівської сільської ради    № 13 від 19 травня 2021року «Про особливості роботи пришкільних таборів відпочинку дітей влітку 2021 року на території громади»._x000D_
Станом на 31.12.2021р.  забезпечено оздоровленням 11 дітей пільгових категорій в стаціонарному таборі на суму 135 300,00 грн, середня вартість путівки склала 12 300,00 грн. Інші 14 дітей не були оздоровленні за відмовою батьків._x000D_
 На 2022р.планується оздоровити 311 дітей, в т.ч. пришкільних таборах 291 дитини та 20 дітей пільгових категорій в стаціонарних таборах .Всього виделено коштів  на оздоровлення 461 321,00 грн,  уточнені видатки на звітну дату складають 40 000,00 грн._x000D_
 На 2023р. планується оздоровити 324 дітей, в т.ч. пришкільних таборах 306 дитини та 18 дітей пільгових категорій в стаціонарних таборах .Всього прогнозуються видатки на  оздоровлення у сумі 705 600,00 грн.</t>
  </si>
  <si>
    <t>Забезпечення оздоровлення та відпочинку дітей, які потребують особливої соціальної уваги та підтримки</t>
  </si>
  <si>
    <t>Організація та забезпечення оздоровлення та відпочинку дітей, які потребують особливої соціальної уваги та підтримки</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</si>
  <si>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Закон України "Про освіту",   Закон України "Про державну допомогу сім*ям з дітьми" , Конвенції про права дитини, Наказ Міністерства соціальної політики  України  від 14.05.2018 року № 688 "Про затвердження Типового переліку бюджетних програм та результативних показників їх виконання для місцевих бюджетів у галузі "Соціальний захист сім*ї та дітей", наказ Мінфіну України від 26.08.2014 року № 836 "Про затвердження правил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прграмної класифікації видатків та кредитування місцевих бюджетів", Програма розвитку освти по Богданівській сільській раді</t>
  </si>
  <si>
    <t>(0)(2)(1)(3)(1)(4)(0)</t>
  </si>
  <si>
    <t>(3)(1)(4)(0)</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</si>
  <si>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</si>
  <si>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кількість осіб, які звернулись за призначенням компенсації</t>
  </si>
  <si>
    <t>надають соціальні  послуги особам  з інвалідністю І групи в т.ч. жінки-1, чоловіки-1</t>
  </si>
  <si>
    <t>Журнал реєстрації приймання заяв і документів для призначення усіх видів соціальної допомоги на відповідні роки</t>
  </si>
  <si>
    <t>надають соціальні  послуги особам  похилого віку (у тому числі з когнітивними порушеннями)в т.ч. жінки-7, чоловіки-3</t>
  </si>
  <si>
    <t>питома вага кількості призначених компенсацій до кількості звернень за призначенням компенсації</t>
  </si>
  <si>
    <t>- Конституція України,  Бюджетний Кодекс України, Закон України "Про місцеве самововрядування в Україні",Наказ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Мінфіну України від 20.09.2017 року № 793 "Про затвердження складових прграмної класифікації видатків та кредитування місцевих бюджетів" зі змінами та доповненнями, Типовий перелік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 затверджений Наказом Мінстерства соціальної політики України від 14 травня 2018 року № 688.</t>
  </si>
  <si>
    <t>(0)(2)(1)(3)(1)(6)(0)</t>
  </si>
  <si>
    <t>(3)(1)(6)(0)</t>
  </si>
  <si>
    <t>забезпечення тимчасової зайнятості громадян та сприяння соціальному розвитку територіальної громади.</t>
  </si>
  <si>
    <t>динаміка залучених безробітних, у порівнянні з попереднім роком</t>
  </si>
  <si>
    <t>Виділені у 2021 році з сільського  бюджету кошти на організацію і проведення громадських робіт  безробітних громадян не були використані у зв"язку з відсутністью пропозицй від центру зайнятості . У 2022 році для організації та проведення громадських робіт  заплановано отримати з сільського  бюджету 23801,00 грн, що дозволить організувати працевлаштування 6 осіб. З метою  забезпечення комплексного вирішення питань, пов'язаних з регулюванням зайнятості населення,  працевлаштуванням, соціальною підтримкою тимчасово непрацюючих громадян у 2023 році  планується отримати з сільського бюджету асигнувань у сумі 24552,00 грн. що дозволить організувати працевлаштування 3 особи.</t>
  </si>
  <si>
    <t>забезпечення організації та проведення робіт</t>
  </si>
  <si>
    <t>Конституція України, Закон України "Про місцеве самововрядування в Україні", Бюджетний Кодекс України, Закон України «Про зайнятість населення» від 05.07.2012 року №5067-VІ, Порядок організації  громадських та інших робіт тимчасового характеру» зі змінами затверджений постановою Кабінету Міністрів України 20.03.2013 року №175,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t>
  </si>
  <si>
    <t>(0)(2)(1)(3)(2)(1)(0)</t>
  </si>
  <si>
    <t>(3)(2)(1)(0)</t>
  </si>
  <si>
    <t>(1)(0)(5)(0)</t>
  </si>
  <si>
    <t>обсяг видатків на надання матеріальної допомоги, на встановлення та відшкодування раніше встановлених пам'ятників загиблим героям</t>
  </si>
  <si>
    <t>обсяг видатків на надання матеріальної допомоги військовослужбовцям,учасникам бойових  дій, сім'ям загиблих або поранених, сім'ям, батькам та утриманцям військовослужбовців</t>
  </si>
  <si>
    <t>обсяг видатків на надання матеріальної допомоги на придбання путівок для інвалідів війни, праці учасникам АТО та батькам загиблих героїв</t>
  </si>
  <si>
    <t>обсяг видатків на поховання військовослужбовців</t>
  </si>
  <si>
    <t>кількість осіб отримавших матеріальну допомогу на встановлення та відшкодування раніше встановлених пам'ятників загиблим героям,</t>
  </si>
  <si>
    <t>кількість військовослужбовців,учасників бойових  дій, сімей загиблих або поранених, сімей, батьків та утриманців військовослужбовців, отримавших матеріальну допомогу</t>
  </si>
  <si>
    <t>кількість інвалідів війни, праці учасників АТО та батьків загиблих героїв, отримавших матеріальну допомогу придбання путівок</t>
  </si>
  <si>
    <t>кількість поховань загиблих військовослужбовців</t>
  </si>
  <si>
    <t>середній розмір матеріальної допомоги соціально незахищеним громадянам</t>
  </si>
  <si>
    <t>середній розмір матеріальної допомоги, на встановлення та відшкодування раніше встановлених пам'ятників загиблим героям</t>
  </si>
  <si>
    <t>середній розмір матеріальної допомоги військовослужбовцям,учасникам бойових  дій, сім'ям загиблих або поранених, сім'ям, батькам та утриманцям військовослужбовців</t>
  </si>
  <si>
    <t>середній розмір матеріальної допомоги на придбання путівок для інвалідів війни, праці учасникам АТО та батькам загиблих героїв</t>
  </si>
  <si>
    <t>середні витрати на поховання військовослужбовців</t>
  </si>
  <si>
    <t>Інші заходи у сфері соціального захисту і соціального забезпечення населення</t>
  </si>
  <si>
    <t>посилення соціального захисту та соціальної підтримки малозабезпечених сімей, які потребують допомоги з боку органів місцевого самоврядування</t>
  </si>
  <si>
    <t>(0)(2)(1)(3)(2)(4)(2)</t>
  </si>
  <si>
    <t>(3)(2)(4)(2)</t>
  </si>
  <si>
    <t>(1)(0)(9)(0)</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</si>
  <si>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</si>
  <si>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середнє число окладів (ставок) керівних працівників з них: жінок-4, чоловіків-0</t>
  </si>
  <si>
    <t>середнє число окладів (ставок) спеціалістів з них: жінок-2</t>
  </si>
  <si>
    <t>середнє число окладів (ставок) робітників з них: жінок-0,5</t>
  </si>
  <si>
    <t>кількість установ (бібліотек),</t>
  </si>
  <si>
    <t>тис. примірників</t>
  </si>
  <si>
    <t>кількість книговидач на одного працівника (ставку),</t>
  </si>
  <si>
    <t>010 - Керівники</t>
  </si>
  <si>
    <t>Забезпечення інформування і задоволення творчих потреб інтересів громадян, їх естетичне виховання, розвиток та збагачення духовного потенціалу; _x000D_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</si>
  <si>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Україні",Закон України "Про культуру",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 наказ Мінфіну України від 26.08.2014 року № 836 "Про затвердження правил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прграмної класифікації видатків та кредитування місцевих бюджетів".</t>
  </si>
  <si>
    <t>(0)(2)(1)(4)(0)(3)(0)</t>
  </si>
  <si>
    <t>(4)(0)(3)(0)</t>
  </si>
  <si>
    <t>(0)(8)(2)(4)</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</si>
  <si>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</si>
  <si>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кількість експонатів - усього</t>
  </si>
  <si>
    <t>Забезпечення збереження популяризації духовного надбання наці (розвиток інфраструктури музеїв), забезпечення виставковою діяльністю</t>
  </si>
  <si>
    <t>Конституція України, Бюджетний Кодекс України, Проект Закону України "Про державний бюджет України на 2023 рік", Закон України "Про місцеве самоврядування в Україні",Закон України "Про культуру",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 наказ Мінфіну України від 26.08.2014 року № 836 "Про затвердження правил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прграмної класифікації видатків та кредитування місцевих бюджетів".</t>
  </si>
  <si>
    <t>(0)(2)(1)(4)(0)(4)(0)</t>
  </si>
  <si>
    <t>(4)(0)(4)(0)</t>
  </si>
  <si>
    <t>Інформування і задоволення творчих потреб інтересів громадян, їх естетичне виховання, розвиток та збагачення духовного потенціалу</t>
  </si>
  <si>
    <t>середнє число окладів (ставок) спеціалістів з них : жінок-6,25, чоловіків-3</t>
  </si>
  <si>
    <t>середнє число окладів (ставок) робітників  з них : жінок-12, чоловіків-3</t>
  </si>
  <si>
    <t>кількість установ - усього</t>
  </si>
  <si>
    <t>середнє число окладів (ставок) - усього з них: жінок-21,25, чоловіків-7</t>
  </si>
  <si>
    <t>кількість установ - усього у тому числі: інших закладів клубного типу</t>
  </si>
  <si>
    <t>Надання послуг з організації культурного дозвілля населення</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</si>
  <si>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 _x000D_
Забезпечення організації культурного дозвілля населення і зміцнення культурних традицій</t>
  </si>
  <si>
    <t>(0)(2)(1)(4)(0)(6)(0)</t>
  </si>
  <si>
    <t>(4)(0)(6)(0)</t>
  </si>
  <si>
    <t>(0)(8)(2)(8)</t>
  </si>
  <si>
    <t>Про затвердження Програми розвитку культури по Богданівській сільській раді на  2023-2024 роки</t>
  </si>
  <si>
    <t>рішення сесії сільської ради від 22.12.2021року № 655-19/VIII</t>
  </si>
  <si>
    <t>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Україні",Закон України "Про культуру",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 , наказ Мінфіну України від 26.08.2014 року № 836 "Про затвердження правил складання паспортів бюджетних програм місцевих бюджетів та звітів про їх виконання", Наказ Мінфіну України від 20.09.2017 року № 793 "Про затвердження складових прграмної класифікації видатків та кредитування місцевих бюджетів"</t>
  </si>
  <si>
    <t>(0)(2)(1)(4)(0)(8)(2)</t>
  </si>
  <si>
    <t>(4)(0)(8)(2)</t>
  </si>
  <si>
    <t>(0)(8)(2)(9)</t>
  </si>
  <si>
    <t>Забезпечення розвитку спортивної інфраструктури території громади (с.Богуслав)</t>
  </si>
  <si>
    <t>кількість комунальних спортивних споруд, видатки на утримання яких здійснюються з бюджету, од.</t>
  </si>
  <si>
    <t>кількість штатних працівників комунальних спортивних споруд, видатки на утримання яких здійснюються з бюджету з них: жінок-4,25, чоловіків-4.</t>
  </si>
  <si>
    <t>середній розмір видатків з бюджету на утримання однієї спортивної споруди комунальної форми власності, грн</t>
  </si>
  <si>
    <t>180 - Інструктори</t>
  </si>
  <si>
    <t>Про затвердження Програми фізичної культури та спорту Богданівської сільської ради на  2023-2024 роки</t>
  </si>
  <si>
    <t>рішення сесії сільської ради від 22.12.2021року № 654-19/VIII</t>
  </si>
  <si>
    <t>Забезпечення реалізації місцевих програм з розвитку фізичної культури та спорту</t>
  </si>
  <si>
    <t>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</si>
  <si>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Бюджетний кодекс України, проект Закон України про Державний бюджет на 2023 рік_x000D__x000D_
Постанова Кабінету міністрів України від 28.02.2002р. №228 «Про затвердження складання, розгляду, затвердження та основних вимог до виконання кошторисів бюджетних установ», Наказ Міністерства фінансів України від 26.08.2017р. № 836 «Про деякі питання затвердження програмно-цільового методу складання та виконання місцевих бюджетів», Наказ Міністерства  молоді та спорту від 23.11.2016р. № 4393 «Про затвердження Типового переліку бюджетних програм та результативних показників іх виконання для місцевих бюджетів у сфері фізичної культури і спорту», Закону України "Про національну програму інформатизації",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t>
  </si>
  <si>
    <t>(0)(2)(1)(5)(0)(4)(1)</t>
  </si>
  <si>
    <t>(5)(0)(4)(1)</t>
  </si>
  <si>
    <t>(0)(8)(1)(0)</t>
  </si>
  <si>
    <t>Сприяння діяльності закладів фізичної культури і спорту та організацій фізкультурно-спортивної спрямованості</t>
  </si>
  <si>
    <t>кількість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 од.</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</si>
  <si>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 од.</t>
  </si>
  <si>
    <t>кількість осіб (контингент), які займаються в закладах фізичної культури і спорту, організаціях фізкультурно-спортивної спрямованості (у розрізі закладів, організацій), що отримують фінансову підтримку з бюджету, осіб.з них хлопчики-309 осіб,дівчата-87.</t>
  </si>
  <si>
    <t>середні витрати на утримання одного закладу фізичної культури і спорту, організації фізкультурно-спортивної спрямованості (у розрізі закладів, організацій), що утримуються за рахунок бюджетних коштів, грн</t>
  </si>
  <si>
    <t>150 - Тренери</t>
  </si>
  <si>
    <t>рішення сільської ради від 22.12.2021року № 654-19/VIII</t>
  </si>
  <si>
    <t>Забезпечення діяльності штатних збірних команд регіону; _x000D_
Заохочення видатних спортсменів, тренерів та діячів фізичної культури і спорту регіону; _x000D_
Сприяння діяльності закладів фізичної культури і спорту та організацій фізкультурно-спортивної спрямованості</t>
  </si>
  <si>
    <t>- Конституція України, Бюджетний Кодекс України, Закон України "Про місцеве самововрядування в Україні",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та доповненнями,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 Закону України "Про національну програму інформатизації",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  зі змінами та доповненнями.</t>
  </si>
  <si>
    <t>(0)(2)(1)(5)(0)(6)(2)</t>
  </si>
  <si>
    <t>(5)(0)(6)(2)</t>
  </si>
  <si>
    <t>Забезпечення підтримки комунальних підприємств та підвищення рівня благоустрою села</t>
  </si>
  <si>
    <t>кількість підприємств і організацій побутового обслуговування, що входять до комунальної власності, які потребують фінансової підтримки</t>
  </si>
  <si>
    <t>Загальний обсяг видатків</t>
  </si>
  <si>
    <t>кількість комунальних підприємств по утриманню та експлуатації житлового фонду, які потребують підтримки</t>
  </si>
  <si>
    <t>кількість комунальних підприємств по утриманню та експлуатації житлового фонду, яким планується надання фінансової підтримки</t>
  </si>
  <si>
    <t>Про затвердження Програми благоустрою населених пунктів Богданівської сільської ради на 2023-2024 роки</t>
  </si>
  <si>
    <t>рішення сільської ради від 22.12.2021року   № 648-19/VIII</t>
  </si>
  <si>
    <t>Забезпечення належної та безперебійної роботи комунальних підприємств із надання послуг населенню</t>
  </si>
  <si>
    <t>- Конституція України, Бюджетний Кодекс України, Закон України "Про місцеве самововрядування в Україні", Закон України "Про благоустрій населених пунктів" зі змінами та доповненнями,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та доповненнями,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t>
  </si>
  <si>
    <t>(0)(2)(1)(6)(0)(2)(0)</t>
  </si>
  <si>
    <t>(6)(0)(2)(0)</t>
  </si>
  <si>
    <t>(0)(6)(2)(0)</t>
  </si>
  <si>
    <t>Капітальне будівництво (придбання) інших об`єктів</t>
  </si>
  <si>
    <t>Організація благоустрою населених пунктів, забезпеення облаштування території сільської ради</t>
  </si>
  <si>
    <t>Підвищення рівня благоустрою міста</t>
  </si>
  <si>
    <t>Підвищення рівня благоустрою населених пунктів Богданівської громади</t>
  </si>
  <si>
    <t>(0)(2)(1)(6)(0)(3)(0)</t>
  </si>
  <si>
    <t>(6)(0)(3)(0)</t>
  </si>
  <si>
    <t>(0)(2)(1)(6)(0)(9)(0)</t>
  </si>
  <si>
    <t>(6)(0)(9)(0)</t>
  </si>
  <si>
    <t>(0)(6)(4)(0)</t>
  </si>
  <si>
    <t>Інша діяльність у сфері житлово-комунального господарства</t>
  </si>
  <si>
    <t>Надходження коштів від відшкодування втрат сільськогосподарського і лісогосподарського виробництва  </t>
  </si>
  <si>
    <t>Забезпечення сталого розвитку земельного господарства</t>
  </si>
  <si>
    <t>Обсяг видатків</t>
  </si>
  <si>
    <t>Програма розвитку земельних відносин Богданівської сільської ради на 2020-2023 роки</t>
  </si>
  <si>
    <t>рішення сесії сільської ради від 24.12.2020року № 94-4/VIII</t>
  </si>
  <si>
    <t>Проведення інвентаризації земель та розробка проектів землеустрою</t>
  </si>
  <si>
    <t>- Конституція України, Бюджетний кодекс України, Проект Закону України " Про Державний бюджет України на 2023 рік", Закон України "Про місцеве самоврядування в Україні", Наказ Мінфіну  України  від 27.07.2011 року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трансіертів, наказ Мінфіну України від 26.08.2014 року № 836 "Про затвердження правил складання паспортів бюджетних програм місцевих бюджетів та звітів про їх виконання"( зі змінами), Наказ Мінфіну України від 20.09.2017 року № 793 "Про затвердження складових прграмної класифікації видатків та кредитування місцевих бюджетів".</t>
  </si>
  <si>
    <t>(0)(2)(1)(7)(1)(3)(0)</t>
  </si>
  <si>
    <t>(7)(1)(3)(0)</t>
  </si>
  <si>
    <t>(0)(4)(2)(1)</t>
  </si>
  <si>
    <t>Забезпечення будівництва інших об"єктів житлово-комунального господарства</t>
  </si>
  <si>
    <t>кількість об"єктів будівництва: бювет по вул.Першотравнева, 218Б в с.Богуслав</t>
  </si>
  <si>
    <t>рівень готовності об`єктів будівництва</t>
  </si>
  <si>
    <t>Про затвердження Програми по капітальному будівництву Богданівської сільської ради на 2023-2024 роки</t>
  </si>
  <si>
    <t>рішення сесії сільської ради від 22.12.2021року № 649-19/VIII</t>
  </si>
  <si>
    <t>Виготовлення ПКД на будівництво об`єктів житлово-комунального господарства</t>
  </si>
  <si>
    <t>Забезпечення розвитку інфраструктури території</t>
  </si>
  <si>
    <t>Конституція України, Бюджетний Кодекс України, Закон України "Про місцеве самововрядування в Україні", Закон України "Про благоустрій населених пунктів",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t>
  </si>
  <si>
    <t>(0)(2)(1)(7)(3)(1)(0)</t>
  </si>
  <si>
    <t>(7)(3)(1)(0)</t>
  </si>
  <si>
    <t>(0)(4)(4)(3)</t>
  </si>
  <si>
    <t>(0)(2)(1)(7)(3)(2)(1)</t>
  </si>
  <si>
    <t>(7)(3)(2)(1)</t>
  </si>
  <si>
    <t>Будівництво освітніх установ та закладів</t>
  </si>
  <si>
    <t>(0)(2)(1)(7)(3)(2)(5)</t>
  </si>
  <si>
    <t>(7)(3)(2)(5)</t>
  </si>
  <si>
    <t>Будівництво споруд, установ та закладів фізичної культури і спорту</t>
  </si>
  <si>
    <t>Забезпечення будівництва інших об"єктів соціальної та виробничої інфраструктури комунальної власності</t>
  </si>
  <si>
    <t>рішення сільської ради від 22.12.2021року № 649-19/VIII</t>
  </si>
  <si>
    <t>Будівництво культурно-спортивного центру по вул.Багата, 22а в селі Богданівка Павлоградського району Дніпропетровської області. Коригування</t>
  </si>
  <si>
    <t>2017-2024</t>
  </si>
  <si>
    <t>- Конституція України, Бюджетний Кодекс України, Закон України "Про місцеве самововрядування в Україні", Закон України "Про благоустрій населених пунктів",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та доповненнями,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t>
  </si>
  <si>
    <t>(0)(2)(1)(7)(3)(3)(0)</t>
  </si>
  <si>
    <t>(7)(3)(3)(0)</t>
  </si>
  <si>
    <t>Субвенція з державного бюджету місцевим бюджетам на здійснення заходів щодо соціально-економічного розвитку окремих територій</t>
  </si>
  <si>
    <t>Кількість об"єктів, які планується побудувати</t>
  </si>
  <si>
    <t>Середні витрати на будівництво одного об"єкту</t>
  </si>
  <si>
    <t>Програма по капітальному будівництву Богданівської сільської ради</t>
  </si>
  <si>
    <t>рішення сесії сільської ради від 24.12.2020 № 96-4/VIII</t>
  </si>
  <si>
    <t>Нове будівництво споруди бюветного комплексу (елемент благоустрою населеного пункту) по вул. Маяковського, _x000D__x000D__x000D_
47-А в с. Мар’ївка Павлоградського району Дніпропетровської області</t>
  </si>
  <si>
    <t>Нове будівництво споруди бюветного комплексу (елемент благоустрою населеного пункту) по вул. Центральна, 13-А в с. Зелене Павлоградського району, Дніпропетровської області</t>
  </si>
  <si>
    <t>Нове будівництво споруди бюветного комплексу (елемент благоустрою населеного пункту) по вул. Центральна, 35 в с. Самарське Павлоградського району, Дніпропетровської області</t>
  </si>
  <si>
    <t>Нове будівництво споруди бюветного комплексу (елемент благоустрою населеного пункту) по пров. Партизанський, 10а в с. Богуслав Павлоградського району Дніпропетровської області</t>
  </si>
  <si>
    <t>'Виконання інвестиційних проектів в рамках здійснення заходів щодо соціально-економічного розвитку окремих територій</t>
  </si>
  <si>
    <t>Забезпечення виконання інвестиційних проектів в рамках здійснення заходів щодо соціально-економічного розвитку окремих територій</t>
  </si>
  <si>
    <t>(0)(2)(1)(7)(3)(6)(3)</t>
  </si>
  <si>
    <t>(7)(3)(6)(3)</t>
  </si>
  <si>
    <t>(0)(4)(9)(0)</t>
  </si>
  <si>
    <t>Проведення капітального ремонту об`єктів транспортної інфраструктури</t>
  </si>
  <si>
    <t>Обсяг видатків на  поточний ремонт доріг</t>
  </si>
  <si>
    <t>Програма благоустрою населених пунктів Богданівської сільської ради на 2022 рік</t>
  </si>
  <si>
    <t>рішення сесії сільської ради від 22.12.2021року   № 648-19/VIII</t>
  </si>
  <si>
    <t>виготовлення ПКД на капітальний ремонт доріг</t>
  </si>
  <si>
    <t>2020-2021</t>
  </si>
  <si>
    <t>Відновлення елементів благоустрою - капітальний ремонт частини дорожнього покриття по вул.Соборна від буд.№48 до буд.№21 в с.Богуслав Павлоградського району Дніпропетровської області</t>
  </si>
  <si>
    <t>2020-2022</t>
  </si>
  <si>
    <t>Відновлення елементів благоустрою - капітальний ремонт частини дорожнього покриття по пров.Озерний від вул.Нова до вул.Першотравнева с.Богуслав Павлоградського району Дніпропетровської області</t>
  </si>
  <si>
    <t>Покращення стану та розвиток автомобільних доріг та дорожньої інфраструктури за рахунок коштів місцевого бюджету</t>
  </si>
  <si>
    <t>- Конституція України, Бюджетний Кодекс України, Закон України "Про місцеве самововрядування в Україні", Закон України "Про автомобільні дороги",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та доповненнями,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t>
  </si>
  <si>
    <t>(0)(2)(1)(7)(4)(6)(1)</t>
  </si>
  <si>
    <t>(7)(4)(6)(1)</t>
  </si>
  <si>
    <t>(0)(4)(5)(6)</t>
  </si>
  <si>
    <t>Сума  фактичних видатків</t>
  </si>
  <si>
    <t>План використання на 2022 рік</t>
  </si>
  <si>
    <t>'Забезпечення виконання повноважень у розвитку місцевого самоврядування.</t>
  </si>
  <si>
    <t>Сплата членських внесків до асоціацій органів місцевого самоврядування</t>
  </si>
  <si>
    <t>- Конституція України; Бюджетний кодекс України; Закони України: «Про місцеве самоврядування в Україні», «Про службу в органах місцевого самоврядування»; _x000D__x000D_
Накази Міністерства фінансів України: 	від 26.08.2014 р. № 836 «Про деякі питання запровадження програмно-цільового методу складання та виконання місцевих бюджетів» (зі змінами); 	від 27.07.11 року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 (зі змінами);.</t>
  </si>
  <si>
    <t>(0)(2)(1)(7)(6)(8)(0)</t>
  </si>
  <si>
    <t>(7)(6)(8)(0)</t>
  </si>
  <si>
    <t>(0)(2)(1)(7)(6)(9)(3)</t>
  </si>
  <si>
    <t>(7)(6)(9)(3)</t>
  </si>
  <si>
    <t>Інші заходи, пов`язані з економічною діяльністю</t>
  </si>
  <si>
    <t>(0)(2)(1)(8)(1)(1)(0)</t>
  </si>
  <si>
    <t>(8)(1)(1)(0)</t>
  </si>
  <si>
    <t>(0)(3)(2)(0)</t>
  </si>
  <si>
    <t>Заходи із запобігання та ліквідації надзвичайних ситуацій та наслідків стихійного лиха</t>
  </si>
  <si>
    <t>Забезпечення здійснення контролю за дотриманням протипожежних вимог, запобігання пожежам і нещасним випадкам, гасіння пожеж</t>
  </si>
  <si>
    <t>кількість виїздів на об`єкти пожежного нагляду</t>
  </si>
  <si>
    <t>Підтримка належного рівня пожежної безпеки на об’єктах і в населених пунктах</t>
  </si>
  <si>
    <t>- Конституція України, Бюджетний Кодекс України, Кодекс цивільного захисту України, Закон України "Про місцеве самововрядування в Україні",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 зі змінами та доповненнями,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зі змінами та доповненнями,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та доповненнями,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t>
  </si>
  <si>
    <t>(0)(2)(1)(8)(1)(3)(0)</t>
  </si>
  <si>
    <t>(8)(1)(3)(0)</t>
  </si>
  <si>
    <t>Забезпечення охорони громадського порядку, комфортне та безпечне життя мешканців громади</t>
  </si>
  <si>
    <t>Комплексна програма забезпечення громадського порядку та громадської безпеки на території Богданівської сільської ради на 2021-2023 роки</t>
  </si>
  <si>
    <t>рішення сесії сільскої ради від 24.12.2020року № 94-4/VIII</t>
  </si>
  <si>
    <t>На 2021 рік по загальному фонду сільського бюджету КЕКВ 2240 "Оплата послуг (крім комунальних)" заплановані кошти в сумі 68 681,00 грн, використано 53 770,50 грн на технічне обслуговування системи вiдеонагляду._x000D_
 На 2021 рік по спеціальному фонду сільського бюджету КЕКВ 3110 "Придбання обладнання і предметів довгострокового користування" - заплановано 60 000,00 грн, використано 47 999,00 грн на придбання квадрокоптера. На 2022р по загальному фонду сільського бюджету КЕКВ 2240 "Оплата послуг (крім комунальних)" заплановані кошти в сумі 100 000,00 грн На 2023 по загальному фонду сільського бюджету КЕКВ 2240 "Оплата послуг (крім комунальних)" заплановані кошти в сумі 100 000,00 грн</t>
  </si>
  <si>
    <t>- Конституція України, Бюджетний кодекс України від 08.072010 №2456-VІ, Закон України "Про місцеве саврядування в Україні" від 21.05.1997 № 280/97 ВР, Закон України "Про службу в органах місцевого самоврядування" від 07.06.2001 №2493-ІІІ, проекту Закону України "Про державний бюджет україни на 2022 рік" , Накази Міністерства фінансів України від 08.02.2010 №805"Про затвердження основних підходів до впровадження програмно-цільового методу складання та виконання місцевих бюджетів", від 26.08.2014 №836 "Про деякі питання  запровадження програмно-цільового методу складання та виконання місцевих бюджетів".</t>
  </si>
  <si>
    <t>(0)(2)(1)(8)(2)(3)(0)</t>
  </si>
  <si>
    <t>(8)(2)(3)(0)</t>
  </si>
  <si>
    <t>(0)(3)(8)(0)</t>
  </si>
  <si>
    <t>(0)(2)(1)(8)(3)(1)(1)</t>
  </si>
  <si>
    <t>(8)(3)(1)(1)</t>
  </si>
  <si>
    <t>(0)(5)(1)(1)</t>
  </si>
  <si>
    <t>Охорона та раціональне використання природних ресурсів</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</si>
  <si>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</si>
  <si>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Зменшення впливу побутових відходів на довкілля, покращення санітарного стану громади та умов проживання її мешканців</t>
  </si>
  <si>
    <t>Про затвердження Місцевої екологічної Програми по Богданівській сільській раді на  2023-2024 роки</t>
  </si>
  <si>
    <t>рішення сільської ради від 22.12.2021року № 650-19/VIII</t>
  </si>
  <si>
    <t>На 2021 рік по спеціальному фонду сільського бюджету заплановані кошти в сумі 2 060 000,00 грн, використано 2 034 709,47  грн, з них:    _x000D_
- КЕКВ 3110 "Придбання обладнання і предметів довгострокового користування" 1 950 200,00 грн на придбання сміттєвозу з боковим завантаженням;_x000D_
- КЕКВ 3132 "Капітальний ремонт інших об`єктів" 49 818,79 грн на виготовлення ПКД «Заходи поліпшення екологічного стану р. Самара с. Богуслав Павлоградського району Дніпропетровської області», 34 690,68 грн - інженерно-геологічні вишукування на «Заходи поліпшення екологічного стану р. Самара с. Богуслав Павлоградського району Дніпропетровської області».</t>
  </si>
  <si>
    <t>'Зменшення впливу побутових відходів на довкілля, покращення санітарного стану громади та умов проживання її мешканців</t>
  </si>
  <si>
    <t>'Конституція України, Бюджетний Кодекс України, Закон України "Про місцеве самоврядування в Україні", Проект Закон України про Державний бюджет на 2023 рік, Постанова Кабінету Міністрів України від 17.09.1996 року № 1147 "Про затвердження переліку видів діяльності, що належать до природоохоронних заходів" зі змінами та доповненнями, наказ Мінфіну України від 26.08.2014 року № 836 " Правила складання паспортів бюджетних програм місцевих бюджетів та звітів про їх виконання" ( зі змінами та доповненнями),  Наказ Мінфіну України від 20.09.2017 року № 793 "Про затвердження складових Програмної класифікації видатків та кредитування місцевого бюджету" (зі змінами та доповненнями), наказ Мінфіну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t>
  </si>
  <si>
    <t>(0)(2)(1)(8)(3)(4)(0)</t>
  </si>
  <si>
    <t>(8)(3)(4)(0)</t>
  </si>
  <si>
    <t>(0)(5)(4)(0)</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</si>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</sst>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9">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2" fillId="0" borderId="0" xfId="0" applyFont="1" applyAlignment="1">
      <alignment horizontal="left" vertical="top" wrapText="1"/>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6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55"/>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218</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622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28.5" customHeight="1" x14ac:dyDescent="0.2">
      <c r="A5" s="27" t="s">
        <v>198</v>
      </c>
      <c r="B5" s="152" t="s">
        <v>500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24"/>
      <c r="AH5" s="46" t="s">
        <v>610</v>
      </c>
      <c r="AI5" s="46"/>
      <c r="AJ5" s="46"/>
      <c r="AK5" s="46"/>
      <c r="AL5" s="46"/>
      <c r="AM5" s="46"/>
      <c r="AN5" s="46"/>
      <c r="AO5" s="46"/>
      <c r="AP5" s="46"/>
      <c r="AQ5" s="46"/>
      <c r="AR5" s="46"/>
      <c r="AS5" s="24"/>
      <c r="AT5" s="24"/>
      <c r="AU5" s="157" t="s">
        <v>615</v>
      </c>
      <c r="AV5" s="46"/>
      <c r="AW5" s="46"/>
      <c r="AX5" s="46"/>
      <c r="AY5" s="46"/>
      <c r="AZ5" s="46"/>
      <c r="BA5" s="46"/>
      <c r="BB5" s="46"/>
      <c r="BC5" s="24"/>
      <c r="BD5" s="24"/>
      <c r="BE5" s="157" t="s">
        <v>616</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205</v>
      </c>
      <c r="AI6" s="47"/>
      <c r="AJ6" s="47"/>
      <c r="AK6" s="47"/>
      <c r="AL6" s="47"/>
      <c r="AM6" s="47"/>
      <c r="AN6" s="47"/>
      <c r="AO6" s="47"/>
      <c r="AP6" s="47"/>
      <c r="AQ6" s="47"/>
      <c r="AR6" s="47"/>
      <c r="AS6" s="22"/>
      <c r="AT6" s="22"/>
      <c r="AU6" s="47" t="s">
        <v>196</v>
      </c>
      <c r="AV6" s="47"/>
      <c r="AW6" s="47"/>
      <c r="AX6" s="47"/>
      <c r="AY6" s="47"/>
      <c r="AZ6" s="47"/>
      <c r="BA6" s="47"/>
      <c r="BB6" s="47"/>
      <c r="BC6" s="22"/>
      <c r="BD6" s="22"/>
      <c r="BE6" s="47" t="s">
        <v>197</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
      <c r="A9" s="150" t="s">
        <v>609</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202</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618</v>
      </c>
      <c r="AJ12" s="58"/>
      <c r="AK12" s="58"/>
      <c r="AL12" s="58"/>
      <c r="AM12" s="58"/>
      <c r="AN12" s="58"/>
      <c r="AO12" s="58" t="s">
        <v>619</v>
      </c>
      <c r="AP12" s="58"/>
      <c r="AQ12" s="58"/>
      <c r="AR12" s="58"/>
      <c r="AS12" s="58"/>
      <c r="AT12" s="58"/>
      <c r="AU12" s="58" t="s">
        <v>620</v>
      </c>
      <c r="AV12" s="58"/>
      <c r="AW12" s="58"/>
      <c r="AX12" s="58"/>
      <c r="AY12" s="58"/>
      <c r="AZ12" s="58"/>
      <c r="BA12" s="58" t="s">
        <v>621</v>
      </c>
      <c r="BB12" s="58"/>
      <c r="BC12" s="58"/>
      <c r="BD12" s="58"/>
      <c r="BE12" s="58"/>
      <c r="BF12" s="58"/>
      <c r="BG12" s="58" t="s">
        <v>623</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203</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199</v>
      </c>
    </row>
    <row r="15" spans="1:80" s="8" customFormat="1" ht="12.75" customHeight="1" x14ac:dyDescent="0.2">
      <c r="A15" s="139" t="s">
        <v>220</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1"/>
      <c r="CA15" s="8" t="s">
        <v>200</v>
      </c>
      <c r="CB15" s="131" t="s">
        <v>221</v>
      </c>
    </row>
    <row r="16" spans="1:80" s="138" customFormat="1" ht="12.75" customHeight="1" x14ac:dyDescent="0.2">
      <c r="A16" s="132" t="s">
        <v>222</v>
      </c>
      <c r="B16" s="133"/>
      <c r="C16" s="133"/>
      <c r="D16" s="133"/>
      <c r="E16" s="133"/>
      <c r="F16" s="133"/>
      <c r="G16" s="133"/>
      <c r="H16" s="133"/>
      <c r="I16" s="133"/>
      <c r="J16" s="133"/>
      <c r="K16" s="133"/>
      <c r="L16" s="133"/>
      <c r="M16" s="133"/>
      <c r="N16" s="133"/>
      <c r="O16" s="133"/>
      <c r="P16" s="133"/>
      <c r="Q16" s="133"/>
      <c r="R16" s="133"/>
      <c r="S16" s="133"/>
      <c r="T16" s="133"/>
      <c r="U16" s="133"/>
      <c r="V16" s="133"/>
      <c r="W16" s="134"/>
      <c r="X16" s="132" t="s">
        <v>223</v>
      </c>
      <c r="Y16" s="133"/>
      <c r="Z16" s="133"/>
      <c r="AA16" s="133"/>
      <c r="AB16" s="133"/>
      <c r="AC16" s="133"/>
      <c r="AD16" s="133"/>
      <c r="AE16" s="133"/>
      <c r="AF16" s="133"/>
      <c r="AG16" s="133"/>
      <c r="AH16" s="134"/>
      <c r="AI16" s="135">
        <v>76.5</v>
      </c>
      <c r="AJ16" s="136"/>
      <c r="AK16" s="136"/>
      <c r="AL16" s="136"/>
      <c r="AM16" s="136"/>
      <c r="AN16" s="137"/>
      <c r="AO16" s="135">
        <v>76.5</v>
      </c>
      <c r="AP16" s="136"/>
      <c r="AQ16" s="136"/>
      <c r="AR16" s="136"/>
      <c r="AS16" s="136"/>
      <c r="AT16" s="137"/>
      <c r="AU16" s="135">
        <v>76.5</v>
      </c>
      <c r="AV16" s="136"/>
      <c r="AW16" s="136"/>
      <c r="AX16" s="136"/>
      <c r="AY16" s="136"/>
      <c r="AZ16" s="137"/>
      <c r="BA16" s="135">
        <v>0</v>
      </c>
      <c r="BB16" s="136"/>
      <c r="BC16" s="136"/>
      <c r="BD16" s="136"/>
      <c r="BE16" s="136"/>
      <c r="BF16" s="137"/>
      <c r="BG16" s="135">
        <v>0</v>
      </c>
      <c r="BH16" s="136"/>
      <c r="BI16" s="136"/>
      <c r="BJ16" s="136"/>
      <c r="BK16" s="136"/>
      <c r="BL16" s="137"/>
    </row>
    <row r="17" spans="1:80" s="138" customFormat="1" ht="12.75" customHeight="1" x14ac:dyDescent="0.2">
      <c r="A17" s="132" t="s">
        <v>224</v>
      </c>
      <c r="B17" s="133"/>
      <c r="C17" s="133"/>
      <c r="D17" s="133"/>
      <c r="E17" s="133"/>
      <c r="F17" s="133"/>
      <c r="G17" s="133"/>
      <c r="H17" s="133"/>
      <c r="I17" s="133"/>
      <c r="J17" s="133"/>
      <c r="K17" s="133"/>
      <c r="L17" s="133"/>
      <c r="M17" s="133"/>
      <c r="N17" s="133"/>
      <c r="O17" s="133"/>
      <c r="P17" s="133"/>
      <c r="Q17" s="133"/>
      <c r="R17" s="133"/>
      <c r="S17" s="133"/>
      <c r="T17" s="133"/>
      <c r="U17" s="133"/>
      <c r="V17" s="133"/>
      <c r="W17" s="134"/>
      <c r="X17" s="132" t="s">
        <v>225</v>
      </c>
      <c r="Y17" s="133"/>
      <c r="Z17" s="133"/>
      <c r="AA17" s="133"/>
      <c r="AB17" s="133"/>
      <c r="AC17" s="133"/>
      <c r="AD17" s="133"/>
      <c r="AE17" s="133"/>
      <c r="AF17" s="133"/>
      <c r="AG17" s="133"/>
      <c r="AH17" s="134"/>
      <c r="AI17" s="135">
        <v>18865.377</v>
      </c>
      <c r="AJ17" s="136"/>
      <c r="AK17" s="136"/>
      <c r="AL17" s="136"/>
      <c r="AM17" s="136"/>
      <c r="AN17" s="137"/>
      <c r="AO17" s="135">
        <v>21021.416000000001</v>
      </c>
      <c r="AP17" s="136"/>
      <c r="AQ17" s="136"/>
      <c r="AR17" s="136"/>
      <c r="AS17" s="136"/>
      <c r="AT17" s="137"/>
      <c r="AU17" s="135">
        <v>22255.143</v>
      </c>
      <c r="AV17" s="136"/>
      <c r="AW17" s="136"/>
      <c r="AX17" s="136"/>
      <c r="AY17" s="136"/>
      <c r="AZ17" s="137"/>
      <c r="BA17" s="135">
        <v>0</v>
      </c>
      <c r="BB17" s="136"/>
      <c r="BC17" s="136"/>
      <c r="BD17" s="136"/>
      <c r="BE17" s="136"/>
      <c r="BF17" s="137"/>
      <c r="BG17" s="135">
        <v>0</v>
      </c>
      <c r="BH17" s="136"/>
      <c r="BI17" s="136"/>
      <c r="BJ17" s="136"/>
      <c r="BK17" s="136"/>
      <c r="BL17" s="137"/>
    </row>
    <row r="18" spans="1:80" s="138" customFormat="1" ht="12.75" customHeight="1" x14ac:dyDescent="0.2">
      <c r="A18" s="132" t="s">
        <v>226</v>
      </c>
      <c r="B18" s="133"/>
      <c r="C18" s="133"/>
      <c r="D18" s="133"/>
      <c r="E18" s="133"/>
      <c r="F18" s="133"/>
      <c r="G18" s="133"/>
      <c r="H18" s="133"/>
      <c r="I18" s="133"/>
      <c r="J18" s="133"/>
      <c r="K18" s="133"/>
      <c r="L18" s="133"/>
      <c r="M18" s="133"/>
      <c r="N18" s="133"/>
      <c r="O18" s="133"/>
      <c r="P18" s="133"/>
      <c r="Q18" s="133"/>
      <c r="R18" s="133"/>
      <c r="S18" s="133"/>
      <c r="T18" s="133"/>
      <c r="U18" s="133"/>
      <c r="V18" s="133"/>
      <c r="W18" s="134"/>
      <c r="X18" s="132" t="s">
        <v>223</v>
      </c>
      <c r="Y18" s="133"/>
      <c r="Z18" s="133"/>
      <c r="AA18" s="133"/>
      <c r="AB18" s="133"/>
      <c r="AC18" s="133"/>
      <c r="AD18" s="133"/>
      <c r="AE18" s="133"/>
      <c r="AF18" s="133"/>
      <c r="AG18" s="133"/>
      <c r="AH18" s="134"/>
      <c r="AI18" s="135">
        <v>5537</v>
      </c>
      <c r="AJ18" s="136"/>
      <c r="AK18" s="136"/>
      <c r="AL18" s="136"/>
      <c r="AM18" s="136"/>
      <c r="AN18" s="137"/>
      <c r="AO18" s="135">
        <v>5537</v>
      </c>
      <c r="AP18" s="136"/>
      <c r="AQ18" s="136"/>
      <c r="AR18" s="136"/>
      <c r="AS18" s="136"/>
      <c r="AT18" s="137"/>
      <c r="AU18" s="135">
        <v>5600</v>
      </c>
      <c r="AV18" s="136"/>
      <c r="AW18" s="136"/>
      <c r="AX18" s="136"/>
      <c r="AY18" s="136"/>
      <c r="AZ18" s="137"/>
      <c r="BA18" s="135">
        <v>0</v>
      </c>
      <c r="BB18" s="136"/>
      <c r="BC18" s="136"/>
      <c r="BD18" s="136"/>
      <c r="BE18" s="136"/>
      <c r="BF18" s="137"/>
      <c r="BG18" s="135">
        <v>0</v>
      </c>
      <c r="BH18" s="136"/>
      <c r="BI18" s="136"/>
      <c r="BJ18" s="136"/>
      <c r="BK18" s="136"/>
      <c r="BL18" s="137"/>
    </row>
    <row r="19" spans="1:80" s="138" customFormat="1" ht="12.75" customHeight="1" x14ac:dyDescent="0.2">
      <c r="A19" s="132" t="s">
        <v>227</v>
      </c>
      <c r="B19" s="133"/>
      <c r="C19" s="133"/>
      <c r="D19" s="133"/>
      <c r="E19" s="133"/>
      <c r="F19" s="133"/>
      <c r="G19" s="133"/>
      <c r="H19" s="133"/>
      <c r="I19" s="133"/>
      <c r="J19" s="133"/>
      <c r="K19" s="133"/>
      <c r="L19" s="133"/>
      <c r="M19" s="133"/>
      <c r="N19" s="133"/>
      <c r="O19" s="133"/>
      <c r="P19" s="133"/>
      <c r="Q19" s="133"/>
      <c r="R19" s="133"/>
      <c r="S19" s="133"/>
      <c r="T19" s="133"/>
      <c r="U19" s="133"/>
      <c r="V19" s="133"/>
      <c r="W19" s="134"/>
      <c r="X19" s="132" t="s">
        <v>223</v>
      </c>
      <c r="Y19" s="133"/>
      <c r="Z19" s="133"/>
      <c r="AA19" s="133"/>
      <c r="AB19" s="133"/>
      <c r="AC19" s="133"/>
      <c r="AD19" s="133"/>
      <c r="AE19" s="133"/>
      <c r="AF19" s="133"/>
      <c r="AG19" s="133"/>
      <c r="AH19" s="134"/>
      <c r="AI19" s="135">
        <v>1304</v>
      </c>
      <c r="AJ19" s="136"/>
      <c r="AK19" s="136"/>
      <c r="AL19" s="136"/>
      <c r="AM19" s="136"/>
      <c r="AN19" s="137"/>
      <c r="AO19" s="135">
        <v>1304</v>
      </c>
      <c r="AP19" s="136"/>
      <c r="AQ19" s="136"/>
      <c r="AR19" s="136"/>
      <c r="AS19" s="136"/>
      <c r="AT19" s="137"/>
      <c r="AU19" s="135">
        <v>1304</v>
      </c>
      <c r="AV19" s="136"/>
      <c r="AW19" s="136"/>
      <c r="AX19" s="136"/>
      <c r="AY19" s="136"/>
      <c r="AZ19" s="137"/>
      <c r="BA19" s="135">
        <v>0</v>
      </c>
      <c r="BB19" s="136"/>
      <c r="BC19" s="136"/>
      <c r="BD19" s="136"/>
      <c r="BE19" s="136"/>
      <c r="BF19" s="137"/>
      <c r="BG19" s="135">
        <v>0</v>
      </c>
      <c r="BH19" s="136"/>
      <c r="BI19" s="136"/>
      <c r="BJ19" s="136"/>
      <c r="BK19" s="136"/>
      <c r="BL19" s="137"/>
    </row>
    <row r="20" spans="1:80" s="138" customFormat="1" ht="12.75" customHeight="1" x14ac:dyDescent="0.2">
      <c r="A20" s="132" t="s">
        <v>228</v>
      </c>
      <c r="B20" s="133"/>
      <c r="C20" s="133"/>
      <c r="D20" s="133"/>
      <c r="E20" s="133"/>
      <c r="F20" s="133"/>
      <c r="G20" s="133"/>
      <c r="H20" s="133"/>
      <c r="I20" s="133"/>
      <c r="J20" s="133"/>
      <c r="K20" s="133"/>
      <c r="L20" s="133"/>
      <c r="M20" s="133"/>
      <c r="N20" s="133"/>
      <c r="O20" s="133"/>
      <c r="P20" s="133"/>
      <c r="Q20" s="133"/>
      <c r="R20" s="133"/>
      <c r="S20" s="133"/>
      <c r="T20" s="133"/>
      <c r="U20" s="133"/>
      <c r="V20" s="133"/>
      <c r="W20" s="134"/>
      <c r="X20" s="132" t="s">
        <v>223</v>
      </c>
      <c r="Y20" s="133"/>
      <c r="Z20" s="133"/>
      <c r="AA20" s="133"/>
      <c r="AB20" s="133"/>
      <c r="AC20" s="133"/>
      <c r="AD20" s="133"/>
      <c r="AE20" s="133"/>
      <c r="AF20" s="133"/>
      <c r="AG20" s="133"/>
      <c r="AH20" s="134"/>
      <c r="AI20" s="135">
        <v>72</v>
      </c>
      <c r="AJ20" s="136"/>
      <c r="AK20" s="136"/>
      <c r="AL20" s="136"/>
      <c r="AM20" s="136"/>
      <c r="AN20" s="137"/>
      <c r="AO20" s="135">
        <v>72</v>
      </c>
      <c r="AP20" s="136"/>
      <c r="AQ20" s="136"/>
      <c r="AR20" s="136"/>
      <c r="AS20" s="136"/>
      <c r="AT20" s="137"/>
      <c r="AU20" s="135">
        <v>70</v>
      </c>
      <c r="AV20" s="136"/>
      <c r="AW20" s="136"/>
      <c r="AX20" s="136"/>
      <c r="AY20" s="136"/>
      <c r="AZ20" s="137"/>
      <c r="BA20" s="135">
        <v>0</v>
      </c>
      <c r="BB20" s="136"/>
      <c r="BC20" s="136"/>
      <c r="BD20" s="136"/>
      <c r="BE20" s="136"/>
      <c r="BF20" s="137"/>
      <c r="BG20" s="135">
        <v>0</v>
      </c>
      <c r="BH20" s="136"/>
      <c r="BI20" s="136"/>
      <c r="BJ20" s="136"/>
      <c r="BK20" s="136"/>
      <c r="BL20" s="137"/>
    </row>
    <row r="21" spans="1:80" s="138" customFormat="1" ht="12.75" customHeight="1" x14ac:dyDescent="0.2">
      <c r="A21" s="132" t="s">
        <v>229</v>
      </c>
      <c r="B21" s="133"/>
      <c r="C21" s="133"/>
      <c r="D21" s="133"/>
      <c r="E21" s="133"/>
      <c r="F21" s="133"/>
      <c r="G21" s="133"/>
      <c r="H21" s="133"/>
      <c r="I21" s="133"/>
      <c r="J21" s="133"/>
      <c r="K21" s="133"/>
      <c r="L21" s="133"/>
      <c r="M21" s="133"/>
      <c r="N21" s="133"/>
      <c r="O21" s="133"/>
      <c r="P21" s="133"/>
      <c r="Q21" s="133"/>
      <c r="R21" s="133"/>
      <c r="S21" s="133"/>
      <c r="T21" s="133"/>
      <c r="U21" s="133"/>
      <c r="V21" s="133"/>
      <c r="W21" s="134"/>
      <c r="X21" s="132" t="s">
        <v>223</v>
      </c>
      <c r="Y21" s="133"/>
      <c r="Z21" s="133"/>
      <c r="AA21" s="133"/>
      <c r="AB21" s="133"/>
      <c r="AC21" s="133"/>
      <c r="AD21" s="133"/>
      <c r="AE21" s="133"/>
      <c r="AF21" s="133"/>
      <c r="AG21" s="133"/>
      <c r="AH21" s="134"/>
      <c r="AI21" s="135">
        <v>17</v>
      </c>
      <c r="AJ21" s="136"/>
      <c r="AK21" s="136"/>
      <c r="AL21" s="136"/>
      <c r="AM21" s="136"/>
      <c r="AN21" s="137"/>
      <c r="AO21" s="135">
        <v>17</v>
      </c>
      <c r="AP21" s="136"/>
      <c r="AQ21" s="136"/>
      <c r="AR21" s="136"/>
      <c r="AS21" s="136"/>
      <c r="AT21" s="137"/>
      <c r="AU21" s="135">
        <v>18</v>
      </c>
      <c r="AV21" s="136"/>
      <c r="AW21" s="136"/>
      <c r="AX21" s="136"/>
      <c r="AY21" s="136"/>
      <c r="AZ21" s="137"/>
      <c r="BA21" s="135">
        <v>0</v>
      </c>
      <c r="BB21" s="136"/>
      <c r="BC21" s="136"/>
      <c r="BD21" s="136"/>
      <c r="BE21" s="136"/>
      <c r="BF21" s="137"/>
      <c r="BG21" s="135">
        <v>0</v>
      </c>
      <c r="BH21" s="136"/>
      <c r="BI21" s="136"/>
      <c r="BJ21" s="136"/>
      <c r="BK21" s="136"/>
      <c r="BL21" s="137"/>
    </row>
    <row r="22" spans="1:80" s="138" customFormat="1" ht="12.75" customHeight="1" x14ac:dyDescent="0.2">
      <c r="A22" s="132" t="s">
        <v>230</v>
      </c>
      <c r="B22" s="133"/>
      <c r="C22" s="133"/>
      <c r="D22" s="133"/>
      <c r="E22" s="133"/>
      <c r="F22" s="133"/>
      <c r="G22" s="133"/>
      <c r="H22" s="133"/>
      <c r="I22" s="133"/>
      <c r="J22" s="133"/>
      <c r="K22" s="133"/>
      <c r="L22" s="133"/>
      <c r="M22" s="133"/>
      <c r="N22" s="133"/>
      <c r="O22" s="133"/>
      <c r="P22" s="133"/>
      <c r="Q22" s="133"/>
      <c r="R22" s="133"/>
      <c r="S22" s="133"/>
      <c r="T22" s="133"/>
      <c r="U22" s="133"/>
      <c r="V22" s="133"/>
      <c r="W22" s="134"/>
      <c r="X22" s="132" t="s">
        <v>225</v>
      </c>
      <c r="Y22" s="133"/>
      <c r="Z22" s="133"/>
      <c r="AA22" s="133"/>
      <c r="AB22" s="133"/>
      <c r="AC22" s="133"/>
      <c r="AD22" s="133"/>
      <c r="AE22" s="133"/>
      <c r="AF22" s="133"/>
      <c r="AG22" s="133"/>
      <c r="AH22" s="134"/>
      <c r="AI22" s="135">
        <v>246.6</v>
      </c>
      <c r="AJ22" s="136"/>
      <c r="AK22" s="136"/>
      <c r="AL22" s="136"/>
      <c r="AM22" s="136"/>
      <c r="AN22" s="137"/>
      <c r="AO22" s="135">
        <v>274.78899999999999</v>
      </c>
      <c r="AP22" s="136"/>
      <c r="AQ22" s="136"/>
      <c r="AR22" s="136"/>
      <c r="AS22" s="136"/>
      <c r="AT22" s="137"/>
      <c r="AU22" s="135">
        <v>290.916</v>
      </c>
      <c r="AV22" s="136"/>
      <c r="AW22" s="136"/>
      <c r="AX22" s="136"/>
      <c r="AY22" s="136"/>
      <c r="AZ22" s="137"/>
      <c r="BA22" s="135">
        <v>0</v>
      </c>
      <c r="BB22" s="136"/>
      <c r="BC22" s="136"/>
      <c r="BD22" s="136"/>
      <c r="BE22" s="136"/>
      <c r="BF22" s="137"/>
      <c r="BG22" s="135">
        <v>0</v>
      </c>
      <c r="BH22" s="136"/>
      <c r="BI22" s="136"/>
      <c r="BJ22" s="136"/>
      <c r="BK22" s="136"/>
      <c r="BL22" s="137"/>
    </row>
    <row r="23" spans="1:80" s="8" customFormat="1" ht="12.75" customHeight="1" x14ac:dyDescent="0.2">
      <c r="A23" s="139" t="s">
        <v>231</v>
      </c>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1"/>
      <c r="BM23" s="138"/>
      <c r="BN23" s="138"/>
      <c r="BO23" s="138"/>
      <c r="BP23" s="138"/>
      <c r="BQ23" s="138"/>
      <c r="BR23" s="138"/>
      <c r="BS23" s="138"/>
      <c r="BT23" s="138"/>
      <c r="BU23" s="138"/>
      <c r="BV23" s="138"/>
      <c r="BW23" s="138"/>
      <c r="BX23" s="138"/>
      <c r="BY23" s="138"/>
      <c r="BZ23" s="138"/>
      <c r="CB23" s="131" t="s">
        <v>232</v>
      </c>
    </row>
    <row r="24" spans="1:80" s="138" customFormat="1" ht="25.5" customHeight="1" x14ac:dyDescent="0.2">
      <c r="A24" s="132" t="s">
        <v>233</v>
      </c>
      <c r="B24" s="133"/>
      <c r="C24" s="133"/>
      <c r="D24" s="133"/>
      <c r="E24" s="133"/>
      <c r="F24" s="133"/>
      <c r="G24" s="133"/>
      <c r="H24" s="133"/>
      <c r="I24" s="133"/>
      <c r="J24" s="133"/>
      <c r="K24" s="133"/>
      <c r="L24" s="133"/>
      <c r="M24" s="133"/>
      <c r="N24" s="133"/>
      <c r="O24" s="133"/>
      <c r="P24" s="133"/>
      <c r="Q24" s="133"/>
      <c r="R24" s="133"/>
      <c r="S24" s="133"/>
      <c r="T24" s="133"/>
      <c r="U24" s="133"/>
      <c r="V24" s="133"/>
      <c r="W24" s="134"/>
      <c r="X24" s="132" t="s">
        <v>223</v>
      </c>
      <c r="Y24" s="133"/>
      <c r="Z24" s="133"/>
      <c r="AA24" s="133"/>
      <c r="AB24" s="133"/>
      <c r="AC24" s="133"/>
      <c r="AD24" s="133"/>
      <c r="AE24" s="133"/>
      <c r="AF24" s="133"/>
      <c r="AG24" s="133"/>
      <c r="AH24" s="134"/>
      <c r="AI24" s="135">
        <v>34.85</v>
      </c>
      <c r="AJ24" s="136"/>
      <c r="AK24" s="136"/>
      <c r="AL24" s="136"/>
      <c r="AM24" s="136"/>
      <c r="AN24" s="137"/>
      <c r="AO24" s="135">
        <v>34.85</v>
      </c>
      <c r="AP24" s="136"/>
      <c r="AQ24" s="136"/>
      <c r="AR24" s="136"/>
      <c r="AS24" s="136"/>
      <c r="AT24" s="137"/>
      <c r="AU24" s="135">
        <v>34.25</v>
      </c>
      <c r="AV24" s="136"/>
      <c r="AW24" s="136"/>
      <c r="AX24" s="136"/>
      <c r="AY24" s="136"/>
      <c r="AZ24" s="137"/>
      <c r="BA24" s="135">
        <v>0</v>
      </c>
      <c r="BB24" s="136"/>
      <c r="BC24" s="136"/>
      <c r="BD24" s="136"/>
      <c r="BE24" s="136"/>
      <c r="BF24" s="137"/>
      <c r="BG24" s="135">
        <v>0</v>
      </c>
      <c r="BH24" s="136"/>
      <c r="BI24" s="136"/>
      <c r="BJ24" s="136"/>
      <c r="BK24" s="136"/>
      <c r="BL24" s="137"/>
    </row>
    <row r="25" spans="1:80" s="138" customFormat="1" ht="25.5" customHeight="1" x14ac:dyDescent="0.2">
      <c r="A25" s="132" t="s">
        <v>234</v>
      </c>
      <c r="B25" s="133"/>
      <c r="C25" s="133"/>
      <c r="D25" s="133"/>
      <c r="E25" s="133"/>
      <c r="F25" s="133"/>
      <c r="G25" s="133"/>
      <c r="H25" s="133"/>
      <c r="I25" s="133"/>
      <c r="J25" s="133"/>
      <c r="K25" s="133"/>
      <c r="L25" s="133"/>
      <c r="M25" s="133"/>
      <c r="N25" s="133"/>
      <c r="O25" s="133"/>
      <c r="P25" s="133"/>
      <c r="Q25" s="133"/>
      <c r="R25" s="133"/>
      <c r="S25" s="133"/>
      <c r="T25" s="133"/>
      <c r="U25" s="133"/>
      <c r="V25" s="133"/>
      <c r="W25" s="134"/>
      <c r="X25" s="132" t="s">
        <v>223</v>
      </c>
      <c r="Y25" s="133"/>
      <c r="Z25" s="133"/>
      <c r="AA25" s="133"/>
      <c r="AB25" s="133"/>
      <c r="AC25" s="133"/>
      <c r="AD25" s="133"/>
      <c r="AE25" s="133"/>
      <c r="AF25" s="133"/>
      <c r="AG25" s="133"/>
      <c r="AH25" s="134"/>
      <c r="AI25" s="135">
        <v>11</v>
      </c>
      <c r="AJ25" s="136"/>
      <c r="AK25" s="136"/>
      <c r="AL25" s="136"/>
      <c r="AM25" s="136"/>
      <c r="AN25" s="137"/>
      <c r="AO25" s="135">
        <v>11</v>
      </c>
      <c r="AP25" s="136"/>
      <c r="AQ25" s="136"/>
      <c r="AR25" s="136"/>
      <c r="AS25" s="136"/>
      <c r="AT25" s="137"/>
      <c r="AU25" s="135">
        <v>11</v>
      </c>
      <c r="AV25" s="136"/>
      <c r="AW25" s="136"/>
      <c r="AX25" s="136"/>
      <c r="AY25" s="136"/>
      <c r="AZ25" s="137"/>
      <c r="BA25" s="135">
        <v>0</v>
      </c>
      <c r="BB25" s="136"/>
      <c r="BC25" s="136"/>
      <c r="BD25" s="136"/>
      <c r="BE25" s="136"/>
      <c r="BF25" s="137"/>
      <c r="BG25" s="135">
        <v>0</v>
      </c>
      <c r="BH25" s="136"/>
      <c r="BI25" s="136"/>
      <c r="BJ25" s="136"/>
      <c r="BK25" s="136"/>
      <c r="BL25" s="137"/>
    </row>
    <row r="26" spans="1:80" s="138" customFormat="1" ht="12.75" customHeight="1" x14ac:dyDescent="0.2">
      <c r="A26" s="132" t="s">
        <v>235</v>
      </c>
      <c r="B26" s="133"/>
      <c r="C26" s="133"/>
      <c r="D26" s="133"/>
      <c r="E26" s="133"/>
      <c r="F26" s="133"/>
      <c r="G26" s="133"/>
      <c r="H26" s="133"/>
      <c r="I26" s="133"/>
      <c r="J26" s="133"/>
      <c r="K26" s="133"/>
      <c r="L26" s="133"/>
      <c r="M26" s="133"/>
      <c r="N26" s="133"/>
      <c r="O26" s="133"/>
      <c r="P26" s="133"/>
      <c r="Q26" s="133"/>
      <c r="R26" s="133"/>
      <c r="S26" s="133"/>
      <c r="T26" s="133"/>
      <c r="U26" s="133"/>
      <c r="V26" s="133"/>
      <c r="W26" s="134"/>
      <c r="X26" s="132" t="s">
        <v>223</v>
      </c>
      <c r="Y26" s="133"/>
      <c r="Z26" s="133"/>
      <c r="AA26" s="133"/>
      <c r="AB26" s="133"/>
      <c r="AC26" s="133"/>
      <c r="AD26" s="133"/>
      <c r="AE26" s="133"/>
      <c r="AF26" s="133"/>
      <c r="AG26" s="133"/>
      <c r="AH26" s="134"/>
      <c r="AI26" s="135">
        <v>9.3800000000000008</v>
      </c>
      <c r="AJ26" s="136"/>
      <c r="AK26" s="136"/>
      <c r="AL26" s="136"/>
      <c r="AM26" s="136"/>
      <c r="AN26" s="137"/>
      <c r="AO26" s="135">
        <v>9.3800000000000008</v>
      </c>
      <c r="AP26" s="136"/>
      <c r="AQ26" s="136"/>
      <c r="AR26" s="136"/>
      <c r="AS26" s="136"/>
      <c r="AT26" s="137"/>
      <c r="AU26" s="135">
        <v>9.3800000000000008</v>
      </c>
      <c r="AV26" s="136"/>
      <c r="AW26" s="136"/>
      <c r="AX26" s="136"/>
      <c r="AY26" s="136"/>
      <c r="AZ26" s="137"/>
      <c r="BA26" s="135">
        <v>0</v>
      </c>
      <c r="BB26" s="136"/>
      <c r="BC26" s="136"/>
      <c r="BD26" s="136"/>
      <c r="BE26" s="136"/>
      <c r="BF26" s="137"/>
      <c r="BG26" s="135">
        <v>0</v>
      </c>
      <c r="BH26" s="136"/>
      <c r="BI26" s="136"/>
      <c r="BJ26" s="136"/>
      <c r="BK26" s="136"/>
      <c r="BL26" s="137"/>
    </row>
    <row r="27" spans="1:80" s="138" customFormat="1" ht="12.75" customHeight="1" x14ac:dyDescent="0.2">
      <c r="A27" s="132" t="s">
        <v>236</v>
      </c>
      <c r="B27" s="133"/>
      <c r="C27" s="133"/>
      <c r="D27" s="133"/>
      <c r="E27" s="133"/>
      <c r="F27" s="133"/>
      <c r="G27" s="133"/>
      <c r="H27" s="133"/>
      <c r="I27" s="133"/>
      <c r="J27" s="133"/>
      <c r="K27" s="133"/>
      <c r="L27" s="133"/>
      <c r="M27" s="133"/>
      <c r="N27" s="133"/>
      <c r="O27" s="133"/>
      <c r="P27" s="133"/>
      <c r="Q27" s="133"/>
      <c r="R27" s="133"/>
      <c r="S27" s="133"/>
      <c r="T27" s="133"/>
      <c r="U27" s="133"/>
      <c r="V27" s="133"/>
      <c r="W27" s="134"/>
      <c r="X27" s="132" t="s">
        <v>223</v>
      </c>
      <c r="Y27" s="133"/>
      <c r="Z27" s="133"/>
      <c r="AA27" s="133"/>
      <c r="AB27" s="133"/>
      <c r="AC27" s="133"/>
      <c r="AD27" s="133"/>
      <c r="AE27" s="133"/>
      <c r="AF27" s="133"/>
      <c r="AG27" s="133"/>
      <c r="AH27" s="134"/>
      <c r="AI27" s="135">
        <v>85</v>
      </c>
      <c r="AJ27" s="136"/>
      <c r="AK27" s="136"/>
      <c r="AL27" s="136"/>
      <c r="AM27" s="136"/>
      <c r="AN27" s="137"/>
      <c r="AO27" s="135">
        <v>85</v>
      </c>
      <c r="AP27" s="136"/>
      <c r="AQ27" s="136"/>
      <c r="AR27" s="136"/>
      <c r="AS27" s="136"/>
      <c r="AT27" s="137"/>
      <c r="AU27" s="135">
        <v>82.6</v>
      </c>
      <c r="AV27" s="136"/>
      <c r="AW27" s="136"/>
      <c r="AX27" s="136"/>
      <c r="AY27" s="136"/>
      <c r="AZ27" s="137"/>
      <c r="BA27" s="135">
        <v>0</v>
      </c>
      <c r="BB27" s="136"/>
      <c r="BC27" s="136"/>
      <c r="BD27" s="136"/>
      <c r="BE27" s="136"/>
      <c r="BF27" s="137"/>
      <c r="BG27" s="135">
        <v>0</v>
      </c>
      <c r="BH27" s="136"/>
      <c r="BI27" s="136"/>
      <c r="BJ27" s="136"/>
      <c r="BK27" s="136"/>
      <c r="BL27" s="137"/>
    </row>
    <row r="28" spans="1:80" s="138" customFormat="1" ht="12.75" customHeight="1" x14ac:dyDescent="0.2">
      <c r="A28" s="132" t="s">
        <v>237</v>
      </c>
      <c r="B28" s="133"/>
      <c r="C28" s="133"/>
      <c r="D28" s="133"/>
      <c r="E28" s="133"/>
      <c r="F28" s="133"/>
      <c r="G28" s="133"/>
      <c r="H28" s="133"/>
      <c r="I28" s="133"/>
      <c r="J28" s="133"/>
      <c r="K28" s="133"/>
      <c r="L28" s="133"/>
      <c r="M28" s="133"/>
      <c r="N28" s="133"/>
      <c r="O28" s="133"/>
      <c r="P28" s="133"/>
      <c r="Q28" s="133"/>
      <c r="R28" s="133"/>
      <c r="S28" s="133"/>
      <c r="T28" s="133"/>
      <c r="U28" s="133"/>
      <c r="V28" s="133"/>
      <c r="W28" s="134"/>
      <c r="X28" s="132" t="s">
        <v>223</v>
      </c>
      <c r="Y28" s="133"/>
      <c r="Z28" s="133"/>
      <c r="AA28" s="133"/>
      <c r="AB28" s="133"/>
      <c r="AC28" s="133"/>
      <c r="AD28" s="133"/>
      <c r="AE28" s="133"/>
      <c r="AF28" s="133"/>
      <c r="AG28" s="133"/>
      <c r="AH28" s="134"/>
      <c r="AI28" s="135">
        <v>7</v>
      </c>
      <c r="AJ28" s="136"/>
      <c r="AK28" s="136"/>
      <c r="AL28" s="136"/>
      <c r="AM28" s="136"/>
      <c r="AN28" s="137"/>
      <c r="AO28" s="135">
        <v>7</v>
      </c>
      <c r="AP28" s="136"/>
      <c r="AQ28" s="136"/>
      <c r="AR28" s="136"/>
      <c r="AS28" s="136"/>
      <c r="AT28" s="137"/>
      <c r="AU28" s="135">
        <v>7</v>
      </c>
      <c r="AV28" s="136"/>
      <c r="AW28" s="136"/>
      <c r="AX28" s="136"/>
      <c r="AY28" s="136"/>
      <c r="AZ28" s="137"/>
      <c r="BA28" s="135">
        <v>0</v>
      </c>
      <c r="BB28" s="136"/>
      <c r="BC28" s="136"/>
      <c r="BD28" s="136"/>
      <c r="BE28" s="136"/>
      <c r="BF28" s="137"/>
      <c r="BG28" s="135">
        <v>0</v>
      </c>
      <c r="BH28" s="136"/>
      <c r="BI28" s="136"/>
      <c r="BJ28" s="136"/>
      <c r="BK28" s="136"/>
      <c r="BL28" s="137"/>
    </row>
    <row r="29" spans="1:80" s="138" customFormat="1" x14ac:dyDescent="0.2">
      <c r="A29" s="132" t="s">
        <v>238</v>
      </c>
      <c r="B29" s="133"/>
      <c r="C29" s="133"/>
      <c r="D29" s="133"/>
      <c r="E29" s="133"/>
      <c r="F29" s="133"/>
      <c r="G29" s="133"/>
      <c r="H29" s="133"/>
      <c r="I29" s="133"/>
      <c r="J29" s="133"/>
      <c r="K29" s="133"/>
      <c r="L29" s="133"/>
      <c r="M29" s="133"/>
      <c r="N29" s="133"/>
      <c r="O29" s="133"/>
      <c r="P29" s="133"/>
      <c r="Q29" s="133"/>
      <c r="R29" s="133"/>
      <c r="S29" s="133"/>
      <c r="T29" s="133"/>
      <c r="U29" s="133"/>
      <c r="V29" s="133"/>
      <c r="W29" s="134"/>
      <c r="X29" s="132" t="s">
        <v>223</v>
      </c>
      <c r="Y29" s="133"/>
      <c r="Z29" s="133"/>
      <c r="AA29" s="133"/>
      <c r="AB29" s="133"/>
      <c r="AC29" s="133"/>
      <c r="AD29" s="133"/>
      <c r="AE29" s="133"/>
      <c r="AF29" s="133"/>
      <c r="AG29" s="133"/>
      <c r="AH29" s="134"/>
      <c r="AI29" s="135">
        <v>15</v>
      </c>
      <c r="AJ29" s="136"/>
      <c r="AK29" s="136"/>
      <c r="AL29" s="136"/>
      <c r="AM29" s="136"/>
      <c r="AN29" s="137"/>
      <c r="AO29" s="135">
        <v>15</v>
      </c>
      <c r="AP29" s="136"/>
      <c r="AQ29" s="136"/>
      <c r="AR29" s="136"/>
      <c r="AS29" s="136"/>
      <c r="AT29" s="137"/>
      <c r="AU29" s="135">
        <v>15</v>
      </c>
      <c r="AV29" s="136"/>
      <c r="AW29" s="136"/>
      <c r="AX29" s="136"/>
      <c r="AY29" s="136"/>
      <c r="AZ29" s="137"/>
      <c r="BA29" s="135">
        <v>0</v>
      </c>
      <c r="BB29" s="136"/>
      <c r="BC29" s="136"/>
      <c r="BD29" s="136"/>
      <c r="BE29" s="136"/>
      <c r="BF29" s="137"/>
      <c r="BG29" s="135">
        <v>0</v>
      </c>
      <c r="BH29" s="136"/>
      <c r="BI29" s="136"/>
      <c r="BJ29" s="136"/>
      <c r="BK29" s="136"/>
      <c r="BL29" s="137"/>
    </row>
    <row r="30" spans="1:80" s="138" customFormat="1" ht="25.5" customHeight="1" x14ac:dyDescent="0.2">
      <c r="A30" s="132" t="s">
        <v>239</v>
      </c>
      <c r="B30" s="133"/>
      <c r="C30" s="133"/>
      <c r="D30" s="133"/>
      <c r="E30" s="133"/>
      <c r="F30" s="133"/>
      <c r="G30" s="133"/>
      <c r="H30" s="133"/>
      <c r="I30" s="133"/>
      <c r="J30" s="133"/>
      <c r="K30" s="133"/>
      <c r="L30" s="133"/>
      <c r="M30" s="133"/>
      <c r="N30" s="133"/>
      <c r="O30" s="133"/>
      <c r="P30" s="133"/>
      <c r="Q30" s="133"/>
      <c r="R30" s="133"/>
      <c r="S30" s="133"/>
      <c r="T30" s="133"/>
      <c r="U30" s="133"/>
      <c r="V30" s="133"/>
      <c r="W30" s="134"/>
      <c r="X30" s="132" t="s">
        <v>240</v>
      </c>
      <c r="Y30" s="133"/>
      <c r="Z30" s="133"/>
      <c r="AA30" s="133"/>
      <c r="AB30" s="133"/>
      <c r="AC30" s="133"/>
      <c r="AD30" s="133"/>
      <c r="AE30" s="133"/>
      <c r="AF30" s="133"/>
      <c r="AG30" s="133"/>
      <c r="AH30" s="134"/>
      <c r="AI30" s="135">
        <v>280</v>
      </c>
      <c r="AJ30" s="136"/>
      <c r="AK30" s="136"/>
      <c r="AL30" s="136"/>
      <c r="AM30" s="136"/>
      <c r="AN30" s="137"/>
      <c r="AO30" s="135">
        <v>286</v>
      </c>
      <c r="AP30" s="136"/>
      <c r="AQ30" s="136"/>
      <c r="AR30" s="136"/>
      <c r="AS30" s="136"/>
      <c r="AT30" s="137"/>
      <c r="AU30" s="135">
        <v>245</v>
      </c>
      <c r="AV30" s="136"/>
      <c r="AW30" s="136"/>
      <c r="AX30" s="136"/>
      <c r="AY30" s="136"/>
      <c r="AZ30" s="137"/>
      <c r="BA30" s="135">
        <v>0</v>
      </c>
      <c r="BB30" s="136"/>
      <c r="BC30" s="136"/>
      <c r="BD30" s="136"/>
      <c r="BE30" s="136"/>
      <c r="BF30" s="137"/>
      <c r="BG30" s="135">
        <v>0</v>
      </c>
      <c r="BH30" s="136"/>
      <c r="BI30" s="136"/>
      <c r="BJ30" s="136"/>
      <c r="BK30" s="136"/>
      <c r="BL30" s="137"/>
    </row>
    <row r="31" spans="1:80" s="138" customFormat="1" ht="12.75" customHeight="1" x14ac:dyDescent="0.2">
      <c r="A31" s="132" t="s">
        <v>241</v>
      </c>
      <c r="B31" s="133"/>
      <c r="C31" s="133"/>
      <c r="D31" s="133"/>
      <c r="E31" s="133"/>
      <c r="F31" s="133"/>
      <c r="G31" s="133"/>
      <c r="H31" s="133"/>
      <c r="I31" s="133"/>
      <c r="J31" s="133"/>
      <c r="K31" s="133"/>
      <c r="L31" s="133"/>
      <c r="M31" s="133"/>
      <c r="N31" s="133"/>
      <c r="O31" s="133"/>
      <c r="P31" s="133"/>
      <c r="Q31" s="133"/>
      <c r="R31" s="133"/>
      <c r="S31" s="133"/>
      <c r="T31" s="133"/>
      <c r="U31" s="133"/>
      <c r="V31" s="133"/>
      <c r="W31" s="134"/>
      <c r="X31" s="132" t="s">
        <v>242</v>
      </c>
      <c r="Y31" s="133"/>
      <c r="Z31" s="133"/>
      <c r="AA31" s="133"/>
      <c r="AB31" s="133"/>
      <c r="AC31" s="133"/>
      <c r="AD31" s="133"/>
      <c r="AE31" s="133"/>
      <c r="AF31" s="133"/>
      <c r="AG31" s="133"/>
      <c r="AH31" s="134"/>
      <c r="AI31" s="135">
        <v>37710</v>
      </c>
      <c r="AJ31" s="136"/>
      <c r="AK31" s="136"/>
      <c r="AL31" s="136"/>
      <c r="AM31" s="136"/>
      <c r="AN31" s="137"/>
      <c r="AO31" s="135">
        <v>71200</v>
      </c>
      <c r="AP31" s="136"/>
      <c r="AQ31" s="136"/>
      <c r="AR31" s="136"/>
      <c r="AS31" s="136"/>
      <c r="AT31" s="137"/>
      <c r="AU31" s="135">
        <v>61500</v>
      </c>
      <c r="AV31" s="136"/>
      <c r="AW31" s="136"/>
      <c r="AX31" s="136"/>
      <c r="AY31" s="136"/>
      <c r="AZ31" s="137"/>
      <c r="BA31" s="135">
        <v>0</v>
      </c>
      <c r="BB31" s="136"/>
      <c r="BC31" s="136"/>
      <c r="BD31" s="136"/>
      <c r="BE31" s="136"/>
      <c r="BF31" s="137"/>
      <c r="BG31" s="135">
        <v>0</v>
      </c>
      <c r="BH31" s="136"/>
      <c r="BI31" s="136"/>
      <c r="BJ31" s="136"/>
      <c r="BK31" s="136"/>
      <c r="BL31" s="137"/>
    </row>
    <row r="32" spans="1:80" s="138" customFormat="1" ht="12.75" customHeight="1" x14ac:dyDescent="0.2">
      <c r="A32" s="132" t="s">
        <v>243</v>
      </c>
      <c r="B32" s="133"/>
      <c r="C32" s="133"/>
      <c r="D32" s="133"/>
      <c r="E32" s="133"/>
      <c r="F32" s="133"/>
      <c r="G32" s="133"/>
      <c r="H32" s="133"/>
      <c r="I32" s="133"/>
      <c r="J32" s="133"/>
      <c r="K32" s="133"/>
      <c r="L32" s="133"/>
      <c r="M32" s="133"/>
      <c r="N32" s="133"/>
      <c r="O32" s="133"/>
      <c r="P32" s="133"/>
      <c r="Q32" s="133"/>
      <c r="R32" s="133"/>
      <c r="S32" s="133"/>
      <c r="T32" s="133"/>
      <c r="U32" s="133"/>
      <c r="V32" s="133"/>
      <c r="W32" s="134"/>
      <c r="X32" s="132" t="s">
        <v>244</v>
      </c>
      <c r="Y32" s="133"/>
      <c r="Z32" s="133"/>
      <c r="AA32" s="133"/>
      <c r="AB32" s="133"/>
      <c r="AC32" s="133"/>
      <c r="AD32" s="133"/>
      <c r="AE32" s="133"/>
      <c r="AF32" s="133"/>
      <c r="AG32" s="133"/>
      <c r="AH32" s="134"/>
      <c r="AI32" s="135">
        <v>79.981999999999999</v>
      </c>
      <c r="AJ32" s="136"/>
      <c r="AK32" s="136"/>
      <c r="AL32" s="136"/>
      <c r="AM32" s="136"/>
      <c r="AN32" s="137"/>
      <c r="AO32" s="135">
        <v>85.53</v>
      </c>
      <c r="AP32" s="136"/>
      <c r="AQ32" s="136"/>
      <c r="AR32" s="136"/>
      <c r="AS32" s="136"/>
      <c r="AT32" s="137"/>
      <c r="AU32" s="135">
        <v>107.91822999999999</v>
      </c>
      <c r="AV32" s="136"/>
      <c r="AW32" s="136"/>
      <c r="AX32" s="136"/>
      <c r="AY32" s="136"/>
      <c r="AZ32" s="137"/>
      <c r="BA32" s="135">
        <v>0</v>
      </c>
      <c r="BB32" s="136"/>
      <c r="BC32" s="136"/>
      <c r="BD32" s="136"/>
      <c r="BE32" s="136"/>
      <c r="BF32" s="137"/>
      <c r="BG32" s="135">
        <v>0</v>
      </c>
      <c r="BH32" s="136"/>
      <c r="BI32" s="136"/>
      <c r="BJ32" s="136"/>
      <c r="BK32" s="136"/>
      <c r="BL32" s="137"/>
    </row>
    <row r="33" spans="1:80" s="138" customFormat="1" ht="12.75" customHeight="1" x14ac:dyDescent="0.2">
      <c r="A33" s="132" t="s">
        <v>245</v>
      </c>
      <c r="B33" s="133"/>
      <c r="C33" s="133"/>
      <c r="D33" s="133"/>
      <c r="E33" s="133"/>
      <c r="F33" s="133"/>
      <c r="G33" s="133"/>
      <c r="H33" s="133"/>
      <c r="I33" s="133"/>
      <c r="J33" s="133"/>
      <c r="K33" s="133"/>
      <c r="L33" s="133"/>
      <c r="M33" s="133"/>
      <c r="N33" s="133"/>
      <c r="O33" s="133"/>
      <c r="P33" s="133"/>
      <c r="Q33" s="133"/>
      <c r="R33" s="133"/>
      <c r="S33" s="133"/>
      <c r="T33" s="133"/>
      <c r="U33" s="133"/>
      <c r="V33" s="133"/>
      <c r="W33" s="134"/>
      <c r="X33" s="132" t="s">
        <v>246</v>
      </c>
      <c r="Y33" s="133"/>
      <c r="Z33" s="133"/>
      <c r="AA33" s="133"/>
      <c r="AB33" s="133"/>
      <c r="AC33" s="133"/>
      <c r="AD33" s="133"/>
      <c r="AE33" s="133"/>
      <c r="AF33" s="133"/>
      <c r="AG33" s="133"/>
      <c r="AH33" s="134"/>
      <c r="AI33" s="135">
        <v>100</v>
      </c>
      <c r="AJ33" s="136"/>
      <c r="AK33" s="136"/>
      <c r="AL33" s="136"/>
      <c r="AM33" s="136"/>
      <c r="AN33" s="137"/>
      <c r="AO33" s="135">
        <v>100</v>
      </c>
      <c r="AP33" s="136"/>
      <c r="AQ33" s="136"/>
      <c r="AR33" s="136"/>
      <c r="AS33" s="136"/>
      <c r="AT33" s="137"/>
      <c r="AU33" s="135">
        <v>100</v>
      </c>
      <c r="AV33" s="136"/>
      <c r="AW33" s="136"/>
      <c r="AX33" s="136"/>
      <c r="AY33" s="136"/>
      <c r="AZ33" s="137"/>
      <c r="BA33" s="135">
        <v>0</v>
      </c>
      <c r="BB33" s="136"/>
      <c r="BC33" s="136"/>
      <c r="BD33" s="136"/>
      <c r="BE33" s="136"/>
      <c r="BF33" s="137"/>
      <c r="BG33" s="135">
        <v>0</v>
      </c>
      <c r="BH33" s="136"/>
      <c r="BI33" s="136"/>
      <c r="BJ33" s="136"/>
      <c r="BK33" s="136"/>
      <c r="BL33" s="137"/>
    </row>
    <row r="34" spans="1:80" s="138" customFormat="1" ht="12.75" customHeight="1" x14ac:dyDescent="0.2">
      <c r="A34" s="132" t="s">
        <v>247</v>
      </c>
      <c r="B34" s="133"/>
      <c r="C34" s="133"/>
      <c r="D34" s="133"/>
      <c r="E34" s="133"/>
      <c r="F34" s="133"/>
      <c r="G34" s="133"/>
      <c r="H34" s="133"/>
      <c r="I34" s="133"/>
      <c r="J34" s="133"/>
      <c r="K34" s="133"/>
      <c r="L34" s="133"/>
      <c r="M34" s="133"/>
      <c r="N34" s="133"/>
      <c r="O34" s="133"/>
      <c r="P34" s="133"/>
      <c r="Q34" s="133"/>
      <c r="R34" s="133"/>
      <c r="S34" s="133"/>
      <c r="T34" s="133"/>
      <c r="U34" s="133"/>
      <c r="V34" s="133"/>
      <c r="W34" s="134"/>
      <c r="X34" s="132" t="s">
        <v>225</v>
      </c>
      <c r="Y34" s="133"/>
      <c r="Z34" s="133"/>
      <c r="AA34" s="133"/>
      <c r="AB34" s="133"/>
      <c r="AC34" s="133"/>
      <c r="AD34" s="133"/>
      <c r="AE34" s="133"/>
      <c r="AF34" s="133"/>
      <c r="AG34" s="133"/>
      <c r="AH34" s="134"/>
      <c r="AI34" s="135">
        <v>22394.822</v>
      </c>
      <c r="AJ34" s="136"/>
      <c r="AK34" s="136"/>
      <c r="AL34" s="136"/>
      <c r="AM34" s="136"/>
      <c r="AN34" s="137"/>
      <c r="AO34" s="135">
        <v>24461.883000000002</v>
      </c>
      <c r="AP34" s="136"/>
      <c r="AQ34" s="136"/>
      <c r="AR34" s="136"/>
      <c r="AS34" s="136"/>
      <c r="AT34" s="137"/>
      <c r="AU34" s="135">
        <v>26439.987000000001</v>
      </c>
      <c r="AV34" s="136"/>
      <c r="AW34" s="136"/>
      <c r="AX34" s="136"/>
      <c r="AY34" s="136"/>
      <c r="AZ34" s="137"/>
      <c r="BA34" s="135">
        <v>0</v>
      </c>
      <c r="BB34" s="136"/>
      <c r="BC34" s="136"/>
      <c r="BD34" s="136"/>
      <c r="BE34" s="136"/>
      <c r="BF34" s="137"/>
      <c r="BG34" s="135">
        <v>0</v>
      </c>
      <c r="BH34" s="136"/>
      <c r="BI34" s="136"/>
      <c r="BJ34" s="136"/>
      <c r="BK34" s="136"/>
      <c r="BL34" s="137"/>
    </row>
    <row r="35" spans="1:80" s="138" customFormat="1" ht="25.5" customHeight="1" x14ac:dyDescent="0.2">
      <c r="A35" s="132" t="s">
        <v>248</v>
      </c>
      <c r="B35" s="133"/>
      <c r="C35" s="133"/>
      <c r="D35" s="133"/>
      <c r="E35" s="133"/>
      <c r="F35" s="133"/>
      <c r="G35" s="133"/>
      <c r="H35" s="133"/>
      <c r="I35" s="133"/>
      <c r="J35" s="133"/>
      <c r="K35" s="133"/>
      <c r="L35" s="133"/>
      <c r="M35" s="133"/>
      <c r="N35" s="133"/>
      <c r="O35" s="133"/>
      <c r="P35" s="133"/>
      <c r="Q35" s="133"/>
      <c r="R35" s="133"/>
      <c r="S35" s="133"/>
      <c r="T35" s="133"/>
      <c r="U35" s="133"/>
      <c r="V35" s="133"/>
      <c r="W35" s="134"/>
      <c r="X35" s="132" t="s">
        <v>223</v>
      </c>
      <c r="Y35" s="133"/>
      <c r="Z35" s="133"/>
      <c r="AA35" s="133"/>
      <c r="AB35" s="133"/>
      <c r="AC35" s="133"/>
      <c r="AD35" s="133"/>
      <c r="AE35" s="133"/>
      <c r="AF35" s="133"/>
      <c r="AG35" s="133"/>
      <c r="AH35" s="134"/>
      <c r="AI35" s="135">
        <v>140.22999999999999</v>
      </c>
      <c r="AJ35" s="136"/>
      <c r="AK35" s="136"/>
      <c r="AL35" s="136"/>
      <c r="AM35" s="136"/>
      <c r="AN35" s="137"/>
      <c r="AO35" s="135">
        <v>140.22999999999999</v>
      </c>
      <c r="AP35" s="136"/>
      <c r="AQ35" s="136"/>
      <c r="AR35" s="136"/>
      <c r="AS35" s="136"/>
      <c r="AT35" s="137"/>
      <c r="AU35" s="135">
        <v>137.22999999999999</v>
      </c>
      <c r="AV35" s="136"/>
      <c r="AW35" s="136"/>
      <c r="AX35" s="136"/>
      <c r="AY35" s="136"/>
      <c r="AZ35" s="137"/>
      <c r="BA35" s="135">
        <v>0</v>
      </c>
      <c r="BB35" s="136"/>
      <c r="BC35" s="136"/>
      <c r="BD35" s="136"/>
      <c r="BE35" s="136"/>
      <c r="BF35" s="137"/>
      <c r="BG35" s="135">
        <v>0</v>
      </c>
      <c r="BH35" s="136"/>
      <c r="BI35" s="136"/>
      <c r="BJ35" s="136"/>
      <c r="BK35" s="136"/>
      <c r="BL35" s="137"/>
    </row>
    <row r="36" spans="1:80" s="138" customFormat="1" ht="12.75" customHeight="1" x14ac:dyDescent="0.2">
      <c r="A36" s="132" t="s">
        <v>249</v>
      </c>
      <c r="B36" s="133"/>
      <c r="C36" s="133"/>
      <c r="D36" s="133"/>
      <c r="E36" s="133"/>
      <c r="F36" s="133"/>
      <c r="G36" s="133"/>
      <c r="H36" s="133"/>
      <c r="I36" s="133"/>
      <c r="J36" s="133"/>
      <c r="K36" s="133"/>
      <c r="L36" s="133"/>
      <c r="M36" s="133"/>
      <c r="N36" s="133"/>
      <c r="O36" s="133"/>
      <c r="P36" s="133"/>
      <c r="Q36" s="133"/>
      <c r="R36" s="133"/>
      <c r="S36" s="133"/>
      <c r="T36" s="133"/>
      <c r="U36" s="133"/>
      <c r="V36" s="133"/>
      <c r="W36" s="134"/>
      <c r="X36" s="132" t="s">
        <v>223</v>
      </c>
      <c r="Y36" s="133"/>
      <c r="Z36" s="133"/>
      <c r="AA36" s="133"/>
      <c r="AB36" s="133"/>
      <c r="AC36" s="133"/>
      <c r="AD36" s="133"/>
      <c r="AE36" s="133"/>
      <c r="AF36" s="133"/>
      <c r="AG36" s="133"/>
      <c r="AH36" s="134"/>
      <c r="AI36" s="135">
        <v>6</v>
      </c>
      <c r="AJ36" s="136"/>
      <c r="AK36" s="136"/>
      <c r="AL36" s="136"/>
      <c r="AM36" s="136"/>
      <c r="AN36" s="137"/>
      <c r="AO36" s="135">
        <v>6</v>
      </c>
      <c r="AP36" s="136"/>
      <c r="AQ36" s="136"/>
      <c r="AR36" s="136"/>
      <c r="AS36" s="136"/>
      <c r="AT36" s="137"/>
      <c r="AU36" s="135">
        <v>6</v>
      </c>
      <c r="AV36" s="136"/>
      <c r="AW36" s="136"/>
      <c r="AX36" s="136"/>
      <c r="AY36" s="136"/>
      <c r="AZ36" s="137"/>
      <c r="BA36" s="135">
        <v>0</v>
      </c>
      <c r="BB36" s="136"/>
      <c r="BC36" s="136"/>
      <c r="BD36" s="136"/>
      <c r="BE36" s="136"/>
      <c r="BF36" s="137"/>
      <c r="BG36" s="135">
        <v>0</v>
      </c>
      <c r="BH36" s="136"/>
      <c r="BI36" s="136"/>
      <c r="BJ36" s="136"/>
      <c r="BK36" s="136"/>
      <c r="BL36" s="137"/>
    </row>
    <row r="37" spans="1:80" s="138" customFormat="1" ht="12.75" customHeight="1" x14ac:dyDescent="0.2">
      <c r="A37" s="132" t="s">
        <v>250</v>
      </c>
      <c r="B37" s="133"/>
      <c r="C37" s="133"/>
      <c r="D37" s="133"/>
      <c r="E37" s="133"/>
      <c r="F37" s="133"/>
      <c r="G37" s="133"/>
      <c r="H37" s="133"/>
      <c r="I37" s="133"/>
      <c r="J37" s="133"/>
      <c r="K37" s="133"/>
      <c r="L37" s="133"/>
      <c r="M37" s="133"/>
      <c r="N37" s="133"/>
      <c r="O37" s="133"/>
      <c r="P37" s="133"/>
      <c r="Q37" s="133"/>
      <c r="R37" s="133"/>
      <c r="S37" s="133"/>
      <c r="T37" s="133"/>
      <c r="U37" s="133"/>
      <c r="V37" s="133"/>
      <c r="W37" s="134"/>
      <c r="X37" s="132" t="s">
        <v>223</v>
      </c>
      <c r="Y37" s="133"/>
      <c r="Z37" s="133"/>
      <c r="AA37" s="133"/>
      <c r="AB37" s="133"/>
      <c r="AC37" s="133"/>
      <c r="AD37" s="133"/>
      <c r="AE37" s="133"/>
      <c r="AF37" s="133"/>
      <c r="AG37" s="133"/>
      <c r="AH37" s="134"/>
      <c r="AI37" s="135">
        <v>1</v>
      </c>
      <c r="AJ37" s="136"/>
      <c r="AK37" s="136"/>
      <c r="AL37" s="136"/>
      <c r="AM37" s="136"/>
      <c r="AN37" s="137"/>
      <c r="AO37" s="135">
        <v>1</v>
      </c>
      <c r="AP37" s="136"/>
      <c r="AQ37" s="136"/>
      <c r="AR37" s="136"/>
      <c r="AS37" s="136"/>
      <c r="AT37" s="137"/>
      <c r="AU37" s="135">
        <v>1</v>
      </c>
      <c r="AV37" s="136"/>
      <c r="AW37" s="136"/>
      <c r="AX37" s="136"/>
      <c r="AY37" s="136"/>
      <c r="AZ37" s="137"/>
      <c r="BA37" s="135">
        <v>0</v>
      </c>
      <c r="BB37" s="136"/>
      <c r="BC37" s="136"/>
      <c r="BD37" s="136"/>
      <c r="BE37" s="136"/>
      <c r="BF37" s="137"/>
      <c r="BG37" s="135">
        <v>0</v>
      </c>
      <c r="BH37" s="136"/>
      <c r="BI37" s="136"/>
      <c r="BJ37" s="136"/>
      <c r="BK37" s="136"/>
      <c r="BL37" s="137"/>
    </row>
    <row r="38" spans="1:80" s="138" customFormat="1" ht="12.75" customHeight="1" x14ac:dyDescent="0.2">
      <c r="A38" s="132" t="s">
        <v>251</v>
      </c>
      <c r="B38" s="133"/>
      <c r="C38" s="133"/>
      <c r="D38" s="133"/>
      <c r="E38" s="133"/>
      <c r="F38" s="133"/>
      <c r="G38" s="133"/>
      <c r="H38" s="133"/>
      <c r="I38" s="133"/>
      <c r="J38" s="133"/>
      <c r="K38" s="133"/>
      <c r="L38" s="133"/>
      <c r="M38" s="133"/>
      <c r="N38" s="133"/>
      <c r="O38" s="133"/>
      <c r="P38" s="133"/>
      <c r="Q38" s="133"/>
      <c r="R38" s="133"/>
      <c r="S38" s="133"/>
      <c r="T38" s="133"/>
      <c r="U38" s="133"/>
      <c r="V38" s="133"/>
      <c r="W38" s="134"/>
      <c r="X38" s="132" t="s">
        <v>252</v>
      </c>
      <c r="Y38" s="133"/>
      <c r="Z38" s="133"/>
      <c r="AA38" s="133"/>
      <c r="AB38" s="133"/>
      <c r="AC38" s="133"/>
      <c r="AD38" s="133"/>
      <c r="AE38" s="133"/>
      <c r="AF38" s="133"/>
      <c r="AG38" s="133"/>
      <c r="AH38" s="134"/>
      <c r="AI38" s="135">
        <v>250</v>
      </c>
      <c r="AJ38" s="136"/>
      <c r="AK38" s="136"/>
      <c r="AL38" s="136"/>
      <c r="AM38" s="136"/>
      <c r="AN38" s="137"/>
      <c r="AO38" s="135">
        <v>249</v>
      </c>
      <c r="AP38" s="136"/>
      <c r="AQ38" s="136"/>
      <c r="AR38" s="136"/>
      <c r="AS38" s="136"/>
      <c r="AT38" s="137"/>
      <c r="AU38" s="135">
        <v>180</v>
      </c>
      <c r="AV38" s="136"/>
      <c r="AW38" s="136"/>
      <c r="AX38" s="136"/>
      <c r="AY38" s="136"/>
      <c r="AZ38" s="137"/>
      <c r="BA38" s="135">
        <v>0</v>
      </c>
      <c r="BB38" s="136"/>
      <c r="BC38" s="136"/>
      <c r="BD38" s="136"/>
      <c r="BE38" s="136"/>
      <c r="BF38" s="137"/>
      <c r="BG38" s="135">
        <v>0</v>
      </c>
      <c r="BH38" s="136"/>
      <c r="BI38" s="136"/>
      <c r="BJ38" s="136"/>
      <c r="BK38" s="136"/>
      <c r="BL38" s="137"/>
    </row>
    <row r="39" spans="1:80" s="8" customFormat="1" ht="12.75" customHeight="1" x14ac:dyDescent="0.2">
      <c r="A39" s="139" t="s">
        <v>253</v>
      </c>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1"/>
      <c r="BM39" s="138"/>
      <c r="BN39" s="138"/>
      <c r="BO39" s="138"/>
      <c r="BP39" s="138"/>
      <c r="BQ39" s="138"/>
      <c r="BR39" s="138"/>
      <c r="BS39" s="138"/>
      <c r="BT39" s="138"/>
      <c r="BU39" s="138"/>
      <c r="BV39" s="138"/>
      <c r="BW39" s="138"/>
      <c r="BX39" s="138"/>
      <c r="BY39" s="138"/>
      <c r="BZ39" s="138"/>
      <c r="CB39" s="131" t="s">
        <v>254</v>
      </c>
    </row>
    <row r="40" spans="1:80" s="138" customFormat="1" ht="12.75" customHeight="1" x14ac:dyDescent="0.2">
      <c r="A40" s="132" t="s">
        <v>255</v>
      </c>
      <c r="B40" s="133"/>
      <c r="C40" s="133"/>
      <c r="D40" s="133"/>
      <c r="E40" s="133"/>
      <c r="F40" s="133"/>
      <c r="G40" s="133"/>
      <c r="H40" s="133"/>
      <c r="I40" s="133"/>
      <c r="J40" s="133"/>
      <c r="K40" s="133"/>
      <c r="L40" s="133"/>
      <c r="M40" s="133"/>
      <c r="N40" s="133"/>
      <c r="O40" s="133"/>
      <c r="P40" s="133"/>
      <c r="Q40" s="133"/>
      <c r="R40" s="133"/>
      <c r="S40" s="133"/>
      <c r="T40" s="133"/>
      <c r="U40" s="133"/>
      <c r="V40" s="133"/>
      <c r="W40" s="134"/>
      <c r="X40" s="132" t="s">
        <v>223</v>
      </c>
      <c r="Y40" s="133"/>
      <c r="Z40" s="133"/>
      <c r="AA40" s="133"/>
      <c r="AB40" s="133"/>
      <c r="AC40" s="133"/>
      <c r="AD40" s="133"/>
      <c r="AE40" s="133"/>
      <c r="AF40" s="133"/>
      <c r="AG40" s="133"/>
      <c r="AH40" s="134"/>
      <c r="AI40" s="135">
        <v>3</v>
      </c>
      <c r="AJ40" s="136"/>
      <c r="AK40" s="136"/>
      <c r="AL40" s="136"/>
      <c r="AM40" s="136"/>
      <c r="AN40" s="137"/>
      <c r="AO40" s="135">
        <v>3</v>
      </c>
      <c r="AP40" s="136"/>
      <c r="AQ40" s="136"/>
      <c r="AR40" s="136"/>
      <c r="AS40" s="136"/>
      <c r="AT40" s="137"/>
      <c r="AU40" s="135">
        <v>3</v>
      </c>
      <c r="AV40" s="136"/>
      <c r="AW40" s="136"/>
      <c r="AX40" s="136"/>
      <c r="AY40" s="136"/>
      <c r="AZ40" s="137"/>
      <c r="BA40" s="135">
        <v>0</v>
      </c>
      <c r="BB40" s="136"/>
      <c r="BC40" s="136"/>
      <c r="BD40" s="136"/>
      <c r="BE40" s="136"/>
      <c r="BF40" s="137"/>
      <c r="BG40" s="135">
        <v>0</v>
      </c>
      <c r="BH40" s="136"/>
      <c r="BI40" s="136"/>
      <c r="BJ40" s="136"/>
      <c r="BK40" s="136"/>
      <c r="BL40" s="137"/>
    </row>
    <row r="41" spans="1:80" s="138" customFormat="1" ht="12.75" customHeight="1" x14ac:dyDescent="0.2">
      <c r="A41" s="132" t="s">
        <v>256</v>
      </c>
      <c r="B41" s="133"/>
      <c r="C41" s="133"/>
      <c r="D41" s="133"/>
      <c r="E41" s="133"/>
      <c r="F41" s="133"/>
      <c r="G41" s="133"/>
      <c r="H41" s="133"/>
      <c r="I41" s="133"/>
      <c r="J41" s="133"/>
      <c r="K41" s="133"/>
      <c r="L41" s="133"/>
      <c r="M41" s="133"/>
      <c r="N41" s="133"/>
      <c r="O41" s="133"/>
      <c r="P41" s="133"/>
      <c r="Q41" s="133"/>
      <c r="R41" s="133"/>
      <c r="S41" s="133"/>
      <c r="T41" s="133"/>
      <c r="U41" s="133"/>
      <c r="V41" s="133"/>
      <c r="W41" s="134"/>
      <c r="X41" s="132" t="s">
        <v>223</v>
      </c>
      <c r="Y41" s="133"/>
      <c r="Z41" s="133"/>
      <c r="AA41" s="133"/>
      <c r="AB41" s="133"/>
      <c r="AC41" s="133"/>
      <c r="AD41" s="133"/>
      <c r="AE41" s="133"/>
      <c r="AF41" s="133"/>
      <c r="AG41" s="133"/>
      <c r="AH41" s="134"/>
      <c r="AI41" s="135">
        <v>55</v>
      </c>
      <c r="AJ41" s="136"/>
      <c r="AK41" s="136"/>
      <c r="AL41" s="136"/>
      <c r="AM41" s="136"/>
      <c r="AN41" s="137"/>
      <c r="AO41" s="135">
        <v>53</v>
      </c>
      <c r="AP41" s="136"/>
      <c r="AQ41" s="136"/>
      <c r="AR41" s="136"/>
      <c r="AS41" s="136"/>
      <c r="AT41" s="137"/>
      <c r="AU41" s="135">
        <v>54</v>
      </c>
      <c r="AV41" s="136"/>
      <c r="AW41" s="136"/>
      <c r="AX41" s="136"/>
      <c r="AY41" s="136"/>
      <c r="AZ41" s="137"/>
      <c r="BA41" s="135">
        <v>0</v>
      </c>
      <c r="BB41" s="136"/>
      <c r="BC41" s="136"/>
      <c r="BD41" s="136"/>
      <c r="BE41" s="136"/>
      <c r="BF41" s="137"/>
      <c r="BG41" s="135">
        <v>0</v>
      </c>
      <c r="BH41" s="136"/>
      <c r="BI41" s="136"/>
      <c r="BJ41" s="136"/>
      <c r="BK41" s="136"/>
      <c r="BL41" s="137"/>
    </row>
    <row r="42" spans="1:80" s="138" customFormat="1" ht="12.75" customHeight="1" x14ac:dyDescent="0.2">
      <c r="A42" s="132" t="s">
        <v>235</v>
      </c>
      <c r="B42" s="133"/>
      <c r="C42" s="133"/>
      <c r="D42" s="133"/>
      <c r="E42" s="133"/>
      <c r="F42" s="133"/>
      <c r="G42" s="133"/>
      <c r="H42" s="133"/>
      <c r="I42" s="133"/>
      <c r="J42" s="133"/>
      <c r="K42" s="133"/>
      <c r="L42" s="133"/>
      <c r="M42" s="133"/>
      <c r="N42" s="133"/>
      <c r="O42" s="133"/>
      <c r="P42" s="133"/>
      <c r="Q42" s="133"/>
      <c r="R42" s="133"/>
      <c r="S42" s="133"/>
      <c r="T42" s="133"/>
      <c r="U42" s="133"/>
      <c r="V42" s="133"/>
      <c r="W42" s="134"/>
      <c r="X42" s="132" t="s">
        <v>223</v>
      </c>
      <c r="Y42" s="133"/>
      <c r="Z42" s="133"/>
      <c r="AA42" s="133"/>
      <c r="AB42" s="133"/>
      <c r="AC42" s="133"/>
      <c r="AD42" s="133"/>
      <c r="AE42" s="133"/>
      <c r="AF42" s="133"/>
      <c r="AG42" s="133"/>
      <c r="AH42" s="134"/>
      <c r="AI42" s="135">
        <v>22.5</v>
      </c>
      <c r="AJ42" s="136"/>
      <c r="AK42" s="136"/>
      <c r="AL42" s="136"/>
      <c r="AM42" s="136"/>
      <c r="AN42" s="137"/>
      <c r="AO42" s="135">
        <v>22.5</v>
      </c>
      <c r="AP42" s="136"/>
      <c r="AQ42" s="136"/>
      <c r="AR42" s="136"/>
      <c r="AS42" s="136"/>
      <c r="AT42" s="137"/>
      <c r="AU42" s="135">
        <v>22.5</v>
      </c>
      <c r="AV42" s="136"/>
      <c r="AW42" s="136"/>
      <c r="AX42" s="136"/>
      <c r="AY42" s="136"/>
      <c r="AZ42" s="137"/>
      <c r="BA42" s="135">
        <v>0</v>
      </c>
      <c r="BB42" s="136"/>
      <c r="BC42" s="136"/>
      <c r="BD42" s="136"/>
      <c r="BE42" s="136"/>
      <c r="BF42" s="137"/>
      <c r="BG42" s="135">
        <v>0</v>
      </c>
      <c r="BH42" s="136"/>
      <c r="BI42" s="136"/>
      <c r="BJ42" s="136"/>
      <c r="BK42" s="136"/>
      <c r="BL42" s="137"/>
    </row>
    <row r="43" spans="1:80" s="138" customFormat="1" ht="12.75" customHeight="1" x14ac:dyDescent="0.2">
      <c r="A43" s="132" t="s">
        <v>236</v>
      </c>
      <c r="B43" s="133"/>
      <c r="C43" s="133"/>
      <c r="D43" s="133"/>
      <c r="E43" s="133"/>
      <c r="F43" s="133"/>
      <c r="G43" s="133"/>
      <c r="H43" s="133"/>
      <c r="I43" s="133"/>
      <c r="J43" s="133"/>
      <c r="K43" s="133"/>
      <c r="L43" s="133"/>
      <c r="M43" s="133"/>
      <c r="N43" s="133"/>
      <c r="O43" s="133"/>
      <c r="P43" s="133"/>
      <c r="Q43" s="133"/>
      <c r="R43" s="133"/>
      <c r="S43" s="133"/>
      <c r="T43" s="133"/>
      <c r="U43" s="133"/>
      <c r="V43" s="133"/>
      <c r="W43" s="134"/>
      <c r="X43" s="132" t="s">
        <v>223</v>
      </c>
      <c r="Y43" s="133"/>
      <c r="Z43" s="133"/>
      <c r="AA43" s="133"/>
      <c r="AB43" s="133"/>
      <c r="AC43" s="133"/>
      <c r="AD43" s="133"/>
      <c r="AE43" s="133"/>
      <c r="AF43" s="133"/>
      <c r="AG43" s="133"/>
      <c r="AH43" s="134"/>
      <c r="AI43" s="135">
        <v>89</v>
      </c>
      <c r="AJ43" s="136"/>
      <c r="AK43" s="136"/>
      <c r="AL43" s="136"/>
      <c r="AM43" s="136"/>
      <c r="AN43" s="137"/>
      <c r="AO43" s="135">
        <v>89</v>
      </c>
      <c r="AP43" s="136"/>
      <c r="AQ43" s="136"/>
      <c r="AR43" s="136"/>
      <c r="AS43" s="136"/>
      <c r="AT43" s="137"/>
      <c r="AU43" s="135">
        <v>88.5</v>
      </c>
      <c r="AV43" s="136"/>
      <c r="AW43" s="136"/>
      <c r="AX43" s="136"/>
      <c r="AY43" s="136"/>
      <c r="AZ43" s="137"/>
      <c r="BA43" s="135">
        <v>0</v>
      </c>
      <c r="BB43" s="136"/>
      <c r="BC43" s="136"/>
      <c r="BD43" s="136"/>
      <c r="BE43" s="136"/>
      <c r="BF43" s="137"/>
      <c r="BG43" s="135">
        <v>0</v>
      </c>
      <c r="BH43" s="136"/>
      <c r="BI43" s="136"/>
      <c r="BJ43" s="136"/>
      <c r="BK43" s="136"/>
      <c r="BL43" s="137"/>
    </row>
    <row r="44" spans="1:80" s="138" customFormat="1" ht="25.5" customHeight="1" x14ac:dyDescent="0.2">
      <c r="A44" s="132" t="s">
        <v>257</v>
      </c>
      <c r="B44" s="133"/>
      <c r="C44" s="133"/>
      <c r="D44" s="133"/>
      <c r="E44" s="133"/>
      <c r="F44" s="133"/>
      <c r="G44" s="133"/>
      <c r="H44" s="133"/>
      <c r="I44" s="133"/>
      <c r="J44" s="133"/>
      <c r="K44" s="133"/>
      <c r="L44" s="133"/>
      <c r="M44" s="133"/>
      <c r="N44" s="133"/>
      <c r="O44" s="133"/>
      <c r="P44" s="133"/>
      <c r="Q44" s="133"/>
      <c r="R44" s="133"/>
      <c r="S44" s="133"/>
      <c r="T44" s="133"/>
      <c r="U44" s="133"/>
      <c r="V44" s="133"/>
      <c r="W44" s="134"/>
      <c r="X44" s="132" t="s">
        <v>223</v>
      </c>
      <c r="Y44" s="133"/>
      <c r="Z44" s="133"/>
      <c r="AA44" s="133"/>
      <c r="AB44" s="133"/>
      <c r="AC44" s="133"/>
      <c r="AD44" s="133"/>
      <c r="AE44" s="133"/>
      <c r="AF44" s="133"/>
      <c r="AG44" s="133"/>
      <c r="AH44" s="134"/>
      <c r="AI44" s="135">
        <v>111.5</v>
      </c>
      <c r="AJ44" s="136"/>
      <c r="AK44" s="136"/>
      <c r="AL44" s="136"/>
      <c r="AM44" s="136"/>
      <c r="AN44" s="137"/>
      <c r="AO44" s="135">
        <v>111.5</v>
      </c>
      <c r="AP44" s="136"/>
      <c r="AQ44" s="136"/>
      <c r="AR44" s="136"/>
      <c r="AS44" s="136"/>
      <c r="AT44" s="137"/>
      <c r="AU44" s="135">
        <v>111</v>
      </c>
      <c r="AV44" s="136"/>
      <c r="AW44" s="136"/>
      <c r="AX44" s="136"/>
      <c r="AY44" s="136"/>
      <c r="AZ44" s="137"/>
      <c r="BA44" s="135">
        <v>0</v>
      </c>
      <c r="BB44" s="136"/>
      <c r="BC44" s="136"/>
      <c r="BD44" s="136"/>
      <c r="BE44" s="136"/>
      <c r="BF44" s="137"/>
      <c r="BG44" s="135">
        <v>0</v>
      </c>
      <c r="BH44" s="136"/>
      <c r="BI44" s="136"/>
      <c r="BJ44" s="136"/>
      <c r="BK44" s="136"/>
      <c r="BL44" s="137"/>
    </row>
    <row r="45" spans="1:80" s="138" customFormat="1" ht="12.75" customHeight="1" x14ac:dyDescent="0.2">
      <c r="A45" s="132" t="s">
        <v>258</v>
      </c>
      <c r="B45" s="133"/>
      <c r="C45" s="133"/>
      <c r="D45" s="133"/>
      <c r="E45" s="133"/>
      <c r="F45" s="133"/>
      <c r="G45" s="133"/>
      <c r="H45" s="133"/>
      <c r="I45" s="133"/>
      <c r="J45" s="133"/>
      <c r="K45" s="133"/>
      <c r="L45" s="133"/>
      <c r="M45" s="133"/>
      <c r="N45" s="133"/>
      <c r="O45" s="133"/>
      <c r="P45" s="133"/>
      <c r="Q45" s="133"/>
      <c r="R45" s="133"/>
      <c r="S45" s="133"/>
      <c r="T45" s="133"/>
      <c r="U45" s="133"/>
      <c r="V45" s="133"/>
      <c r="W45" s="134"/>
      <c r="X45" s="132" t="s">
        <v>225</v>
      </c>
      <c r="Y45" s="133"/>
      <c r="Z45" s="133"/>
      <c r="AA45" s="133"/>
      <c r="AB45" s="133"/>
      <c r="AC45" s="133"/>
      <c r="AD45" s="133"/>
      <c r="AE45" s="133"/>
      <c r="AF45" s="133"/>
      <c r="AG45" s="133"/>
      <c r="AH45" s="134"/>
      <c r="AI45" s="135">
        <v>17629.467000000001</v>
      </c>
      <c r="AJ45" s="136"/>
      <c r="AK45" s="136"/>
      <c r="AL45" s="136"/>
      <c r="AM45" s="136"/>
      <c r="AN45" s="137"/>
      <c r="AO45" s="135">
        <v>24320.227999999999</v>
      </c>
      <c r="AP45" s="136"/>
      <c r="AQ45" s="136"/>
      <c r="AR45" s="136"/>
      <c r="AS45" s="136"/>
      <c r="AT45" s="137"/>
      <c r="AU45" s="135">
        <v>33396.120000000003</v>
      </c>
      <c r="AV45" s="136"/>
      <c r="AW45" s="136"/>
      <c r="AX45" s="136"/>
      <c r="AY45" s="136"/>
      <c r="AZ45" s="137"/>
      <c r="BA45" s="135">
        <v>0</v>
      </c>
      <c r="BB45" s="136"/>
      <c r="BC45" s="136"/>
      <c r="BD45" s="136"/>
      <c r="BE45" s="136"/>
      <c r="BF45" s="137"/>
      <c r="BG45" s="135">
        <v>0</v>
      </c>
      <c r="BH45" s="136"/>
      <c r="BI45" s="136"/>
      <c r="BJ45" s="136"/>
      <c r="BK45" s="136"/>
      <c r="BL45" s="137"/>
    </row>
    <row r="46" spans="1:80" s="138" customFormat="1" ht="12.75" customHeight="1" x14ac:dyDescent="0.2">
      <c r="A46" s="132" t="s">
        <v>259</v>
      </c>
      <c r="B46" s="133"/>
      <c r="C46" s="133"/>
      <c r="D46" s="133"/>
      <c r="E46" s="133"/>
      <c r="F46" s="133"/>
      <c r="G46" s="133"/>
      <c r="H46" s="133"/>
      <c r="I46" s="133"/>
      <c r="J46" s="133"/>
      <c r="K46" s="133"/>
      <c r="L46" s="133"/>
      <c r="M46" s="133"/>
      <c r="N46" s="133"/>
      <c r="O46" s="133"/>
      <c r="P46" s="133"/>
      <c r="Q46" s="133"/>
      <c r="R46" s="133"/>
      <c r="S46" s="133"/>
      <c r="T46" s="133"/>
      <c r="U46" s="133"/>
      <c r="V46" s="133"/>
      <c r="W46" s="134"/>
      <c r="X46" s="132" t="s">
        <v>240</v>
      </c>
      <c r="Y46" s="133"/>
      <c r="Z46" s="133"/>
      <c r="AA46" s="133"/>
      <c r="AB46" s="133"/>
      <c r="AC46" s="133"/>
      <c r="AD46" s="133"/>
      <c r="AE46" s="133"/>
      <c r="AF46" s="133"/>
      <c r="AG46" s="133"/>
      <c r="AH46" s="134"/>
      <c r="AI46" s="135">
        <v>933</v>
      </c>
      <c r="AJ46" s="136"/>
      <c r="AK46" s="136"/>
      <c r="AL46" s="136"/>
      <c r="AM46" s="136"/>
      <c r="AN46" s="137"/>
      <c r="AO46" s="135">
        <v>933</v>
      </c>
      <c r="AP46" s="136"/>
      <c r="AQ46" s="136"/>
      <c r="AR46" s="136"/>
      <c r="AS46" s="136"/>
      <c r="AT46" s="137"/>
      <c r="AU46" s="135">
        <v>926</v>
      </c>
      <c r="AV46" s="136"/>
      <c r="AW46" s="136"/>
      <c r="AX46" s="136"/>
      <c r="AY46" s="136"/>
      <c r="AZ46" s="137"/>
      <c r="BA46" s="135">
        <v>0</v>
      </c>
      <c r="BB46" s="136"/>
      <c r="BC46" s="136"/>
      <c r="BD46" s="136"/>
      <c r="BE46" s="136"/>
      <c r="BF46" s="137"/>
      <c r="BG46" s="135">
        <v>0</v>
      </c>
      <c r="BH46" s="136"/>
      <c r="BI46" s="136"/>
      <c r="BJ46" s="136"/>
      <c r="BK46" s="136"/>
      <c r="BL46" s="137"/>
    </row>
    <row r="47" spans="1:80" s="138" customFormat="1" ht="12.75" customHeight="1" x14ac:dyDescent="0.2">
      <c r="A47" s="132" t="s">
        <v>251</v>
      </c>
      <c r="B47" s="133"/>
      <c r="C47" s="133"/>
      <c r="D47" s="133"/>
      <c r="E47" s="133"/>
      <c r="F47" s="133"/>
      <c r="G47" s="133"/>
      <c r="H47" s="133"/>
      <c r="I47" s="133"/>
      <c r="J47" s="133"/>
      <c r="K47" s="133"/>
      <c r="L47" s="133"/>
      <c r="M47" s="133"/>
      <c r="N47" s="133"/>
      <c r="O47" s="133"/>
      <c r="P47" s="133"/>
      <c r="Q47" s="133"/>
      <c r="R47" s="133"/>
      <c r="S47" s="133"/>
      <c r="T47" s="133"/>
      <c r="U47" s="133"/>
      <c r="V47" s="133"/>
      <c r="W47" s="134"/>
      <c r="X47" s="132" t="s">
        <v>252</v>
      </c>
      <c r="Y47" s="133"/>
      <c r="Z47" s="133"/>
      <c r="AA47" s="133"/>
      <c r="AB47" s="133"/>
      <c r="AC47" s="133"/>
      <c r="AD47" s="133"/>
      <c r="AE47" s="133"/>
      <c r="AF47" s="133"/>
      <c r="AG47" s="133"/>
      <c r="AH47" s="134"/>
      <c r="AI47" s="135">
        <v>169</v>
      </c>
      <c r="AJ47" s="136"/>
      <c r="AK47" s="136"/>
      <c r="AL47" s="136"/>
      <c r="AM47" s="136"/>
      <c r="AN47" s="137"/>
      <c r="AO47" s="135">
        <v>169</v>
      </c>
      <c r="AP47" s="136"/>
      <c r="AQ47" s="136"/>
      <c r="AR47" s="136"/>
      <c r="AS47" s="136"/>
      <c r="AT47" s="137"/>
      <c r="AU47" s="135">
        <v>130</v>
      </c>
      <c r="AV47" s="136"/>
      <c r="AW47" s="136"/>
      <c r="AX47" s="136"/>
      <c r="AY47" s="136"/>
      <c r="AZ47" s="137"/>
      <c r="BA47" s="135">
        <v>0</v>
      </c>
      <c r="BB47" s="136"/>
      <c r="BC47" s="136"/>
      <c r="BD47" s="136"/>
      <c r="BE47" s="136"/>
      <c r="BF47" s="137"/>
      <c r="BG47" s="135">
        <v>0</v>
      </c>
      <c r="BH47" s="136"/>
      <c r="BI47" s="136"/>
      <c r="BJ47" s="136"/>
      <c r="BK47" s="136"/>
      <c r="BL47" s="137"/>
    </row>
    <row r="48" spans="1:80" s="8" customFormat="1" ht="12.75" customHeight="1" x14ac:dyDescent="0.2">
      <c r="A48" s="139" t="s">
        <v>260</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1"/>
      <c r="BM48" s="138"/>
      <c r="BN48" s="138"/>
      <c r="BO48" s="138"/>
      <c r="BP48" s="138"/>
      <c r="BQ48" s="138"/>
      <c r="BR48" s="138"/>
      <c r="BS48" s="138"/>
      <c r="BT48" s="138"/>
      <c r="BU48" s="138"/>
      <c r="BV48" s="138"/>
      <c r="BW48" s="138"/>
      <c r="BX48" s="138"/>
      <c r="BY48" s="138"/>
      <c r="BZ48" s="138"/>
      <c r="CB48" s="131" t="s">
        <v>261</v>
      </c>
    </row>
    <row r="49" spans="1:80" s="138" customFormat="1" ht="12.75" customHeight="1" x14ac:dyDescent="0.2">
      <c r="A49" s="132" t="s">
        <v>262</v>
      </c>
      <c r="B49" s="133"/>
      <c r="C49" s="133"/>
      <c r="D49" s="133"/>
      <c r="E49" s="133"/>
      <c r="F49" s="133"/>
      <c r="G49" s="133"/>
      <c r="H49" s="133"/>
      <c r="I49" s="133"/>
      <c r="J49" s="133"/>
      <c r="K49" s="133"/>
      <c r="L49" s="133"/>
      <c r="M49" s="133"/>
      <c r="N49" s="133"/>
      <c r="O49" s="133"/>
      <c r="P49" s="133"/>
      <c r="Q49" s="133"/>
      <c r="R49" s="133"/>
      <c r="S49" s="133"/>
      <c r="T49" s="133"/>
      <c r="U49" s="133"/>
      <c r="V49" s="133"/>
      <c r="W49" s="134"/>
      <c r="X49" s="132" t="s">
        <v>223</v>
      </c>
      <c r="Y49" s="133"/>
      <c r="Z49" s="133"/>
      <c r="AA49" s="133"/>
      <c r="AB49" s="133"/>
      <c r="AC49" s="133"/>
      <c r="AD49" s="133"/>
      <c r="AE49" s="133"/>
      <c r="AF49" s="133"/>
      <c r="AG49" s="133"/>
      <c r="AH49" s="134"/>
      <c r="AI49" s="135">
        <v>3</v>
      </c>
      <c r="AJ49" s="136"/>
      <c r="AK49" s="136"/>
      <c r="AL49" s="136"/>
      <c r="AM49" s="136"/>
      <c r="AN49" s="137"/>
      <c r="AO49" s="135">
        <v>3</v>
      </c>
      <c r="AP49" s="136"/>
      <c r="AQ49" s="136"/>
      <c r="AR49" s="136"/>
      <c r="AS49" s="136"/>
      <c r="AT49" s="137"/>
      <c r="AU49" s="135">
        <v>0</v>
      </c>
      <c r="AV49" s="136"/>
      <c r="AW49" s="136"/>
      <c r="AX49" s="136"/>
      <c r="AY49" s="136"/>
      <c r="AZ49" s="137"/>
      <c r="BA49" s="135">
        <v>0</v>
      </c>
      <c r="BB49" s="136"/>
      <c r="BC49" s="136"/>
      <c r="BD49" s="136"/>
      <c r="BE49" s="136"/>
      <c r="BF49" s="137"/>
      <c r="BG49" s="135">
        <v>0</v>
      </c>
      <c r="BH49" s="136"/>
      <c r="BI49" s="136"/>
      <c r="BJ49" s="136"/>
      <c r="BK49" s="136"/>
      <c r="BL49" s="137"/>
    </row>
    <row r="50" spans="1:80" s="138" customFormat="1" ht="12.75" customHeight="1" x14ac:dyDescent="0.2">
      <c r="A50" s="132" t="s">
        <v>263</v>
      </c>
      <c r="B50" s="133"/>
      <c r="C50" s="133"/>
      <c r="D50" s="133"/>
      <c r="E50" s="133"/>
      <c r="F50" s="133"/>
      <c r="G50" s="133"/>
      <c r="H50" s="133"/>
      <c r="I50" s="133"/>
      <c r="J50" s="133"/>
      <c r="K50" s="133"/>
      <c r="L50" s="133"/>
      <c r="M50" s="133"/>
      <c r="N50" s="133"/>
      <c r="O50" s="133"/>
      <c r="P50" s="133"/>
      <c r="Q50" s="133"/>
      <c r="R50" s="133"/>
      <c r="S50" s="133"/>
      <c r="T50" s="133"/>
      <c r="U50" s="133"/>
      <c r="V50" s="133"/>
      <c r="W50" s="134"/>
      <c r="X50" s="132" t="s">
        <v>223</v>
      </c>
      <c r="Y50" s="133"/>
      <c r="Z50" s="133"/>
      <c r="AA50" s="133"/>
      <c r="AB50" s="133"/>
      <c r="AC50" s="133"/>
      <c r="AD50" s="133"/>
      <c r="AE50" s="133"/>
      <c r="AF50" s="133"/>
      <c r="AG50" s="133"/>
      <c r="AH50" s="134"/>
      <c r="AI50" s="135">
        <v>55</v>
      </c>
      <c r="AJ50" s="136"/>
      <c r="AK50" s="136"/>
      <c r="AL50" s="136"/>
      <c r="AM50" s="136"/>
      <c r="AN50" s="137"/>
      <c r="AO50" s="135">
        <v>55</v>
      </c>
      <c r="AP50" s="136"/>
      <c r="AQ50" s="136"/>
      <c r="AR50" s="136"/>
      <c r="AS50" s="136"/>
      <c r="AT50" s="137"/>
      <c r="AU50" s="135">
        <v>0</v>
      </c>
      <c r="AV50" s="136"/>
      <c r="AW50" s="136"/>
      <c r="AX50" s="136"/>
      <c r="AY50" s="136"/>
      <c r="AZ50" s="137"/>
      <c r="BA50" s="135">
        <v>0</v>
      </c>
      <c r="BB50" s="136"/>
      <c r="BC50" s="136"/>
      <c r="BD50" s="136"/>
      <c r="BE50" s="136"/>
      <c r="BF50" s="137"/>
      <c r="BG50" s="135">
        <v>0</v>
      </c>
      <c r="BH50" s="136"/>
      <c r="BI50" s="136"/>
      <c r="BJ50" s="136"/>
      <c r="BK50" s="136"/>
      <c r="BL50" s="137"/>
    </row>
    <row r="51" spans="1:80" s="138" customFormat="1" ht="25.5" customHeight="1" x14ac:dyDescent="0.2">
      <c r="A51" s="132" t="s">
        <v>264</v>
      </c>
      <c r="B51" s="133"/>
      <c r="C51" s="133"/>
      <c r="D51" s="133"/>
      <c r="E51" s="133"/>
      <c r="F51" s="133"/>
      <c r="G51" s="133"/>
      <c r="H51" s="133"/>
      <c r="I51" s="133"/>
      <c r="J51" s="133"/>
      <c r="K51" s="133"/>
      <c r="L51" s="133"/>
      <c r="M51" s="133"/>
      <c r="N51" s="133"/>
      <c r="O51" s="133"/>
      <c r="P51" s="133"/>
      <c r="Q51" s="133"/>
      <c r="R51" s="133"/>
      <c r="S51" s="133"/>
      <c r="T51" s="133"/>
      <c r="U51" s="133"/>
      <c r="V51" s="133"/>
      <c r="W51" s="134"/>
      <c r="X51" s="132" t="s">
        <v>223</v>
      </c>
      <c r="Y51" s="133"/>
      <c r="Z51" s="133"/>
      <c r="AA51" s="133"/>
      <c r="AB51" s="133"/>
      <c r="AC51" s="133"/>
      <c r="AD51" s="133"/>
      <c r="AE51" s="133"/>
      <c r="AF51" s="133"/>
      <c r="AG51" s="133"/>
      <c r="AH51" s="134"/>
      <c r="AI51" s="135">
        <v>135.55000000000001</v>
      </c>
      <c r="AJ51" s="136"/>
      <c r="AK51" s="136"/>
      <c r="AL51" s="136"/>
      <c r="AM51" s="136"/>
      <c r="AN51" s="137"/>
      <c r="AO51" s="135">
        <v>135.55000000000001</v>
      </c>
      <c r="AP51" s="136"/>
      <c r="AQ51" s="136"/>
      <c r="AR51" s="136"/>
      <c r="AS51" s="136"/>
      <c r="AT51" s="137"/>
      <c r="AU51" s="135">
        <v>0</v>
      </c>
      <c r="AV51" s="136"/>
      <c r="AW51" s="136"/>
      <c r="AX51" s="136"/>
      <c r="AY51" s="136"/>
      <c r="AZ51" s="137"/>
      <c r="BA51" s="135">
        <v>0</v>
      </c>
      <c r="BB51" s="136"/>
      <c r="BC51" s="136"/>
      <c r="BD51" s="136"/>
      <c r="BE51" s="136"/>
      <c r="BF51" s="137"/>
      <c r="BG51" s="135">
        <v>0</v>
      </c>
      <c r="BH51" s="136"/>
      <c r="BI51" s="136"/>
      <c r="BJ51" s="136"/>
      <c r="BK51" s="136"/>
      <c r="BL51" s="137"/>
    </row>
    <row r="52" spans="1:80" s="138" customFormat="1" ht="12.75" customHeight="1" x14ac:dyDescent="0.2">
      <c r="A52" s="132" t="s">
        <v>258</v>
      </c>
      <c r="B52" s="133"/>
      <c r="C52" s="133"/>
      <c r="D52" s="133"/>
      <c r="E52" s="133"/>
      <c r="F52" s="133"/>
      <c r="G52" s="133"/>
      <c r="H52" s="133"/>
      <c r="I52" s="133"/>
      <c r="J52" s="133"/>
      <c r="K52" s="133"/>
      <c r="L52" s="133"/>
      <c r="M52" s="133"/>
      <c r="N52" s="133"/>
      <c r="O52" s="133"/>
      <c r="P52" s="133"/>
      <c r="Q52" s="133"/>
      <c r="R52" s="133"/>
      <c r="S52" s="133"/>
      <c r="T52" s="133"/>
      <c r="U52" s="133"/>
      <c r="V52" s="133"/>
      <c r="W52" s="134"/>
      <c r="X52" s="132" t="s">
        <v>225</v>
      </c>
      <c r="Y52" s="133"/>
      <c r="Z52" s="133"/>
      <c r="AA52" s="133"/>
      <c r="AB52" s="133"/>
      <c r="AC52" s="133"/>
      <c r="AD52" s="133"/>
      <c r="AE52" s="133"/>
      <c r="AF52" s="133"/>
      <c r="AG52" s="133"/>
      <c r="AH52" s="134"/>
      <c r="AI52" s="135">
        <v>22016.117999999999</v>
      </c>
      <c r="AJ52" s="136"/>
      <c r="AK52" s="136"/>
      <c r="AL52" s="136"/>
      <c r="AM52" s="136"/>
      <c r="AN52" s="137"/>
      <c r="AO52" s="135">
        <v>26388.7</v>
      </c>
      <c r="AP52" s="136"/>
      <c r="AQ52" s="136"/>
      <c r="AR52" s="136"/>
      <c r="AS52" s="136"/>
      <c r="AT52" s="137"/>
      <c r="AU52" s="135">
        <v>0</v>
      </c>
      <c r="AV52" s="136"/>
      <c r="AW52" s="136"/>
      <c r="AX52" s="136"/>
      <c r="AY52" s="136"/>
      <c r="AZ52" s="137"/>
      <c r="BA52" s="135">
        <v>0</v>
      </c>
      <c r="BB52" s="136"/>
      <c r="BC52" s="136"/>
      <c r="BD52" s="136"/>
      <c r="BE52" s="136"/>
      <c r="BF52" s="137"/>
      <c r="BG52" s="135">
        <v>0</v>
      </c>
      <c r="BH52" s="136"/>
      <c r="BI52" s="136"/>
      <c r="BJ52" s="136"/>
      <c r="BK52" s="136"/>
      <c r="BL52" s="137"/>
    </row>
    <row r="53" spans="1:80" s="138" customFormat="1" ht="12.75" customHeight="1" x14ac:dyDescent="0.2">
      <c r="A53" s="132" t="s">
        <v>251</v>
      </c>
      <c r="B53" s="133"/>
      <c r="C53" s="133"/>
      <c r="D53" s="133"/>
      <c r="E53" s="133"/>
      <c r="F53" s="133"/>
      <c r="G53" s="133"/>
      <c r="H53" s="133"/>
      <c r="I53" s="133"/>
      <c r="J53" s="133"/>
      <c r="K53" s="133"/>
      <c r="L53" s="133"/>
      <c r="M53" s="133"/>
      <c r="N53" s="133"/>
      <c r="O53" s="133"/>
      <c r="P53" s="133"/>
      <c r="Q53" s="133"/>
      <c r="R53" s="133"/>
      <c r="S53" s="133"/>
      <c r="T53" s="133"/>
      <c r="U53" s="133"/>
      <c r="V53" s="133"/>
      <c r="W53" s="134"/>
      <c r="X53" s="132" t="s">
        <v>252</v>
      </c>
      <c r="Y53" s="133"/>
      <c r="Z53" s="133"/>
      <c r="AA53" s="133"/>
      <c r="AB53" s="133"/>
      <c r="AC53" s="133"/>
      <c r="AD53" s="133"/>
      <c r="AE53" s="133"/>
      <c r="AF53" s="133"/>
      <c r="AG53" s="133"/>
      <c r="AH53" s="134"/>
      <c r="AI53" s="135">
        <v>169</v>
      </c>
      <c r="AJ53" s="136"/>
      <c r="AK53" s="136"/>
      <c r="AL53" s="136"/>
      <c r="AM53" s="136"/>
      <c r="AN53" s="137"/>
      <c r="AO53" s="135">
        <v>169</v>
      </c>
      <c r="AP53" s="136"/>
      <c r="AQ53" s="136"/>
      <c r="AR53" s="136"/>
      <c r="AS53" s="136"/>
      <c r="AT53" s="137"/>
      <c r="AU53" s="135">
        <v>0</v>
      </c>
      <c r="AV53" s="136"/>
      <c r="AW53" s="136"/>
      <c r="AX53" s="136"/>
      <c r="AY53" s="136"/>
      <c r="AZ53" s="137"/>
      <c r="BA53" s="135">
        <v>0</v>
      </c>
      <c r="BB53" s="136"/>
      <c r="BC53" s="136"/>
      <c r="BD53" s="136"/>
      <c r="BE53" s="136"/>
      <c r="BF53" s="137"/>
      <c r="BG53" s="135">
        <v>0</v>
      </c>
      <c r="BH53" s="136"/>
      <c r="BI53" s="136"/>
      <c r="BJ53" s="136"/>
      <c r="BK53" s="136"/>
      <c r="BL53" s="137"/>
    </row>
    <row r="54" spans="1:80" s="138" customFormat="1" ht="12.75" customHeight="1" x14ac:dyDescent="0.2">
      <c r="A54" s="132" t="s">
        <v>259</v>
      </c>
      <c r="B54" s="133"/>
      <c r="C54" s="133"/>
      <c r="D54" s="133"/>
      <c r="E54" s="133"/>
      <c r="F54" s="133"/>
      <c r="G54" s="133"/>
      <c r="H54" s="133"/>
      <c r="I54" s="133"/>
      <c r="J54" s="133"/>
      <c r="K54" s="133"/>
      <c r="L54" s="133"/>
      <c r="M54" s="133"/>
      <c r="N54" s="133"/>
      <c r="O54" s="133"/>
      <c r="P54" s="133"/>
      <c r="Q54" s="133"/>
      <c r="R54" s="133"/>
      <c r="S54" s="133"/>
      <c r="T54" s="133"/>
      <c r="U54" s="133"/>
      <c r="V54" s="133"/>
      <c r="W54" s="134"/>
      <c r="X54" s="132" t="s">
        <v>240</v>
      </c>
      <c r="Y54" s="133"/>
      <c r="Z54" s="133"/>
      <c r="AA54" s="133"/>
      <c r="AB54" s="133"/>
      <c r="AC54" s="133"/>
      <c r="AD54" s="133"/>
      <c r="AE54" s="133"/>
      <c r="AF54" s="133"/>
      <c r="AG54" s="133"/>
      <c r="AH54" s="134"/>
      <c r="AI54" s="135">
        <v>933</v>
      </c>
      <c r="AJ54" s="136"/>
      <c r="AK54" s="136"/>
      <c r="AL54" s="136"/>
      <c r="AM54" s="136"/>
      <c r="AN54" s="137"/>
      <c r="AO54" s="135">
        <v>933</v>
      </c>
      <c r="AP54" s="136"/>
      <c r="AQ54" s="136"/>
      <c r="AR54" s="136"/>
      <c r="AS54" s="136"/>
      <c r="AT54" s="137"/>
      <c r="AU54" s="135">
        <v>0</v>
      </c>
      <c r="AV54" s="136"/>
      <c r="AW54" s="136"/>
      <c r="AX54" s="136"/>
      <c r="AY54" s="136"/>
      <c r="AZ54" s="137"/>
      <c r="BA54" s="135">
        <v>0</v>
      </c>
      <c r="BB54" s="136"/>
      <c r="BC54" s="136"/>
      <c r="BD54" s="136"/>
      <c r="BE54" s="136"/>
      <c r="BF54" s="137"/>
      <c r="BG54" s="135">
        <v>0</v>
      </c>
      <c r="BH54" s="136"/>
      <c r="BI54" s="136"/>
      <c r="BJ54" s="136"/>
      <c r="BK54" s="136"/>
      <c r="BL54" s="137"/>
    </row>
    <row r="55" spans="1:80" s="8" customFormat="1" ht="12.75" customHeight="1" x14ac:dyDescent="0.2">
      <c r="A55" s="139" t="s">
        <v>265</v>
      </c>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1"/>
      <c r="BM55" s="138"/>
      <c r="BN55" s="138"/>
      <c r="BO55" s="138"/>
      <c r="BP55" s="138"/>
      <c r="BQ55" s="138"/>
      <c r="BR55" s="138"/>
      <c r="BS55" s="138"/>
      <c r="BT55" s="138"/>
      <c r="BU55" s="138"/>
      <c r="BV55" s="138"/>
      <c r="BW55" s="138"/>
      <c r="BX55" s="138"/>
      <c r="BY55" s="138"/>
      <c r="BZ55" s="138"/>
      <c r="CB55" s="131" t="s">
        <v>266</v>
      </c>
    </row>
    <row r="56" spans="1:80" s="138" customFormat="1" ht="12.75" customHeight="1" x14ac:dyDescent="0.2">
      <c r="A56" s="132" t="s">
        <v>267</v>
      </c>
      <c r="B56" s="133"/>
      <c r="C56" s="133"/>
      <c r="D56" s="133"/>
      <c r="E56" s="133"/>
      <c r="F56" s="133"/>
      <c r="G56" s="133"/>
      <c r="H56" s="133"/>
      <c r="I56" s="133"/>
      <c r="J56" s="133"/>
      <c r="K56" s="133"/>
      <c r="L56" s="133"/>
      <c r="M56" s="133"/>
      <c r="N56" s="133"/>
      <c r="O56" s="133"/>
      <c r="P56" s="133"/>
      <c r="Q56" s="133"/>
      <c r="R56" s="133"/>
      <c r="S56" s="133"/>
      <c r="T56" s="133"/>
      <c r="U56" s="133"/>
      <c r="V56" s="133"/>
      <c r="W56" s="134"/>
      <c r="X56" s="132" t="s">
        <v>223</v>
      </c>
      <c r="Y56" s="133"/>
      <c r="Z56" s="133"/>
      <c r="AA56" s="133"/>
      <c r="AB56" s="133"/>
      <c r="AC56" s="133"/>
      <c r="AD56" s="133"/>
      <c r="AE56" s="133"/>
      <c r="AF56" s="133"/>
      <c r="AG56" s="133"/>
      <c r="AH56" s="134"/>
      <c r="AI56" s="135">
        <v>1</v>
      </c>
      <c r="AJ56" s="136"/>
      <c r="AK56" s="136"/>
      <c r="AL56" s="136"/>
      <c r="AM56" s="136"/>
      <c r="AN56" s="137"/>
      <c r="AO56" s="135">
        <v>1</v>
      </c>
      <c r="AP56" s="136"/>
      <c r="AQ56" s="136"/>
      <c r="AR56" s="136"/>
      <c r="AS56" s="136"/>
      <c r="AT56" s="137"/>
      <c r="AU56" s="135">
        <v>1</v>
      </c>
      <c r="AV56" s="136"/>
      <c r="AW56" s="136"/>
      <c r="AX56" s="136"/>
      <c r="AY56" s="136"/>
      <c r="AZ56" s="137"/>
      <c r="BA56" s="135">
        <v>0</v>
      </c>
      <c r="BB56" s="136"/>
      <c r="BC56" s="136"/>
      <c r="BD56" s="136"/>
      <c r="BE56" s="136"/>
      <c r="BF56" s="137"/>
      <c r="BG56" s="135">
        <v>0</v>
      </c>
      <c r="BH56" s="136"/>
      <c r="BI56" s="136"/>
      <c r="BJ56" s="136"/>
      <c r="BK56" s="136"/>
      <c r="BL56" s="137"/>
    </row>
    <row r="57" spans="1:80" s="138" customFormat="1" ht="12.75" customHeight="1" x14ac:dyDescent="0.2">
      <c r="A57" s="132" t="s">
        <v>268</v>
      </c>
      <c r="B57" s="133"/>
      <c r="C57" s="133"/>
      <c r="D57" s="133"/>
      <c r="E57" s="133"/>
      <c r="F57" s="133"/>
      <c r="G57" s="133"/>
      <c r="H57" s="133"/>
      <c r="I57" s="133"/>
      <c r="J57" s="133"/>
      <c r="K57" s="133"/>
      <c r="L57" s="133"/>
      <c r="M57" s="133"/>
      <c r="N57" s="133"/>
      <c r="O57" s="133"/>
      <c r="P57" s="133"/>
      <c r="Q57" s="133"/>
      <c r="R57" s="133"/>
      <c r="S57" s="133"/>
      <c r="T57" s="133"/>
      <c r="U57" s="133"/>
      <c r="V57" s="133"/>
      <c r="W57" s="134"/>
      <c r="X57" s="132" t="s">
        <v>223</v>
      </c>
      <c r="Y57" s="133"/>
      <c r="Z57" s="133"/>
      <c r="AA57" s="133"/>
      <c r="AB57" s="133"/>
      <c r="AC57" s="133"/>
      <c r="AD57" s="133"/>
      <c r="AE57" s="133"/>
      <c r="AF57" s="133"/>
      <c r="AG57" s="133"/>
      <c r="AH57" s="134"/>
      <c r="AI57" s="135">
        <v>14.25</v>
      </c>
      <c r="AJ57" s="136"/>
      <c r="AK57" s="136"/>
      <c r="AL57" s="136"/>
      <c r="AM57" s="136"/>
      <c r="AN57" s="137"/>
      <c r="AO57" s="135">
        <v>14.25</v>
      </c>
      <c r="AP57" s="136"/>
      <c r="AQ57" s="136"/>
      <c r="AR57" s="136"/>
      <c r="AS57" s="136"/>
      <c r="AT57" s="137"/>
      <c r="AU57" s="135">
        <v>14.25</v>
      </c>
      <c r="AV57" s="136"/>
      <c r="AW57" s="136"/>
      <c r="AX57" s="136"/>
      <c r="AY57" s="136"/>
      <c r="AZ57" s="137"/>
      <c r="BA57" s="135">
        <v>0</v>
      </c>
      <c r="BB57" s="136"/>
      <c r="BC57" s="136"/>
      <c r="BD57" s="136"/>
      <c r="BE57" s="136"/>
      <c r="BF57" s="137"/>
      <c r="BG57" s="135">
        <v>0</v>
      </c>
      <c r="BH57" s="136"/>
      <c r="BI57" s="136"/>
      <c r="BJ57" s="136"/>
      <c r="BK57" s="136"/>
      <c r="BL57" s="137"/>
    </row>
    <row r="58" spans="1:80" s="138" customFormat="1" ht="12.75" customHeight="1" x14ac:dyDescent="0.2">
      <c r="A58" s="132" t="s">
        <v>269</v>
      </c>
      <c r="B58" s="133"/>
      <c r="C58" s="133"/>
      <c r="D58" s="133"/>
      <c r="E58" s="133"/>
      <c r="F58" s="133"/>
      <c r="G58" s="133"/>
      <c r="H58" s="133"/>
      <c r="I58" s="133"/>
      <c r="J58" s="133"/>
      <c r="K58" s="133"/>
      <c r="L58" s="133"/>
      <c r="M58" s="133"/>
      <c r="N58" s="133"/>
      <c r="O58" s="133"/>
      <c r="P58" s="133"/>
      <c r="Q58" s="133"/>
      <c r="R58" s="133"/>
      <c r="S58" s="133"/>
      <c r="T58" s="133"/>
      <c r="U58" s="133"/>
      <c r="V58" s="133"/>
      <c r="W58" s="134"/>
      <c r="X58" s="132" t="s">
        <v>240</v>
      </c>
      <c r="Y58" s="133"/>
      <c r="Z58" s="133"/>
      <c r="AA58" s="133"/>
      <c r="AB58" s="133"/>
      <c r="AC58" s="133"/>
      <c r="AD58" s="133"/>
      <c r="AE58" s="133"/>
      <c r="AF58" s="133"/>
      <c r="AG58" s="133"/>
      <c r="AH58" s="134"/>
      <c r="AI58" s="135">
        <v>557</v>
      </c>
      <c r="AJ58" s="136"/>
      <c r="AK58" s="136"/>
      <c r="AL58" s="136"/>
      <c r="AM58" s="136"/>
      <c r="AN58" s="137"/>
      <c r="AO58" s="135">
        <v>557</v>
      </c>
      <c r="AP58" s="136"/>
      <c r="AQ58" s="136"/>
      <c r="AR58" s="136"/>
      <c r="AS58" s="136"/>
      <c r="AT58" s="137"/>
      <c r="AU58" s="135">
        <v>557</v>
      </c>
      <c r="AV58" s="136"/>
      <c r="AW58" s="136"/>
      <c r="AX58" s="136"/>
      <c r="AY58" s="136"/>
      <c r="AZ58" s="137"/>
      <c r="BA58" s="135">
        <v>0</v>
      </c>
      <c r="BB58" s="136"/>
      <c r="BC58" s="136"/>
      <c r="BD58" s="136"/>
      <c r="BE58" s="136"/>
      <c r="BF58" s="137"/>
      <c r="BG58" s="135">
        <v>0</v>
      </c>
      <c r="BH58" s="136"/>
      <c r="BI58" s="136"/>
      <c r="BJ58" s="136"/>
      <c r="BK58" s="136"/>
      <c r="BL58" s="137"/>
    </row>
    <row r="59" spans="1:80" s="138" customFormat="1" ht="12.75" customHeight="1" x14ac:dyDescent="0.2">
      <c r="A59" s="132" t="s">
        <v>270</v>
      </c>
      <c r="B59" s="133"/>
      <c r="C59" s="133"/>
      <c r="D59" s="133"/>
      <c r="E59" s="133"/>
      <c r="F59" s="133"/>
      <c r="G59" s="133"/>
      <c r="H59" s="133"/>
      <c r="I59" s="133"/>
      <c r="J59" s="133"/>
      <c r="K59" s="133"/>
      <c r="L59" s="133"/>
      <c r="M59" s="133"/>
      <c r="N59" s="133"/>
      <c r="O59" s="133"/>
      <c r="P59" s="133"/>
      <c r="Q59" s="133"/>
      <c r="R59" s="133"/>
      <c r="S59" s="133"/>
      <c r="T59" s="133"/>
      <c r="U59" s="133"/>
      <c r="V59" s="133"/>
      <c r="W59" s="134"/>
      <c r="X59" s="132" t="s">
        <v>244</v>
      </c>
      <c r="Y59" s="133"/>
      <c r="Z59" s="133"/>
      <c r="AA59" s="133"/>
      <c r="AB59" s="133"/>
      <c r="AC59" s="133"/>
      <c r="AD59" s="133"/>
      <c r="AE59" s="133"/>
      <c r="AF59" s="133"/>
      <c r="AG59" s="133"/>
      <c r="AH59" s="134"/>
      <c r="AI59" s="135">
        <v>2621.54</v>
      </c>
      <c r="AJ59" s="136"/>
      <c r="AK59" s="136"/>
      <c r="AL59" s="136"/>
      <c r="AM59" s="136"/>
      <c r="AN59" s="137"/>
      <c r="AO59" s="135">
        <v>4144.12</v>
      </c>
      <c r="AP59" s="136"/>
      <c r="AQ59" s="136"/>
      <c r="AR59" s="136"/>
      <c r="AS59" s="136"/>
      <c r="AT59" s="137"/>
      <c r="AU59" s="135">
        <v>4194.4399999999996</v>
      </c>
      <c r="AV59" s="136"/>
      <c r="AW59" s="136"/>
      <c r="AX59" s="136"/>
      <c r="AY59" s="136"/>
      <c r="AZ59" s="137"/>
      <c r="BA59" s="135">
        <v>0</v>
      </c>
      <c r="BB59" s="136"/>
      <c r="BC59" s="136"/>
      <c r="BD59" s="136"/>
      <c r="BE59" s="136"/>
      <c r="BF59" s="137"/>
      <c r="BG59" s="135">
        <v>0</v>
      </c>
      <c r="BH59" s="136"/>
      <c r="BI59" s="136"/>
      <c r="BJ59" s="136"/>
      <c r="BK59" s="136"/>
      <c r="BL59" s="137"/>
    </row>
    <row r="60" spans="1:80" s="138" customFormat="1" ht="12.75" customHeight="1" x14ac:dyDescent="0.2">
      <c r="A60" s="132" t="s">
        <v>271</v>
      </c>
      <c r="B60" s="133"/>
      <c r="C60" s="133"/>
      <c r="D60" s="133"/>
      <c r="E60" s="133"/>
      <c r="F60" s="133"/>
      <c r="G60" s="133"/>
      <c r="H60" s="133"/>
      <c r="I60" s="133"/>
      <c r="J60" s="133"/>
      <c r="K60" s="133"/>
      <c r="L60" s="133"/>
      <c r="M60" s="133"/>
      <c r="N60" s="133"/>
      <c r="O60" s="133"/>
      <c r="P60" s="133"/>
      <c r="Q60" s="133"/>
      <c r="R60" s="133"/>
      <c r="S60" s="133"/>
      <c r="T60" s="133"/>
      <c r="U60" s="133"/>
      <c r="V60" s="133"/>
      <c r="W60" s="134"/>
      <c r="X60" s="132" t="s">
        <v>225</v>
      </c>
      <c r="Y60" s="133"/>
      <c r="Z60" s="133"/>
      <c r="AA60" s="133"/>
      <c r="AB60" s="133"/>
      <c r="AC60" s="133"/>
      <c r="AD60" s="133"/>
      <c r="AE60" s="133"/>
      <c r="AF60" s="133"/>
      <c r="AG60" s="133"/>
      <c r="AH60" s="134"/>
      <c r="AI60" s="135">
        <v>1460.2</v>
      </c>
      <c r="AJ60" s="136"/>
      <c r="AK60" s="136"/>
      <c r="AL60" s="136"/>
      <c r="AM60" s="136"/>
      <c r="AN60" s="137"/>
      <c r="AO60" s="135">
        <v>2308.2739999999999</v>
      </c>
      <c r="AP60" s="136"/>
      <c r="AQ60" s="136"/>
      <c r="AR60" s="136"/>
      <c r="AS60" s="136"/>
      <c r="AT60" s="137"/>
      <c r="AU60" s="135">
        <v>2336.3000000000002</v>
      </c>
      <c r="AV60" s="136"/>
      <c r="AW60" s="136"/>
      <c r="AX60" s="136"/>
      <c r="AY60" s="136"/>
      <c r="AZ60" s="137"/>
      <c r="BA60" s="135">
        <v>0</v>
      </c>
      <c r="BB60" s="136"/>
      <c r="BC60" s="136"/>
      <c r="BD60" s="136"/>
      <c r="BE60" s="136"/>
      <c r="BF60" s="137"/>
      <c r="BG60" s="135">
        <v>0</v>
      </c>
      <c r="BH60" s="136"/>
      <c r="BI60" s="136"/>
      <c r="BJ60" s="136"/>
      <c r="BK60" s="136"/>
      <c r="BL60" s="137"/>
    </row>
    <row r="61" spans="1:80" s="138" customFormat="1" ht="12.75" customHeight="1" x14ac:dyDescent="0.2">
      <c r="A61" s="132" t="s">
        <v>272</v>
      </c>
      <c r="B61" s="133"/>
      <c r="C61" s="133"/>
      <c r="D61" s="133"/>
      <c r="E61" s="133"/>
      <c r="F61" s="133"/>
      <c r="G61" s="133"/>
      <c r="H61" s="133"/>
      <c r="I61" s="133"/>
      <c r="J61" s="133"/>
      <c r="K61" s="133"/>
      <c r="L61" s="133"/>
      <c r="M61" s="133"/>
      <c r="N61" s="133"/>
      <c r="O61" s="133"/>
      <c r="P61" s="133"/>
      <c r="Q61" s="133"/>
      <c r="R61" s="133"/>
      <c r="S61" s="133"/>
      <c r="T61" s="133"/>
      <c r="U61" s="133"/>
      <c r="V61" s="133"/>
      <c r="W61" s="134"/>
      <c r="X61" s="132" t="s">
        <v>223</v>
      </c>
      <c r="Y61" s="133"/>
      <c r="Z61" s="133"/>
      <c r="AA61" s="133"/>
      <c r="AB61" s="133"/>
      <c r="AC61" s="133"/>
      <c r="AD61" s="133"/>
      <c r="AE61" s="133"/>
      <c r="AF61" s="133"/>
      <c r="AG61" s="133"/>
      <c r="AH61" s="134"/>
      <c r="AI61" s="135">
        <v>10</v>
      </c>
      <c r="AJ61" s="136"/>
      <c r="AK61" s="136"/>
      <c r="AL61" s="136"/>
      <c r="AM61" s="136"/>
      <c r="AN61" s="137"/>
      <c r="AO61" s="135">
        <v>10</v>
      </c>
      <c r="AP61" s="136"/>
      <c r="AQ61" s="136"/>
      <c r="AR61" s="136"/>
      <c r="AS61" s="136"/>
      <c r="AT61" s="137"/>
      <c r="AU61" s="135">
        <v>10</v>
      </c>
      <c r="AV61" s="136"/>
      <c r="AW61" s="136"/>
      <c r="AX61" s="136"/>
      <c r="AY61" s="136"/>
      <c r="AZ61" s="137"/>
      <c r="BA61" s="135">
        <v>0</v>
      </c>
      <c r="BB61" s="136"/>
      <c r="BC61" s="136"/>
      <c r="BD61" s="136"/>
      <c r="BE61" s="136"/>
      <c r="BF61" s="137"/>
      <c r="BG61" s="135">
        <v>0</v>
      </c>
      <c r="BH61" s="136"/>
      <c r="BI61" s="136"/>
      <c r="BJ61" s="136"/>
      <c r="BK61" s="136"/>
      <c r="BL61" s="137"/>
    </row>
    <row r="62" spans="1:80" s="138" customFormat="1" x14ac:dyDescent="0.2">
      <c r="A62" s="132" t="s">
        <v>273</v>
      </c>
      <c r="B62" s="133"/>
      <c r="C62" s="133"/>
      <c r="D62" s="133"/>
      <c r="E62" s="133"/>
      <c r="F62" s="133"/>
      <c r="G62" s="133"/>
      <c r="H62" s="133"/>
      <c r="I62" s="133"/>
      <c r="J62" s="133"/>
      <c r="K62" s="133"/>
      <c r="L62" s="133"/>
      <c r="M62" s="133"/>
      <c r="N62" s="133"/>
      <c r="O62" s="133"/>
      <c r="P62" s="133"/>
      <c r="Q62" s="133"/>
      <c r="R62" s="133"/>
      <c r="S62" s="133"/>
      <c r="T62" s="133"/>
      <c r="U62" s="133"/>
      <c r="V62" s="133"/>
      <c r="W62" s="134"/>
      <c r="X62" s="132" t="s">
        <v>223</v>
      </c>
      <c r="Y62" s="133"/>
      <c r="Z62" s="133"/>
      <c r="AA62" s="133"/>
      <c r="AB62" s="133"/>
      <c r="AC62" s="133"/>
      <c r="AD62" s="133"/>
      <c r="AE62" s="133"/>
      <c r="AF62" s="133"/>
      <c r="AG62" s="133"/>
      <c r="AH62" s="134"/>
      <c r="AI62" s="135">
        <v>2.25</v>
      </c>
      <c r="AJ62" s="136"/>
      <c r="AK62" s="136"/>
      <c r="AL62" s="136"/>
      <c r="AM62" s="136"/>
      <c r="AN62" s="137"/>
      <c r="AO62" s="135">
        <v>2.25</v>
      </c>
      <c r="AP62" s="136"/>
      <c r="AQ62" s="136"/>
      <c r="AR62" s="136"/>
      <c r="AS62" s="136"/>
      <c r="AT62" s="137"/>
      <c r="AU62" s="135">
        <v>2.25</v>
      </c>
      <c r="AV62" s="136"/>
      <c r="AW62" s="136"/>
      <c r="AX62" s="136"/>
      <c r="AY62" s="136"/>
      <c r="AZ62" s="137"/>
      <c r="BA62" s="135">
        <v>0</v>
      </c>
      <c r="BB62" s="136"/>
      <c r="BC62" s="136"/>
      <c r="BD62" s="136"/>
      <c r="BE62" s="136"/>
      <c r="BF62" s="137"/>
      <c r="BG62" s="135">
        <v>0</v>
      </c>
      <c r="BH62" s="136"/>
      <c r="BI62" s="136"/>
      <c r="BJ62" s="136"/>
      <c r="BK62" s="136"/>
      <c r="BL62" s="137"/>
    </row>
    <row r="63" spans="1:80" s="138" customFormat="1" ht="25.5" customHeight="1" x14ac:dyDescent="0.2">
      <c r="A63" s="132" t="s">
        <v>274</v>
      </c>
      <c r="B63" s="133"/>
      <c r="C63" s="133"/>
      <c r="D63" s="133"/>
      <c r="E63" s="133"/>
      <c r="F63" s="133"/>
      <c r="G63" s="133"/>
      <c r="H63" s="133"/>
      <c r="I63" s="133"/>
      <c r="J63" s="133"/>
      <c r="K63" s="133"/>
      <c r="L63" s="133"/>
      <c r="M63" s="133"/>
      <c r="N63" s="133"/>
      <c r="O63" s="133"/>
      <c r="P63" s="133"/>
      <c r="Q63" s="133"/>
      <c r="R63" s="133"/>
      <c r="S63" s="133"/>
      <c r="T63" s="133"/>
      <c r="U63" s="133"/>
      <c r="V63" s="133"/>
      <c r="W63" s="134"/>
      <c r="X63" s="132" t="s">
        <v>223</v>
      </c>
      <c r="Y63" s="133"/>
      <c r="Z63" s="133"/>
      <c r="AA63" s="133"/>
      <c r="AB63" s="133"/>
      <c r="AC63" s="133"/>
      <c r="AD63" s="133"/>
      <c r="AE63" s="133"/>
      <c r="AF63" s="133"/>
      <c r="AG63" s="133"/>
      <c r="AH63" s="134"/>
      <c r="AI63" s="135">
        <v>2</v>
      </c>
      <c r="AJ63" s="136"/>
      <c r="AK63" s="136"/>
      <c r="AL63" s="136"/>
      <c r="AM63" s="136"/>
      <c r="AN63" s="137"/>
      <c r="AO63" s="135">
        <v>2</v>
      </c>
      <c r="AP63" s="136"/>
      <c r="AQ63" s="136"/>
      <c r="AR63" s="136"/>
      <c r="AS63" s="136"/>
      <c r="AT63" s="137"/>
      <c r="AU63" s="135">
        <v>2</v>
      </c>
      <c r="AV63" s="136"/>
      <c r="AW63" s="136"/>
      <c r="AX63" s="136"/>
      <c r="AY63" s="136"/>
      <c r="AZ63" s="137"/>
      <c r="BA63" s="135">
        <v>0</v>
      </c>
      <c r="BB63" s="136"/>
      <c r="BC63" s="136"/>
      <c r="BD63" s="136"/>
      <c r="BE63" s="136"/>
      <c r="BF63" s="137"/>
      <c r="BG63" s="135">
        <v>0</v>
      </c>
      <c r="BH63" s="136"/>
      <c r="BI63" s="136"/>
      <c r="BJ63" s="136"/>
      <c r="BK63" s="136"/>
      <c r="BL63" s="137"/>
    </row>
    <row r="64" spans="1:80" s="138" customFormat="1" ht="12.75" customHeight="1" x14ac:dyDescent="0.2">
      <c r="A64" s="132" t="s">
        <v>275</v>
      </c>
      <c r="B64" s="133"/>
      <c r="C64" s="133"/>
      <c r="D64" s="133"/>
      <c r="E64" s="133"/>
      <c r="F64" s="133"/>
      <c r="G64" s="133"/>
      <c r="H64" s="133"/>
      <c r="I64" s="133"/>
      <c r="J64" s="133"/>
      <c r="K64" s="133"/>
      <c r="L64" s="133"/>
      <c r="M64" s="133"/>
      <c r="N64" s="133"/>
      <c r="O64" s="133"/>
      <c r="P64" s="133"/>
      <c r="Q64" s="133"/>
      <c r="R64" s="133"/>
      <c r="S64" s="133"/>
      <c r="T64" s="133"/>
      <c r="U64" s="133"/>
      <c r="V64" s="133"/>
      <c r="W64" s="134"/>
      <c r="X64" s="132" t="s">
        <v>223</v>
      </c>
      <c r="Y64" s="133"/>
      <c r="Z64" s="133"/>
      <c r="AA64" s="133"/>
      <c r="AB64" s="133"/>
      <c r="AC64" s="133"/>
      <c r="AD64" s="133"/>
      <c r="AE64" s="133"/>
      <c r="AF64" s="133"/>
      <c r="AG64" s="133"/>
      <c r="AH64" s="134"/>
      <c r="AI64" s="135">
        <v>26</v>
      </c>
      <c r="AJ64" s="136"/>
      <c r="AK64" s="136"/>
      <c r="AL64" s="136"/>
      <c r="AM64" s="136"/>
      <c r="AN64" s="137"/>
      <c r="AO64" s="135">
        <v>26</v>
      </c>
      <c r="AP64" s="136"/>
      <c r="AQ64" s="136"/>
      <c r="AR64" s="136"/>
      <c r="AS64" s="136"/>
      <c r="AT64" s="137"/>
      <c r="AU64" s="135">
        <v>26</v>
      </c>
      <c r="AV64" s="136"/>
      <c r="AW64" s="136"/>
      <c r="AX64" s="136"/>
      <c r="AY64" s="136"/>
      <c r="AZ64" s="137"/>
      <c r="BA64" s="135">
        <v>0</v>
      </c>
      <c r="BB64" s="136"/>
      <c r="BC64" s="136"/>
      <c r="BD64" s="136"/>
      <c r="BE64" s="136"/>
      <c r="BF64" s="137"/>
      <c r="BG64" s="135">
        <v>0</v>
      </c>
      <c r="BH64" s="136"/>
      <c r="BI64" s="136"/>
      <c r="BJ64" s="136"/>
      <c r="BK64" s="136"/>
      <c r="BL64" s="137"/>
    </row>
    <row r="65" spans="1:80" s="138" customFormat="1" ht="12.75" customHeight="1" x14ac:dyDescent="0.2">
      <c r="A65" s="132" t="s">
        <v>276</v>
      </c>
      <c r="B65" s="133"/>
      <c r="C65" s="133"/>
      <c r="D65" s="133"/>
      <c r="E65" s="133"/>
      <c r="F65" s="133"/>
      <c r="G65" s="133"/>
      <c r="H65" s="133"/>
      <c r="I65" s="133"/>
      <c r="J65" s="133"/>
      <c r="K65" s="133"/>
      <c r="L65" s="133"/>
      <c r="M65" s="133"/>
      <c r="N65" s="133"/>
      <c r="O65" s="133"/>
      <c r="P65" s="133"/>
      <c r="Q65" s="133"/>
      <c r="R65" s="133"/>
      <c r="S65" s="133"/>
      <c r="T65" s="133"/>
      <c r="U65" s="133"/>
      <c r="V65" s="133"/>
      <c r="W65" s="134"/>
      <c r="X65" s="132" t="s">
        <v>223</v>
      </c>
      <c r="Y65" s="133"/>
      <c r="Z65" s="133"/>
      <c r="AA65" s="133"/>
      <c r="AB65" s="133"/>
      <c r="AC65" s="133"/>
      <c r="AD65" s="133"/>
      <c r="AE65" s="133"/>
      <c r="AF65" s="133"/>
      <c r="AG65" s="133"/>
      <c r="AH65" s="134"/>
      <c r="AI65" s="135">
        <v>40</v>
      </c>
      <c r="AJ65" s="136"/>
      <c r="AK65" s="136"/>
      <c r="AL65" s="136"/>
      <c r="AM65" s="136"/>
      <c r="AN65" s="137"/>
      <c r="AO65" s="135">
        <v>40</v>
      </c>
      <c r="AP65" s="136"/>
      <c r="AQ65" s="136"/>
      <c r="AR65" s="136"/>
      <c r="AS65" s="136"/>
      <c r="AT65" s="137"/>
      <c r="AU65" s="135">
        <v>40</v>
      </c>
      <c r="AV65" s="136"/>
      <c r="AW65" s="136"/>
      <c r="AX65" s="136"/>
      <c r="AY65" s="136"/>
      <c r="AZ65" s="137"/>
      <c r="BA65" s="135">
        <v>0</v>
      </c>
      <c r="BB65" s="136"/>
      <c r="BC65" s="136"/>
      <c r="BD65" s="136"/>
      <c r="BE65" s="136"/>
      <c r="BF65" s="137"/>
      <c r="BG65" s="135">
        <v>0</v>
      </c>
      <c r="BH65" s="136"/>
      <c r="BI65" s="136"/>
      <c r="BJ65" s="136"/>
      <c r="BK65" s="136"/>
      <c r="BL65" s="137"/>
    </row>
    <row r="66" spans="1:80" s="138" customFormat="1" ht="25.5" customHeight="1" x14ac:dyDescent="0.2">
      <c r="A66" s="132" t="s">
        <v>277</v>
      </c>
      <c r="B66" s="133"/>
      <c r="C66" s="133"/>
      <c r="D66" s="133"/>
      <c r="E66" s="133"/>
      <c r="F66" s="133"/>
      <c r="G66" s="133"/>
      <c r="H66" s="133"/>
      <c r="I66" s="133"/>
      <c r="J66" s="133"/>
      <c r="K66" s="133"/>
      <c r="L66" s="133"/>
      <c r="M66" s="133"/>
      <c r="N66" s="133"/>
      <c r="O66" s="133"/>
      <c r="P66" s="133"/>
      <c r="Q66" s="133"/>
      <c r="R66" s="133"/>
      <c r="S66" s="133"/>
      <c r="T66" s="133"/>
      <c r="U66" s="133"/>
      <c r="V66" s="133"/>
      <c r="W66" s="134"/>
      <c r="X66" s="132" t="s">
        <v>240</v>
      </c>
      <c r="Y66" s="133"/>
      <c r="Z66" s="133"/>
      <c r="AA66" s="133"/>
      <c r="AB66" s="133"/>
      <c r="AC66" s="133"/>
      <c r="AD66" s="133"/>
      <c r="AE66" s="133"/>
      <c r="AF66" s="133"/>
      <c r="AG66" s="133"/>
      <c r="AH66" s="134"/>
      <c r="AI66" s="135">
        <v>450</v>
      </c>
      <c r="AJ66" s="136"/>
      <c r="AK66" s="136"/>
      <c r="AL66" s="136"/>
      <c r="AM66" s="136"/>
      <c r="AN66" s="137"/>
      <c r="AO66" s="135">
        <v>450</v>
      </c>
      <c r="AP66" s="136"/>
      <c r="AQ66" s="136"/>
      <c r="AR66" s="136"/>
      <c r="AS66" s="136"/>
      <c r="AT66" s="137"/>
      <c r="AU66" s="135">
        <v>450</v>
      </c>
      <c r="AV66" s="136"/>
      <c r="AW66" s="136"/>
      <c r="AX66" s="136"/>
      <c r="AY66" s="136"/>
      <c r="AZ66" s="137"/>
      <c r="BA66" s="135">
        <v>0</v>
      </c>
      <c r="BB66" s="136"/>
      <c r="BC66" s="136"/>
      <c r="BD66" s="136"/>
      <c r="BE66" s="136"/>
      <c r="BF66" s="137"/>
      <c r="BG66" s="135">
        <v>0</v>
      </c>
      <c r="BH66" s="136"/>
      <c r="BI66" s="136"/>
      <c r="BJ66" s="136"/>
      <c r="BK66" s="136"/>
      <c r="BL66" s="137"/>
    </row>
    <row r="67" spans="1:80" s="138" customFormat="1" ht="25.5" customHeight="1" x14ac:dyDescent="0.2">
      <c r="A67" s="132" t="s">
        <v>278</v>
      </c>
      <c r="B67" s="133"/>
      <c r="C67" s="133"/>
      <c r="D67" s="133"/>
      <c r="E67" s="133"/>
      <c r="F67" s="133"/>
      <c r="G67" s="133"/>
      <c r="H67" s="133"/>
      <c r="I67" s="133"/>
      <c r="J67" s="133"/>
      <c r="K67" s="133"/>
      <c r="L67" s="133"/>
      <c r="M67" s="133"/>
      <c r="N67" s="133"/>
      <c r="O67" s="133"/>
      <c r="P67" s="133"/>
      <c r="Q67" s="133"/>
      <c r="R67" s="133"/>
      <c r="S67" s="133"/>
      <c r="T67" s="133"/>
      <c r="U67" s="133"/>
      <c r="V67" s="133"/>
      <c r="W67" s="134"/>
      <c r="X67" s="132" t="s">
        <v>246</v>
      </c>
      <c r="Y67" s="133"/>
      <c r="Z67" s="133"/>
      <c r="AA67" s="133"/>
      <c r="AB67" s="133"/>
      <c r="AC67" s="133"/>
      <c r="AD67" s="133"/>
      <c r="AE67" s="133"/>
      <c r="AF67" s="133"/>
      <c r="AG67" s="133"/>
      <c r="AH67" s="134"/>
      <c r="AI67" s="135">
        <v>60</v>
      </c>
      <c r="AJ67" s="136"/>
      <c r="AK67" s="136"/>
      <c r="AL67" s="136"/>
      <c r="AM67" s="136"/>
      <c r="AN67" s="137"/>
      <c r="AO67" s="135">
        <v>60</v>
      </c>
      <c r="AP67" s="136"/>
      <c r="AQ67" s="136"/>
      <c r="AR67" s="136"/>
      <c r="AS67" s="136"/>
      <c r="AT67" s="137"/>
      <c r="AU67" s="135">
        <v>60</v>
      </c>
      <c r="AV67" s="136"/>
      <c r="AW67" s="136"/>
      <c r="AX67" s="136"/>
      <c r="AY67" s="136"/>
      <c r="AZ67" s="137"/>
      <c r="BA67" s="135">
        <v>0</v>
      </c>
      <c r="BB67" s="136"/>
      <c r="BC67" s="136"/>
      <c r="BD67" s="136"/>
      <c r="BE67" s="136"/>
      <c r="BF67" s="137"/>
      <c r="BG67" s="135">
        <v>0</v>
      </c>
      <c r="BH67" s="136"/>
      <c r="BI67" s="136"/>
      <c r="BJ67" s="136"/>
      <c r="BK67" s="136"/>
      <c r="BL67" s="137"/>
    </row>
    <row r="68" spans="1:80" s="138" customFormat="1" ht="25.5" customHeight="1" x14ac:dyDescent="0.2">
      <c r="A68" s="132" t="s">
        <v>279</v>
      </c>
      <c r="B68" s="133"/>
      <c r="C68" s="133"/>
      <c r="D68" s="133"/>
      <c r="E68" s="133"/>
      <c r="F68" s="133"/>
      <c r="G68" s="133"/>
      <c r="H68" s="133"/>
      <c r="I68" s="133"/>
      <c r="J68" s="133"/>
      <c r="K68" s="133"/>
      <c r="L68" s="133"/>
      <c r="M68" s="133"/>
      <c r="N68" s="133"/>
      <c r="O68" s="133"/>
      <c r="P68" s="133"/>
      <c r="Q68" s="133"/>
      <c r="R68" s="133"/>
      <c r="S68" s="133"/>
      <c r="T68" s="133"/>
      <c r="U68" s="133"/>
      <c r="V68" s="133"/>
      <c r="W68" s="134"/>
      <c r="X68" s="132" t="s">
        <v>246</v>
      </c>
      <c r="Y68" s="133"/>
      <c r="Z68" s="133"/>
      <c r="AA68" s="133"/>
      <c r="AB68" s="133"/>
      <c r="AC68" s="133"/>
      <c r="AD68" s="133"/>
      <c r="AE68" s="133"/>
      <c r="AF68" s="133"/>
      <c r="AG68" s="133"/>
      <c r="AH68" s="134"/>
      <c r="AI68" s="135">
        <v>44</v>
      </c>
      <c r="AJ68" s="136"/>
      <c r="AK68" s="136"/>
      <c r="AL68" s="136"/>
      <c r="AM68" s="136"/>
      <c r="AN68" s="137"/>
      <c r="AO68" s="135">
        <v>44</v>
      </c>
      <c r="AP68" s="136"/>
      <c r="AQ68" s="136"/>
      <c r="AR68" s="136"/>
      <c r="AS68" s="136"/>
      <c r="AT68" s="137"/>
      <c r="AU68" s="135">
        <v>44</v>
      </c>
      <c r="AV68" s="136"/>
      <c r="AW68" s="136"/>
      <c r="AX68" s="136"/>
      <c r="AY68" s="136"/>
      <c r="AZ68" s="137"/>
      <c r="BA68" s="135">
        <v>0</v>
      </c>
      <c r="BB68" s="136"/>
      <c r="BC68" s="136"/>
      <c r="BD68" s="136"/>
      <c r="BE68" s="136"/>
      <c r="BF68" s="137"/>
      <c r="BG68" s="135">
        <v>0</v>
      </c>
      <c r="BH68" s="136"/>
      <c r="BI68" s="136"/>
      <c r="BJ68" s="136"/>
      <c r="BK68" s="136"/>
      <c r="BL68" s="137"/>
    </row>
    <row r="69" spans="1:80" s="8" customFormat="1" ht="12.75" customHeight="1" x14ac:dyDescent="0.2">
      <c r="A69" s="139" t="s">
        <v>280</v>
      </c>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1"/>
      <c r="BM69" s="138"/>
      <c r="BN69" s="138"/>
      <c r="BO69" s="138"/>
      <c r="BP69" s="138"/>
      <c r="BQ69" s="138"/>
      <c r="BR69" s="138"/>
      <c r="BS69" s="138"/>
      <c r="BT69" s="138"/>
      <c r="BU69" s="138"/>
      <c r="BV69" s="138"/>
      <c r="BW69" s="138"/>
      <c r="BX69" s="138"/>
      <c r="BY69" s="138"/>
      <c r="BZ69" s="138"/>
      <c r="CB69" s="131" t="s">
        <v>281</v>
      </c>
    </row>
    <row r="70" spans="1:80" s="138" customFormat="1" ht="12.75" customHeight="1" x14ac:dyDescent="0.2">
      <c r="A70" s="132" t="s">
        <v>282</v>
      </c>
      <c r="B70" s="133"/>
      <c r="C70" s="133"/>
      <c r="D70" s="133"/>
      <c r="E70" s="133"/>
      <c r="F70" s="133"/>
      <c r="G70" s="133"/>
      <c r="H70" s="133"/>
      <c r="I70" s="133"/>
      <c r="J70" s="133"/>
      <c r="K70" s="133"/>
      <c r="L70" s="133"/>
      <c r="M70" s="133"/>
      <c r="N70" s="133"/>
      <c r="O70" s="133"/>
      <c r="P70" s="133"/>
      <c r="Q70" s="133"/>
      <c r="R70" s="133"/>
      <c r="S70" s="133"/>
      <c r="T70" s="133"/>
      <c r="U70" s="133"/>
      <c r="V70" s="133"/>
      <c r="W70" s="134"/>
      <c r="X70" s="132" t="s">
        <v>240</v>
      </c>
      <c r="Y70" s="133"/>
      <c r="Z70" s="133"/>
      <c r="AA70" s="133"/>
      <c r="AB70" s="133"/>
      <c r="AC70" s="133"/>
      <c r="AD70" s="133"/>
      <c r="AE70" s="133"/>
      <c r="AF70" s="133"/>
      <c r="AG70" s="133"/>
      <c r="AH70" s="134"/>
      <c r="AI70" s="135">
        <v>4</v>
      </c>
      <c r="AJ70" s="136"/>
      <c r="AK70" s="136"/>
      <c r="AL70" s="136"/>
      <c r="AM70" s="136"/>
      <c r="AN70" s="137"/>
      <c r="AO70" s="135">
        <v>4</v>
      </c>
      <c r="AP70" s="136"/>
      <c r="AQ70" s="136"/>
      <c r="AR70" s="136"/>
      <c r="AS70" s="136"/>
      <c r="AT70" s="137"/>
      <c r="AU70" s="135">
        <v>3</v>
      </c>
      <c r="AV70" s="136"/>
      <c r="AW70" s="136"/>
      <c r="AX70" s="136"/>
      <c r="AY70" s="136"/>
      <c r="AZ70" s="137"/>
      <c r="BA70" s="135">
        <v>0</v>
      </c>
      <c r="BB70" s="136"/>
      <c r="BC70" s="136"/>
      <c r="BD70" s="136"/>
      <c r="BE70" s="136"/>
      <c r="BF70" s="137"/>
      <c r="BG70" s="135">
        <v>0</v>
      </c>
      <c r="BH70" s="136"/>
      <c r="BI70" s="136"/>
      <c r="BJ70" s="136"/>
      <c r="BK70" s="136"/>
      <c r="BL70" s="137"/>
    </row>
    <row r="71" spans="1:80" s="138" customFormat="1" ht="12.75" customHeight="1" x14ac:dyDescent="0.2">
      <c r="A71" s="132" t="s">
        <v>258</v>
      </c>
      <c r="B71" s="133"/>
      <c r="C71" s="133"/>
      <c r="D71" s="133"/>
      <c r="E71" s="133"/>
      <c r="F71" s="133"/>
      <c r="G71" s="133"/>
      <c r="H71" s="133"/>
      <c r="I71" s="133"/>
      <c r="J71" s="133"/>
      <c r="K71" s="133"/>
      <c r="L71" s="133"/>
      <c r="M71" s="133"/>
      <c r="N71" s="133"/>
      <c r="O71" s="133"/>
      <c r="P71" s="133"/>
      <c r="Q71" s="133"/>
      <c r="R71" s="133"/>
      <c r="S71" s="133"/>
      <c r="T71" s="133"/>
      <c r="U71" s="133"/>
      <c r="V71" s="133"/>
      <c r="W71" s="134"/>
      <c r="X71" s="132" t="s">
        <v>244</v>
      </c>
      <c r="Y71" s="133"/>
      <c r="Z71" s="133"/>
      <c r="AA71" s="133"/>
      <c r="AB71" s="133"/>
      <c r="AC71" s="133"/>
      <c r="AD71" s="133"/>
      <c r="AE71" s="133"/>
      <c r="AF71" s="133"/>
      <c r="AG71" s="133"/>
      <c r="AH71" s="134"/>
      <c r="AI71" s="135">
        <v>7240</v>
      </c>
      <c r="AJ71" s="136"/>
      <c r="AK71" s="136"/>
      <c r="AL71" s="136"/>
      <c r="AM71" s="136"/>
      <c r="AN71" s="137"/>
      <c r="AO71" s="135">
        <v>7240</v>
      </c>
      <c r="AP71" s="136"/>
      <c r="AQ71" s="136"/>
      <c r="AR71" s="136"/>
      <c r="AS71" s="136"/>
      <c r="AT71" s="137"/>
      <c r="AU71" s="135">
        <v>5430</v>
      </c>
      <c r="AV71" s="136"/>
      <c r="AW71" s="136"/>
      <c r="AX71" s="136"/>
      <c r="AY71" s="136"/>
      <c r="AZ71" s="137"/>
      <c r="BA71" s="135">
        <v>0</v>
      </c>
      <c r="BB71" s="136"/>
      <c r="BC71" s="136"/>
      <c r="BD71" s="136"/>
      <c r="BE71" s="136"/>
      <c r="BF71" s="137"/>
      <c r="BG71" s="135">
        <v>0</v>
      </c>
      <c r="BH71" s="136"/>
      <c r="BI71" s="136"/>
      <c r="BJ71" s="136"/>
      <c r="BK71" s="136"/>
      <c r="BL71" s="137"/>
    </row>
    <row r="72" spans="1:80" s="138" customFormat="1" ht="12.75" customHeight="1" x14ac:dyDescent="0.2">
      <c r="A72" s="132" t="s">
        <v>283</v>
      </c>
      <c r="B72" s="133"/>
      <c r="C72" s="133"/>
      <c r="D72" s="133"/>
      <c r="E72" s="133"/>
      <c r="F72" s="133"/>
      <c r="G72" s="133"/>
      <c r="H72" s="133"/>
      <c r="I72" s="133"/>
      <c r="J72" s="133"/>
      <c r="K72" s="133"/>
      <c r="L72" s="133"/>
      <c r="M72" s="133"/>
      <c r="N72" s="133"/>
      <c r="O72" s="133"/>
      <c r="P72" s="133"/>
      <c r="Q72" s="133"/>
      <c r="R72" s="133"/>
      <c r="S72" s="133"/>
      <c r="T72" s="133"/>
      <c r="U72" s="133"/>
      <c r="V72" s="133"/>
      <c r="W72" s="134"/>
      <c r="X72" s="132" t="s">
        <v>244</v>
      </c>
      <c r="Y72" s="133"/>
      <c r="Z72" s="133"/>
      <c r="AA72" s="133"/>
      <c r="AB72" s="133"/>
      <c r="AC72" s="133"/>
      <c r="AD72" s="133"/>
      <c r="AE72" s="133"/>
      <c r="AF72" s="133"/>
      <c r="AG72" s="133"/>
      <c r="AH72" s="134"/>
      <c r="AI72" s="135">
        <v>1810</v>
      </c>
      <c r="AJ72" s="136"/>
      <c r="AK72" s="136"/>
      <c r="AL72" s="136"/>
      <c r="AM72" s="136"/>
      <c r="AN72" s="137"/>
      <c r="AO72" s="135">
        <v>1810</v>
      </c>
      <c r="AP72" s="136"/>
      <c r="AQ72" s="136"/>
      <c r="AR72" s="136"/>
      <c r="AS72" s="136"/>
      <c r="AT72" s="137"/>
      <c r="AU72" s="135">
        <v>1810</v>
      </c>
      <c r="AV72" s="136"/>
      <c r="AW72" s="136"/>
      <c r="AX72" s="136"/>
      <c r="AY72" s="136"/>
      <c r="AZ72" s="137"/>
      <c r="BA72" s="135">
        <v>0</v>
      </c>
      <c r="BB72" s="136"/>
      <c r="BC72" s="136"/>
      <c r="BD72" s="136"/>
      <c r="BE72" s="136"/>
      <c r="BF72" s="137"/>
      <c r="BG72" s="135">
        <v>0</v>
      </c>
      <c r="BH72" s="136"/>
      <c r="BI72" s="136"/>
      <c r="BJ72" s="136"/>
      <c r="BK72" s="136"/>
      <c r="BL72" s="137"/>
    </row>
    <row r="73" spans="1:80" s="8" customFormat="1" ht="12.75" customHeight="1" x14ac:dyDescent="0.2">
      <c r="A73" s="139" t="s">
        <v>284</v>
      </c>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1"/>
      <c r="BM73" s="138"/>
      <c r="BN73" s="138"/>
      <c r="BO73" s="138"/>
      <c r="BP73" s="138"/>
      <c r="BQ73" s="138"/>
      <c r="BR73" s="138"/>
      <c r="BS73" s="138"/>
      <c r="BT73" s="138"/>
      <c r="BU73" s="138"/>
      <c r="BV73" s="138"/>
      <c r="BW73" s="138"/>
      <c r="BX73" s="138"/>
      <c r="BY73" s="138"/>
      <c r="BZ73" s="138"/>
      <c r="CB73" s="131" t="s">
        <v>285</v>
      </c>
    </row>
    <row r="74" spans="1:80" s="138" customFormat="1" ht="12.75" customHeight="1" x14ac:dyDescent="0.2">
      <c r="A74" s="132" t="s">
        <v>286</v>
      </c>
      <c r="B74" s="133"/>
      <c r="C74" s="133"/>
      <c r="D74" s="133"/>
      <c r="E74" s="133"/>
      <c r="F74" s="133"/>
      <c r="G74" s="133"/>
      <c r="H74" s="133"/>
      <c r="I74" s="133"/>
      <c r="J74" s="133"/>
      <c r="K74" s="133"/>
      <c r="L74" s="133"/>
      <c r="M74" s="133"/>
      <c r="N74" s="133"/>
      <c r="O74" s="133"/>
      <c r="P74" s="133"/>
      <c r="Q74" s="133"/>
      <c r="R74" s="133"/>
      <c r="S74" s="133"/>
      <c r="T74" s="133"/>
      <c r="U74" s="133"/>
      <c r="V74" s="133"/>
      <c r="W74" s="134"/>
      <c r="X74" s="132" t="s">
        <v>225</v>
      </c>
      <c r="Y74" s="133"/>
      <c r="Z74" s="133"/>
      <c r="AA74" s="133"/>
      <c r="AB74" s="133"/>
      <c r="AC74" s="133"/>
      <c r="AD74" s="133"/>
      <c r="AE74" s="133"/>
      <c r="AF74" s="133"/>
      <c r="AG74" s="133"/>
      <c r="AH74" s="134"/>
      <c r="AI74" s="135">
        <v>178.459</v>
      </c>
      <c r="AJ74" s="136"/>
      <c r="AK74" s="136"/>
      <c r="AL74" s="136"/>
      <c r="AM74" s="136"/>
      <c r="AN74" s="137"/>
      <c r="AO74" s="135">
        <v>187.40199999999999</v>
      </c>
      <c r="AP74" s="136"/>
      <c r="AQ74" s="136"/>
      <c r="AR74" s="136"/>
      <c r="AS74" s="136"/>
      <c r="AT74" s="137"/>
      <c r="AU74" s="135">
        <v>0</v>
      </c>
      <c r="AV74" s="136"/>
      <c r="AW74" s="136"/>
      <c r="AX74" s="136"/>
      <c r="AY74" s="136"/>
      <c r="AZ74" s="137"/>
      <c r="BA74" s="135">
        <v>0</v>
      </c>
      <c r="BB74" s="136"/>
      <c r="BC74" s="136"/>
      <c r="BD74" s="136"/>
      <c r="BE74" s="136"/>
      <c r="BF74" s="137"/>
      <c r="BG74" s="135">
        <v>0</v>
      </c>
      <c r="BH74" s="136"/>
      <c r="BI74" s="136"/>
      <c r="BJ74" s="136"/>
      <c r="BK74" s="136"/>
      <c r="BL74" s="137"/>
    </row>
    <row r="75" spans="1:80" s="138" customFormat="1" ht="12.75" customHeight="1" x14ac:dyDescent="0.2">
      <c r="A75" s="132" t="s">
        <v>287</v>
      </c>
      <c r="B75" s="133"/>
      <c r="C75" s="133"/>
      <c r="D75" s="133"/>
      <c r="E75" s="133"/>
      <c r="F75" s="133"/>
      <c r="G75" s="133"/>
      <c r="H75" s="133"/>
      <c r="I75" s="133"/>
      <c r="J75" s="133"/>
      <c r="K75" s="133"/>
      <c r="L75" s="133"/>
      <c r="M75" s="133"/>
      <c r="N75" s="133"/>
      <c r="O75" s="133"/>
      <c r="P75" s="133"/>
      <c r="Q75" s="133"/>
      <c r="R75" s="133"/>
      <c r="S75" s="133"/>
      <c r="T75" s="133"/>
      <c r="U75" s="133"/>
      <c r="V75" s="133"/>
      <c r="W75" s="134"/>
      <c r="X75" s="132" t="s">
        <v>240</v>
      </c>
      <c r="Y75" s="133"/>
      <c r="Z75" s="133"/>
      <c r="AA75" s="133"/>
      <c r="AB75" s="133"/>
      <c r="AC75" s="133"/>
      <c r="AD75" s="133"/>
      <c r="AE75" s="133"/>
      <c r="AF75" s="133"/>
      <c r="AG75" s="133"/>
      <c r="AH75" s="134"/>
      <c r="AI75" s="135">
        <v>13</v>
      </c>
      <c r="AJ75" s="136"/>
      <c r="AK75" s="136"/>
      <c r="AL75" s="136"/>
      <c r="AM75" s="136"/>
      <c r="AN75" s="137"/>
      <c r="AO75" s="135">
        <v>13</v>
      </c>
      <c r="AP75" s="136"/>
      <c r="AQ75" s="136"/>
      <c r="AR75" s="136"/>
      <c r="AS75" s="136"/>
      <c r="AT75" s="137"/>
      <c r="AU75" s="135">
        <v>0</v>
      </c>
      <c r="AV75" s="136"/>
      <c r="AW75" s="136"/>
      <c r="AX75" s="136"/>
      <c r="AY75" s="136"/>
      <c r="AZ75" s="137"/>
      <c r="BA75" s="135">
        <v>0</v>
      </c>
      <c r="BB75" s="136"/>
      <c r="BC75" s="136"/>
      <c r="BD75" s="136"/>
      <c r="BE75" s="136"/>
      <c r="BF75" s="137"/>
      <c r="BG75" s="135">
        <v>0</v>
      </c>
      <c r="BH75" s="136"/>
      <c r="BI75" s="136"/>
      <c r="BJ75" s="136"/>
      <c r="BK75" s="136"/>
      <c r="BL75" s="137"/>
    </row>
    <row r="76" spans="1:80" s="138" customFormat="1" ht="12.75" customHeight="1" x14ac:dyDescent="0.2">
      <c r="A76" s="132" t="s">
        <v>288</v>
      </c>
      <c r="B76" s="133"/>
      <c r="C76" s="133"/>
      <c r="D76" s="133"/>
      <c r="E76" s="133"/>
      <c r="F76" s="133"/>
      <c r="G76" s="133"/>
      <c r="H76" s="133"/>
      <c r="I76" s="133"/>
      <c r="J76" s="133"/>
      <c r="K76" s="133"/>
      <c r="L76" s="133"/>
      <c r="M76" s="133"/>
      <c r="N76" s="133"/>
      <c r="O76" s="133"/>
      <c r="P76" s="133"/>
      <c r="Q76" s="133"/>
      <c r="R76" s="133"/>
      <c r="S76" s="133"/>
      <c r="T76" s="133"/>
      <c r="U76" s="133"/>
      <c r="V76" s="133"/>
      <c r="W76" s="134"/>
      <c r="X76" s="132" t="s">
        <v>225</v>
      </c>
      <c r="Y76" s="133"/>
      <c r="Z76" s="133"/>
      <c r="AA76" s="133"/>
      <c r="AB76" s="133"/>
      <c r="AC76" s="133"/>
      <c r="AD76" s="133"/>
      <c r="AE76" s="133"/>
      <c r="AF76" s="133"/>
      <c r="AG76" s="133"/>
      <c r="AH76" s="134"/>
      <c r="AI76" s="135">
        <v>13.727</v>
      </c>
      <c r="AJ76" s="136"/>
      <c r="AK76" s="136"/>
      <c r="AL76" s="136"/>
      <c r="AM76" s="136"/>
      <c r="AN76" s="137"/>
      <c r="AO76" s="135">
        <v>14.4154</v>
      </c>
      <c r="AP76" s="136"/>
      <c r="AQ76" s="136"/>
      <c r="AR76" s="136"/>
      <c r="AS76" s="136"/>
      <c r="AT76" s="137"/>
      <c r="AU76" s="135">
        <v>0</v>
      </c>
      <c r="AV76" s="136"/>
      <c r="AW76" s="136"/>
      <c r="AX76" s="136"/>
      <c r="AY76" s="136"/>
      <c r="AZ76" s="137"/>
      <c r="BA76" s="135">
        <v>0</v>
      </c>
      <c r="BB76" s="136"/>
      <c r="BC76" s="136"/>
      <c r="BD76" s="136"/>
      <c r="BE76" s="136"/>
      <c r="BF76" s="137"/>
      <c r="BG76" s="135">
        <v>0</v>
      </c>
      <c r="BH76" s="136"/>
      <c r="BI76" s="136"/>
      <c r="BJ76" s="136"/>
      <c r="BK76" s="136"/>
      <c r="BL76" s="137"/>
    </row>
    <row r="77" spans="1:80" s="138" customFormat="1" ht="12.75" customHeight="1" x14ac:dyDescent="0.2">
      <c r="A77" s="132" t="s">
        <v>289</v>
      </c>
      <c r="B77" s="133"/>
      <c r="C77" s="133"/>
      <c r="D77" s="133"/>
      <c r="E77" s="133"/>
      <c r="F77" s="133"/>
      <c r="G77" s="133"/>
      <c r="H77" s="133"/>
      <c r="I77" s="133"/>
      <c r="J77" s="133"/>
      <c r="K77" s="133"/>
      <c r="L77" s="133"/>
      <c r="M77" s="133"/>
      <c r="N77" s="133"/>
      <c r="O77" s="133"/>
      <c r="P77" s="133"/>
      <c r="Q77" s="133"/>
      <c r="R77" s="133"/>
      <c r="S77" s="133"/>
      <c r="T77" s="133"/>
      <c r="U77" s="133"/>
      <c r="V77" s="133"/>
      <c r="W77" s="134"/>
      <c r="X77" s="132" t="s">
        <v>246</v>
      </c>
      <c r="Y77" s="133"/>
      <c r="Z77" s="133"/>
      <c r="AA77" s="133"/>
      <c r="AB77" s="133"/>
      <c r="AC77" s="133"/>
      <c r="AD77" s="133"/>
      <c r="AE77" s="133"/>
      <c r="AF77" s="133"/>
      <c r="AG77" s="133"/>
      <c r="AH77" s="134"/>
      <c r="AI77" s="135">
        <v>100</v>
      </c>
      <c r="AJ77" s="136"/>
      <c r="AK77" s="136"/>
      <c r="AL77" s="136"/>
      <c r="AM77" s="136"/>
      <c r="AN77" s="137"/>
      <c r="AO77" s="135">
        <v>100</v>
      </c>
      <c r="AP77" s="136"/>
      <c r="AQ77" s="136"/>
      <c r="AR77" s="136"/>
      <c r="AS77" s="136"/>
      <c r="AT77" s="137"/>
      <c r="AU77" s="135">
        <v>0</v>
      </c>
      <c r="AV77" s="136"/>
      <c r="AW77" s="136"/>
      <c r="AX77" s="136"/>
      <c r="AY77" s="136"/>
      <c r="AZ77" s="137"/>
      <c r="BA77" s="135">
        <v>0</v>
      </c>
      <c r="BB77" s="136"/>
      <c r="BC77" s="136"/>
      <c r="BD77" s="136"/>
      <c r="BE77" s="136"/>
      <c r="BF77" s="137"/>
      <c r="BG77" s="135">
        <v>0</v>
      </c>
      <c r="BH77" s="136"/>
      <c r="BI77" s="136"/>
      <c r="BJ77" s="136"/>
      <c r="BK77" s="136"/>
      <c r="BL77" s="137"/>
    </row>
    <row r="78" spans="1:80" s="8" customFormat="1" ht="12.75" customHeight="1" x14ac:dyDescent="0.2">
      <c r="A78" s="139" t="s">
        <v>290</v>
      </c>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1"/>
      <c r="BM78" s="138"/>
      <c r="BN78" s="138"/>
      <c r="BO78" s="138"/>
      <c r="BP78" s="138"/>
      <c r="BQ78" s="138"/>
      <c r="BR78" s="138"/>
      <c r="BS78" s="138"/>
      <c r="BT78" s="138"/>
      <c r="BU78" s="138"/>
      <c r="BV78" s="138"/>
      <c r="BW78" s="138"/>
      <c r="BX78" s="138"/>
      <c r="BY78" s="138"/>
      <c r="BZ78" s="138"/>
      <c r="CB78" s="131" t="s">
        <v>291</v>
      </c>
    </row>
    <row r="79" spans="1:80" s="138" customFormat="1" ht="12.75" customHeight="1" x14ac:dyDescent="0.2">
      <c r="A79" s="132" t="s">
        <v>292</v>
      </c>
      <c r="B79" s="133"/>
      <c r="C79" s="133"/>
      <c r="D79" s="133"/>
      <c r="E79" s="133"/>
      <c r="F79" s="133"/>
      <c r="G79" s="133"/>
      <c r="H79" s="133"/>
      <c r="I79" s="133"/>
      <c r="J79" s="133"/>
      <c r="K79" s="133"/>
      <c r="L79" s="133"/>
      <c r="M79" s="133"/>
      <c r="N79" s="133"/>
      <c r="O79" s="133"/>
      <c r="P79" s="133"/>
      <c r="Q79" s="133"/>
      <c r="R79" s="133"/>
      <c r="S79" s="133"/>
      <c r="T79" s="133"/>
      <c r="U79" s="133"/>
      <c r="V79" s="133"/>
      <c r="W79" s="134"/>
      <c r="X79" s="132" t="s">
        <v>244</v>
      </c>
      <c r="Y79" s="133"/>
      <c r="Z79" s="133"/>
      <c r="AA79" s="133"/>
      <c r="AB79" s="133"/>
      <c r="AC79" s="133"/>
      <c r="AD79" s="133"/>
      <c r="AE79" s="133"/>
      <c r="AF79" s="133"/>
      <c r="AG79" s="133"/>
      <c r="AH79" s="134"/>
      <c r="AI79" s="135">
        <v>12.3</v>
      </c>
      <c r="AJ79" s="136"/>
      <c r="AK79" s="136"/>
      <c r="AL79" s="136"/>
      <c r="AM79" s="136"/>
      <c r="AN79" s="137"/>
      <c r="AO79" s="135">
        <v>2</v>
      </c>
      <c r="AP79" s="136"/>
      <c r="AQ79" s="136"/>
      <c r="AR79" s="136"/>
      <c r="AS79" s="136"/>
      <c r="AT79" s="137"/>
      <c r="AU79" s="135">
        <v>20</v>
      </c>
      <c r="AV79" s="136"/>
      <c r="AW79" s="136"/>
      <c r="AX79" s="136"/>
      <c r="AY79" s="136"/>
      <c r="AZ79" s="137"/>
      <c r="BA79" s="135">
        <v>0</v>
      </c>
      <c r="BB79" s="136"/>
      <c r="BC79" s="136"/>
      <c r="BD79" s="136"/>
      <c r="BE79" s="136"/>
      <c r="BF79" s="137"/>
      <c r="BG79" s="135">
        <v>0</v>
      </c>
      <c r="BH79" s="136"/>
      <c r="BI79" s="136"/>
      <c r="BJ79" s="136"/>
      <c r="BK79" s="136"/>
      <c r="BL79" s="137"/>
    </row>
    <row r="80" spans="1:80" s="138" customFormat="1" ht="12.75" customHeight="1" x14ac:dyDescent="0.2">
      <c r="A80" s="132" t="s">
        <v>293</v>
      </c>
      <c r="B80" s="133"/>
      <c r="C80" s="133"/>
      <c r="D80" s="133"/>
      <c r="E80" s="133"/>
      <c r="F80" s="133"/>
      <c r="G80" s="133"/>
      <c r="H80" s="133"/>
      <c r="I80" s="133"/>
      <c r="J80" s="133"/>
      <c r="K80" s="133"/>
      <c r="L80" s="133"/>
      <c r="M80" s="133"/>
      <c r="N80" s="133"/>
      <c r="O80" s="133"/>
      <c r="P80" s="133"/>
      <c r="Q80" s="133"/>
      <c r="R80" s="133"/>
      <c r="S80" s="133"/>
      <c r="T80" s="133"/>
      <c r="U80" s="133"/>
      <c r="V80" s="133"/>
      <c r="W80" s="134"/>
      <c r="X80" s="132" t="s">
        <v>223</v>
      </c>
      <c r="Y80" s="133"/>
      <c r="Z80" s="133"/>
      <c r="AA80" s="133"/>
      <c r="AB80" s="133"/>
      <c r="AC80" s="133"/>
      <c r="AD80" s="133"/>
      <c r="AE80" s="133"/>
      <c r="AF80" s="133"/>
      <c r="AG80" s="133"/>
      <c r="AH80" s="134"/>
      <c r="AI80" s="135">
        <v>11</v>
      </c>
      <c r="AJ80" s="136"/>
      <c r="AK80" s="136"/>
      <c r="AL80" s="136"/>
      <c r="AM80" s="136"/>
      <c r="AN80" s="137"/>
      <c r="AO80" s="135">
        <v>20</v>
      </c>
      <c r="AP80" s="136"/>
      <c r="AQ80" s="136"/>
      <c r="AR80" s="136"/>
      <c r="AS80" s="136"/>
      <c r="AT80" s="137"/>
      <c r="AU80" s="135">
        <v>18</v>
      </c>
      <c r="AV80" s="136"/>
      <c r="AW80" s="136"/>
      <c r="AX80" s="136"/>
      <c r="AY80" s="136"/>
      <c r="AZ80" s="137"/>
      <c r="BA80" s="135">
        <v>0</v>
      </c>
      <c r="BB80" s="136"/>
      <c r="BC80" s="136"/>
      <c r="BD80" s="136"/>
      <c r="BE80" s="136"/>
      <c r="BF80" s="137"/>
      <c r="BG80" s="135">
        <v>0</v>
      </c>
      <c r="BH80" s="136"/>
      <c r="BI80" s="136"/>
      <c r="BJ80" s="136"/>
      <c r="BK80" s="136"/>
      <c r="BL80" s="137"/>
    </row>
    <row r="81" spans="1:80" s="138" customFormat="1" ht="12.75" customHeight="1" x14ac:dyDescent="0.2">
      <c r="A81" s="132" t="s">
        <v>294</v>
      </c>
      <c r="B81" s="133"/>
      <c r="C81" s="133"/>
      <c r="D81" s="133"/>
      <c r="E81" s="133"/>
      <c r="F81" s="133"/>
      <c r="G81" s="133"/>
      <c r="H81" s="133"/>
      <c r="I81" s="133"/>
      <c r="J81" s="133"/>
      <c r="K81" s="133"/>
      <c r="L81" s="133"/>
      <c r="M81" s="133"/>
      <c r="N81" s="133"/>
      <c r="O81" s="133"/>
      <c r="P81" s="133"/>
      <c r="Q81" s="133"/>
      <c r="R81" s="133"/>
      <c r="S81" s="133"/>
      <c r="T81" s="133"/>
      <c r="U81" s="133"/>
      <c r="V81" s="133"/>
      <c r="W81" s="134"/>
      <c r="X81" s="132" t="s">
        <v>240</v>
      </c>
      <c r="Y81" s="133"/>
      <c r="Z81" s="133"/>
      <c r="AA81" s="133"/>
      <c r="AB81" s="133"/>
      <c r="AC81" s="133"/>
      <c r="AD81" s="133"/>
      <c r="AE81" s="133"/>
      <c r="AF81" s="133"/>
      <c r="AG81" s="133"/>
      <c r="AH81" s="134"/>
      <c r="AI81" s="135">
        <v>11</v>
      </c>
      <c r="AJ81" s="136"/>
      <c r="AK81" s="136"/>
      <c r="AL81" s="136"/>
      <c r="AM81" s="136"/>
      <c r="AN81" s="137"/>
      <c r="AO81" s="135">
        <v>20</v>
      </c>
      <c r="AP81" s="136"/>
      <c r="AQ81" s="136"/>
      <c r="AR81" s="136"/>
      <c r="AS81" s="136"/>
      <c r="AT81" s="137"/>
      <c r="AU81" s="135">
        <v>18</v>
      </c>
      <c r="AV81" s="136"/>
      <c r="AW81" s="136"/>
      <c r="AX81" s="136"/>
      <c r="AY81" s="136"/>
      <c r="AZ81" s="137"/>
      <c r="BA81" s="135">
        <v>0</v>
      </c>
      <c r="BB81" s="136"/>
      <c r="BC81" s="136"/>
      <c r="BD81" s="136"/>
      <c r="BE81" s="136"/>
      <c r="BF81" s="137"/>
      <c r="BG81" s="135">
        <v>0</v>
      </c>
      <c r="BH81" s="136"/>
      <c r="BI81" s="136"/>
      <c r="BJ81" s="136"/>
      <c r="BK81" s="136"/>
      <c r="BL81" s="137"/>
    </row>
    <row r="82" spans="1:80" s="138" customFormat="1" ht="12.75" customHeight="1" x14ac:dyDescent="0.2">
      <c r="A82" s="132" t="s">
        <v>295</v>
      </c>
      <c r="B82" s="133"/>
      <c r="C82" s="133"/>
      <c r="D82" s="133"/>
      <c r="E82" s="133"/>
      <c r="F82" s="133"/>
      <c r="G82" s="133"/>
      <c r="H82" s="133"/>
      <c r="I82" s="133"/>
      <c r="J82" s="133"/>
      <c r="K82" s="133"/>
      <c r="L82" s="133"/>
      <c r="M82" s="133"/>
      <c r="N82" s="133"/>
      <c r="O82" s="133"/>
      <c r="P82" s="133"/>
      <c r="Q82" s="133"/>
      <c r="R82" s="133"/>
      <c r="S82" s="133"/>
      <c r="T82" s="133"/>
      <c r="U82" s="133"/>
      <c r="V82" s="133"/>
      <c r="W82" s="134"/>
      <c r="X82" s="132" t="s">
        <v>244</v>
      </c>
      <c r="Y82" s="133"/>
      <c r="Z82" s="133"/>
      <c r="AA82" s="133"/>
      <c r="AB82" s="133"/>
      <c r="AC82" s="133"/>
      <c r="AD82" s="133"/>
      <c r="AE82" s="133"/>
      <c r="AF82" s="133"/>
      <c r="AG82" s="133"/>
      <c r="AH82" s="134"/>
      <c r="AI82" s="135">
        <v>12.3</v>
      </c>
      <c r="AJ82" s="136"/>
      <c r="AK82" s="136"/>
      <c r="AL82" s="136"/>
      <c r="AM82" s="136"/>
      <c r="AN82" s="137"/>
      <c r="AO82" s="135">
        <v>2</v>
      </c>
      <c r="AP82" s="136"/>
      <c r="AQ82" s="136"/>
      <c r="AR82" s="136"/>
      <c r="AS82" s="136"/>
      <c r="AT82" s="137"/>
      <c r="AU82" s="135">
        <v>20</v>
      </c>
      <c r="AV82" s="136"/>
      <c r="AW82" s="136"/>
      <c r="AX82" s="136"/>
      <c r="AY82" s="136"/>
      <c r="AZ82" s="137"/>
      <c r="BA82" s="135">
        <v>0</v>
      </c>
      <c r="BB82" s="136"/>
      <c r="BC82" s="136"/>
      <c r="BD82" s="136"/>
      <c r="BE82" s="136"/>
      <c r="BF82" s="137"/>
      <c r="BG82" s="135">
        <v>0</v>
      </c>
      <c r="BH82" s="136"/>
      <c r="BI82" s="136"/>
      <c r="BJ82" s="136"/>
      <c r="BK82" s="136"/>
      <c r="BL82" s="137"/>
    </row>
    <row r="83" spans="1:80" s="138" customFormat="1" ht="12.75" customHeight="1" x14ac:dyDescent="0.2">
      <c r="A83" s="132" t="s">
        <v>296</v>
      </c>
      <c r="B83" s="133"/>
      <c r="C83" s="133"/>
      <c r="D83" s="133"/>
      <c r="E83" s="133"/>
      <c r="F83" s="133"/>
      <c r="G83" s="133"/>
      <c r="H83" s="133"/>
      <c r="I83" s="133"/>
      <c r="J83" s="133"/>
      <c r="K83" s="133"/>
      <c r="L83" s="133"/>
      <c r="M83" s="133"/>
      <c r="N83" s="133"/>
      <c r="O83" s="133"/>
      <c r="P83" s="133"/>
      <c r="Q83" s="133"/>
      <c r="R83" s="133"/>
      <c r="S83" s="133"/>
      <c r="T83" s="133"/>
      <c r="U83" s="133"/>
      <c r="V83" s="133"/>
      <c r="W83" s="134"/>
      <c r="X83" s="132" t="s">
        <v>244</v>
      </c>
      <c r="Y83" s="133"/>
      <c r="Z83" s="133"/>
      <c r="AA83" s="133"/>
      <c r="AB83" s="133"/>
      <c r="AC83" s="133"/>
      <c r="AD83" s="133"/>
      <c r="AE83" s="133"/>
      <c r="AF83" s="133"/>
      <c r="AG83" s="133"/>
      <c r="AH83" s="134"/>
      <c r="AI83" s="135">
        <v>0</v>
      </c>
      <c r="AJ83" s="136"/>
      <c r="AK83" s="136"/>
      <c r="AL83" s="136"/>
      <c r="AM83" s="136"/>
      <c r="AN83" s="137"/>
      <c r="AO83" s="135">
        <v>0</v>
      </c>
      <c r="AP83" s="136"/>
      <c r="AQ83" s="136"/>
      <c r="AR83" s="136"/>
      <c r="AS83" s="136"/>
      <c r="AT83" s="137"/>
      <c r="AU83" s="135">
        <v>360000</v>
      </c>
      <c r="AV83" s="136"/>
      <c r="AW83" s="136"/>
      <c r="AX83" s="136"/>
      <c r="AY83" s="136"/>
      <c r="AZ83" s="137"/>
      <c r="BA83" s="135">
        <v>0</v>
      </c>
      <c r="BB83" s="136"/>
      <c r="BC83" s="136"/>
      <c r="BD83" s="136"/>
      <c r="BE83" s="136"/>
      <c r="BF83" s="137"/>
      <c r="BG83" s="135">
        <v>0</v>
      </c>
      <c r="BH83" s="136"/>
      <c r="BI83" s="136"/>
      <c r="BJ83" s="136"/>
      <c r="BK83" s="136"/>
      <c r="BL83" s="137"/>
    </row>
    <row r="84" spans="1:80" s="138" customFormat="1" ht="12.75" customHeight="1" x14ac:dyDescent="0.2">
      <c r="A84" s="132" t="s">
        <v>297</v>
      </c>
      <c r="B84" s="133"/>
      <c r="C84" s="133"/>
      <c r="D84" s="133"/>
      <c r="E84" s="133"/>
      <c r="F84" s="133"/>
      <c r="G84" s="133"/>
      <c r="H84" s="133"/>
      <c r="I84" s="133"/>
      <c r="J84" s="133"/>
      <c r="K84" s="133"/>
      <c r="L84" s="133"/>
      <c r="M84" s="133"/>
      <c r="N84" s="133"/>
      <c r="O84" s="133"/>
      <c r="P84" s="133"/>
      <c r="Q84" s="133"/>
      <c r="R84" s="133"/>
      <c r="S84" s="133"/>
      <c r="T84" s="133"/>
      <c r="U84" s="133"/>
      <c r="V84" s="133"/>
      <c r="W84" s="134"/>
      <c r="X84" s="132" t="s">
        <v>244</v>
      </c>
      <c r="Y84" s="133"/>
      <c r="Z84" s="133"/>
      <c r="AA84" s="133"/>
      <c r="AB84" s="133"/>
      <c r="AC84" s="133"/>
      <c r="AD84" s="133"/>
      <c r="AE84" s="133"/>
      <c r="AF84" s="133"/>
      <c r="AG84" s="133"/>
      <c r="AH84" s="134"/>
      <c r="AI84" s="135">
        <v>135300</v>
      </c>
      <c r="AJ84" s="136"/>
      <c r="AK84" s="136"/>
      <c r="AL84" s="136"/>
      <c r="AM84" s="136"/>
      <c r="AN84" s="137"/>
      <c r="AO84" s="135">
        <v>40000</v>
      </c>
      <c r="AP84" s="136"/>
      <c r="AQ84" s="136"/>
      <c r="AR84" s="136"/>
      <c r="AS84" s="136"/>
      <c r="AT84" s="137"/>
      <c r="AU84" s="135">
        <v>345600</v>
      </c>
      <c r="AV84" s="136"/>
      <c r="AW84" s="136"/>
      <c r="AX84" s="136"/>
      <c r="AY84" s="136"/>
      <c r="AZ84" s="137"/>
      <c r="BA84" s="135">
        <v>0</v>
      </c>
      <c r="BB84" s="136"/>
      <c r="BC84" s="136"/>
      <c r="BD84" s="136"/>
      <c r="BE84" s="136"/>
      <c r="BF84" s="137"/>
      <c r="BG84" s="135">
        <v>0</v>
      </c>
      <c r="BH84" s="136"/>
      <c r="BI84" s="136"/>
      <c r="BJ84" s="136"/>
      <c r="BK84" s="136"/>
      <c r="BL84" s="137"/>
    </row>
    <row r="85" spans="1:80" s="138" customFormat="1" ht="12.75" customHeight="1" x14ac:dyDescent="0.2">
      <c r="A85" s="132" t="s">
        <v>298</v>
      </c>
      <c r="B85" s="133"/>
      <c r="C85" s="133"/>
      <c r="D85" s="133"/>
      <c r="E85" s="133"/>
      <c r="F85" s="133"/>
      <c r="G85" s="133"/>
      <c r="H85" s="133"/>
      <c r="I85" s="133"/>
      <c r="J85" s="133"/>
      <c r="K85" s="133"/>
      <c r="L85" s="133"/>
      <c r="M85" s="133"/>
      <c r="N85" s="133"/>
      <c r="O85" s="133"/>
      <c r="P85" s="133"/>
      <c r="Q85" s="133"/>
      <c r="R85" s="133"/>
      <c r="S85" s="133"/>
      <c r="T85" s="133"/>
      <c r="U85" s="133"/>
      <c r="V85" s="133"/>
      <c r="W85" s="134"/>
      <c r="X85" s="132" t="s">
        <v>240</v>
      </c>
      <c r="Y85" s="133"/>
      <c r="Z85" s="133"/>
      <c r="AA85" s="133"/>
      <c r="AB85" s="133"/>
      <c r="AC85" s="133"/>
      <c r="AD85" s="133"/>
      <c r="AE85" s="133"/>
      <c r="AF85" s="133"/>
      <c r="AG85" s="133"/>
      <c r="AH85" s="134"/>
      <c r="AI85" s="135">
        <v>0</v>
      </c>
      <c r="AJ85" s="136"/>
      <c r="AK85" s="136"/>
      <c r="AL85" s="136"/>
      <c r="AM85" s="136"/>
      <c r="AN85" s="137"/>
      <c r="AO85" s="135">
        <v>291</v>
      </c>
      <c r="AP85" s="136"/>
      <c r="AQ85" s="136"/>
      <c r="AR85" s="136"/>
      <c r="AS85" s="136"/>
      <c r="AT85" s="137"/>
      <c r="AU85" s="135">
        <v>306</v>
      </c>
      <c r="AV85" s="136"/>
      <c r="AW85" s="136"/>
      <c r="AX85" s="136"/>
      <c r="AY85" s="136"/>
      <c r="AZ85" s="137"/>
      <c r="BA85" s="135">
        <v>0</v>
      </c>
      <c r="BB85" s="136"/>
      <c r="BC85" s="136"/>
      <c r="BD85" s="136"/>
      <c r="BE85" s="136"/>
      <c r="BF85" s="137"/>
      <c r="BG85" s="135">
        <v>0</v>
      </c>
      <c r="BH85" s="136"/>
      <c r="BI85" s="136"/>
      <c r="BJ85" s="136"/>
      <c r="BK85" s="136"/>
      <c r="BL85" s="137"/>
    </row>
    <row r="86" spans="1:80" s="138" customFormat="1" ht="12.75" customHeight="1" x14ac:dyDescent="0.2">
      <c r="A86" s="132" t="s">
        <v>299</v>
      </c>
      <c r="B86" s="133"/>
      <c r="C86" s="133"/>
      <c r="D86" s="133"/>
      <c r="E86" s="133"/>
      <c r="F86" s="133"/>
      <c r="G86" s="133"/>
      <c r="H86" s="133"/>
      <c r="I86" s="133"/>
      <c r="J86" s="133"/>
      <c r="K86" s="133"/>
      <c r="L86" s="133"/>
      <c r="M86" s="133"/>
      <c r="N86" s="133"/>
      <c r="O86" s="133"/>
      <c r="P86" s="133"/>
      <c r="Q86" s="133"/>
      <c r="R86" s="133"/>
      <c r="S86" s="133"/>
      <c r="T86" s="133"/>
      <c r="U86" s="133"/>
      <c r="V86" s="133"/>
      <c r="W86" s="134"/>
      <c r="X86" s="132" t="s">
        <v>244</v>
      </c>
      <c r="Y86" s="133"/>
      <c r="Z86" s="133"/>
      <c r="AA86" s="133"/>
      <c r="AB86" s="133"/>
      <c r="AC86" s="133"/>
      <c r="AD86" s="133"/>
      <c r="AE86" s="133"/>
      <c r="AF86" s="133"/>
      <c r="AG86" s="133"/>
      <c r="AH86" s="134"/>
      <c r="AI86" s="135">
        <v>0</v>
      </c>
      <c r="AJ86" s="136"/>
      <c r="AK86" s="136"/>
      <c r="AL86" s="136"/>
      <c r="AM86" s="136"/>
      <c r="AN86" s="137"/>
      <c r="AO86" s="135">
        <v>0</v>
      </c>
      <c r="AP86" s="136"/>
      <c r="AQ86" s="136"/>
      <c r="AR86" s="136"/>
      <c r="AS86" s="136"/>
      <c r="AT86" s="137"/>
      <c r="AU86" s="135">
        <v>1129.4100000000001</v>
      </c>
      <c r="AV86" s="136"/>
      <c r="AW86" s="136"/>
      <c r="AX86" s="136"/>
      <c r="AY86" s="136"/>
      <c r="AZ86" s="137"/>
      <c r="BA86" s="135">
        <v>0</v>
      </c>
      <c r="BB86" s="136"/>
      <c r="BC86" s="136"/>
      <c r="BD86" s="136"/>
      <c r="BE86" s="136"/>
      <c r="BF86" s="137"/>
      <c r="BG86" s="135">
        <v>0</v>
      </c>
      <c r="BH86" s="136"/>
      <c r="BI86" s="136"/>
      <c r="BJ86" s="136"/>
      <c r="BK86" s="136"/>
      <c r="BL86" s="137"/>
    </row>
    <row r="87" spans="1:80" s="138" customFormat="1" ht="25.5" customHeight="1" x14ac:dyDescent="0.2">
      <c r="A87" s="132" t="s">
        <v>300</v>
      </c>
      <c r="B87" s="133"/>
      <c r="C87" s="133"/>
      <c r="D87" s="133"/>
      <c r="E87" s="133"/>
      <c r="F87" s="133"/>
      <c r="G87" s="133"/>
      <c r="H87" s="133"/>
      <c r="I87" s="133"/>
      <c r="J87" s="133"/>
      <c r="K87" s="133"/>
      <c r="L87" s="133"/>
      <c r="M87" s="133"/>
      <c r="N87" s="133"/>
      <c r="O87" s="133"/>
      <c r="P87" s="133"/>
      <c r="Q87" s="133"/>
      <c r="R87" s="133"/>
      <c r="S87" s="133"/>
      <c r="T87" s="133"/>
      <c r="U87" s="133"/>
      <c r="V87" s="133"/>
      <c r="W87" s="134"/>
      <c r="X87" s="132" t="s">
        <v>246</v>
      </c>
      <c r="Y87" s="133"/>
      <c r="Z87" s="133"/>
      <c r="AA87" s="133"/>
      <c r="AB87" s="133"/>
      <c r="AC87" s="133"/>
      <c r="AD87" s="133"/>
      <c r="AE87" s="133"/>
      <c r="AF87" s="133"/>
      <c r="AG87" s="133"/>
      <c r="AH87" s="134"/>
      <c r="AI87" s="135">
        <v>100</v>
      </c>
      <c r="AJ87" s="136"/>
      <c r="AK87" s="136"/>
      <c r="AL87" s="136"/>
      <c r="AM87" s="136"/>
      <c r="AN87" s="137"/>
      <c r="AO87" s="135">
        <v>181</v>
      </c>
      <c r="AP87" s="136"/>
      <c r="AQ87" s="136"/>
      <c r="AR87" s="136"/>
      <c r="AS87" s="136"/>
      <c r="AT87" s="137"/>
      <c r="AU87" s="135">
        <v>90</v>
      </c>
      <c r="AV87" s="136"/>
      <c r="AW87" s="136"/>
      <c r="AX87" s="136"/>
      <c r="AY87" s="136"/>
      <c r="AZ87" s="137"/>
      <c r="BA87" s="135">
        <v>0</v>
      </c>
      <c r="BB87" s="136"/>
      <c r="BC87" s="136"/>
      <c r="BD87" s="136"/>
      <c r="BE87" s="136"/>
      <c r="BF87" s="137"/>
      <c r="BG87" s="135">
        <v>0</v>
      </c>
      <c r="BH87" s="136"/>
      <c r="BI87" s="136"/>
      <c r="BJ87" s="136"/>
      <c r="BK87" s="136"/>
      <c r="BL87" s="137"/>
    </row>
    <row r="88" spans="1:80" s="138" customFormat="1" ht="25.5" customHeight="1" x14ac:dyDescent="0.2">
      <c r="A88" s="132" t="s">
        <v>301</v>
      </c>
      <c r="B88" s="133"/>
      <c r="C88" s="133"/>
      <c r="D88" s="133"/>
      <c r="E88" s="133"/>
      <c r="F88" s="133"/>
      <c r="G88" s="133"/>
      <c r="H88" s="133"/>
      <c r="I88" s="133"/>
      <c r="J88" s="133"/>
      <c r="K88" s="133"/>
      <c r="L88" s="133"/>
      <c r="M88" s="133"/>
      <c r="N88" s="133"/>
      <c r="O88" s="133"/>
      <c r="P88" s="133"/>
      <c r="Q88" s="133"/>
      <c r="R88" s="133"/>
      <c r="S88" s="133"/>
      <c r="T88" s="133"/>
      <c r="U88" s="133"/>
      <c r="V88" s="133"/>
      <c r="W88" s="134"/>
      <c r="X88" s="132" t="s">
        <v>246</v>
      </c>
      <c r="Y88" s="133"/>
      <c r="Z88" s="133"/>
      <c r="AA88" s="133"/>
      <c r="AB88" s="133"/>
      <c r="AC88" s="133"/>
      <c r="AD88" s="133"/>
      <c r="AE88" s="133"/>
      <c r="AF88" s="133"/>
      <c r="AG88" s="133"/>
      <c r="AH88" s="134"/>
      <c r="AI88" s="135">
        <v>0</v>
      </c>
      <c r="AJ88" s="136"/>
      <c r="AK88" s="136"/>
      <c r="AL88" s="136"/>
      <c r="AM88" s="136"/>
      <c r="AN88" s="137"/>
      <c r="AO88" s="135">
        <v>100</v>
      </c>
      <c r="AP88" s="136"/>
      <c r="AQ88" s="136"/>
      <c r="AR88" s="136"/>
      <c r="AS88" s="136"/>
      <c r="AT88" s="137"/>
      <c r="AU88" s="135">
        <v>105</v>
      </c>
      <c r="AV88" s="136"/>
      <c r="AW88" s="136"/>
      <c r="AX88" s="136"/>
      <c r="AY88" s="136"/>
      <c r="AZ88" s="137"/>
      <c r="BA88" s="135">
        <v>0</v>
      </c>
      <c r="BB88" s="136"/>
      <c r="BC88" s="136"/>
      <c r="BD88" s="136"/>
      <c r="BE88" s="136"/>
      <c r="BF88" s="137"/>
      <c r="BG88" s="135">
        <v>0</v>
      </c>
      <c r="BH88" s="136"/>
      <c r="BI88" s="136"/>
      <c r="BJ88" s="136"/>
      <c r="BK88" s="136"/>
      <c r="BL88" s="137"/>
    </row>
    <row r="89" spans="1:80" s="8" customFormat="1" ht="25.5" customHeight="1" x14ac:dyDescent="0.2">
      <c r="A89" s="139" t="s">
        <v>302</v>
      </c>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1"/>
      <c r="BM89" s="138"/>
      <c r="BN89" s="138"/>
      <c r="BO89" s="138"/>
      <c r="BP89" s="138"/>
      <c r="BQ89" s="138"/>
      <c r="BR89" s="138"/>
      <c r="BS89" s="138"/>
      <c r="BT89" s="138"/>
      <c r="BU89" s="138"/>
      <c r="BV89" s="138"/>
      <c r="BW89" s="138"/>
      <c r="BX89" s="138"/>
      <c r="BY89" s="138"/>
      <c r="BZ89" s="138"/>
      <c r="CB89" s="131" t="s">
        <v>303</v>
      </c>
    </row>
    <row r="90" spans="1:80" s="138" customFormat="1" ht="12.75" customHeight="1" x14ac:dyDescent="0.2">
      <c r="A90" s="132" t="s">
        <v>304</v>
      </c>
      <c r="B90" s="133"/>
      <c r="C90" s="133"/>
      <c r="D90" s="133"/>
      <c r="E90" s="133"/>
      <c r="F90" s="133"/>
      <c r="G90" s="133"/>
      <c r="H90" s="133"/>
      <c r="I90" s="133"/>
      <c r="J90" s="133"/>
      <c r="K90" s="133"/>
      <c r="L90" s="133"/>
      <c r="M90" s="133"/>
      <c r="N90" s="133"/>
      <c r="O90" s="133"/>
      <c r="P90" s="133"/>
      <c r="Q90" s="133"/>
      <c r="R90" s="133"/>
      <c r="S90" s="133"/>
      <c r="T90" s="133"/>
      <c r="U90" s="133"/>
      <c r="V90" s="133"/>
      <c r="W90" s="134"/>
      <c r="X90" s="132" t="s">
        <v>225</v>
      </c>
      <c r="Y90" s="133"/>
      <c r="Z90" s="133"/>
      <c r="AA90" s="133"/>
      <c r="AB90" s="133"/>
      <c r="AC90" s="133"/>
      <c r="AD90" s="133"/>
      <c r="AE90" s="133"/>
      <c r="AF90" s="133"/>
      <c r="AG90" s="133"/>
      <c r="AH90" s="134"/>
      <c r="AI90" s="135">
        <v>0</v>
      </c>
      <c r="AJ90" s="136"/>
      <c r="AK90" s="136"/>
      <c r="AL90" s="136"/>
      <c r="AM90" s="136"/>
      <c r="AN90" s="137"/>
      <c r="AO90" s="135">
        <v>23.800999999999998</v>
      </c>
      <c r="AP90" s="136"/>
      <c r="AQ90" s="136"/>
      <c r="AR90" s="136"/>
      <c r="AS90" s="136"/>
      <c r="AT90" s="137"/>
      <c r="AU90" s="135">
        <v>24.521999999999998</v>
      </c>
      <c r="AV90" s="136"/>
      <c r="AW90" s="136"/>
      <c r="AX90" s="136"/>
      <c r="AY90" s="136"/>
      <c r="AZ90" s="137"/>
      <c r="BA90" s="135">
        <v>0</v>
      </c>
      <c r="BB90" s="136"/>
      <c r="BC90" s="136"/>
      <c r="BD90" s="136"/>
      <c r="BE90" s="136"/>
      <c r="BF90" s="137"/>
      <c r="BG90" s="135">
        <v>0</v>
      </c>
      <c r="BH90" s="136"/>
      <c r="BI90" s="136"/>
      <c r="BJ90" s="136"/>
      <c r="BK90" s="136"/>
      <c r="BL90" s="137"/>
    </row>
    <row r="91" spans="1:80" s="138" customFormat="1" ht="12.75" customHeight="1" x14ac:dyDescent="0.2">
      <c r="A91" s="132" t="s">
        <v>305</v>
      </c>
      <c r="B91" s="133"/>
      <c r="C91" s="133"/>
      <c r="D91" s="133"/>
      <c r="E91" s="133"/>
      <c r="F91" s="133"/>
      <c r="G91" s="133"/>
      <c r="H91" s="133"/>
      <c r="I91" s="133"/>
      <c r="J91" s="133"/>
      <c r="K91" s="133"/>
      <c r="L91" s="133"/>
      <c r="M91" s="133"/>
      <c r="N91" s="133"/>
      <c r="O91" s="133"/>
      <c r="P91" s="133"/>
      <c r="Q91" s="133"/>
      <c r="R91" s="133"/>
      <c r="S91" s="133"/>
      <c r="T91" s="133"/>
      <c r="U91" s="133"/>
      <c r="V91" s="133"/>
      <c r="W91" s="134"/>
      <c r="X91" s="132" t="s">
        <v>240</v>
      </c>
      <c r="Y91" s="133"/>
      <c r="Z91" s="133"/>
      <c r="AA91" s="133"/>
      <c r="AB91" s="133"/>
      <c r="AC91" s="133"/>
      <c r="AD91" s="133"/>
      <c r="AE91" s="133"/>
      <c r="AF91" s="133"/>
      <c r="AG91" s="133"/>
      <c r="AH91" s="134"/>
      <c r="AI91" s="135">
        <v>0</v>
      </c>
      <c r="AJ91" s="136"/>
      <c r="AK91" s="136"/>
      <c r="AL91" s="136"/>
      <c r="AM91" s="136"/>
      <c r="AN91" s="137"/>
      <c r="AO91" s="135">
        <v>6</v>
      </c>
      <c r="AP91" s="136"/>
      <c r="AQ91" s="136"/>
      <c r="AR91" s="136"/>
      <c r="AS91" s="136"/>
      <c r="AT91" s="137"/>
      <c r="AU91" s="135">
        <v>3</v>
      </c>
      <c r="AV91" s="136"/>
      <c r="AW91" s="136"/>
      <c r="AX91" s="136"/>
      <c r="AY91" s="136"/>
      <c r="AZ91" s="137"/>
      <c r="BA91" s="135">
        <v>0</v>
      </c>
      <c r="BB91" s="136"/>
      <c r="BC91" s="136"/>
      <c r="BD91" s="136"/>
      <c r="BE91" s="136"/>
      <c r="BF91" s="137"/>
      <c r="BG91" s="135">
        <v>0</v>
      </c>
      <c r="BH91" s="136"/>
      <c r="BI91" s="136"/>
      <c r="BJ91" s="136"/>
      <c r="BK91" s="136"/>
      <c r="BL91" s="137"/>
    </row>
    <row r="92" spans="1:80" s="138" customFormat="1" ht="12.75" customHeight="1" x14ac:dyDescent="0.2">
      <c r="A92" s="132" t="s">
        <v>306</v>
      </c>
      <c r="B92" s="133"/>
      <c r="C92" s="133"/>
      <c r="D92" s="133"/>
      <c r="E92" s="133"/>
      <c r="F92" s="133"/>
      <c r="G92" s="133"/>
      <c r="H92" s="133"/>
      <c r="I92" s="133"/>
      <c r="J92" s="133"/>
      <c r="K92" s="133"/>
      <c r="L92" s="133"/>
      <c r="M92" s="133"/>
      <c r="N92" s="133"/>
      <c r="O92" s="133"/>
      <c r="P92" s="133"/>
      <c r="Q92" s="133"/>
      <c r="R92" s="133"/>
      <c r="S92" s="133"/>
      <c r="T92" s="133"/>
      <c r="U92" s="133"/>
      <c r="V92" s="133"/>
      <c r="W92" s="134"/>
      <c r="X92" s="132" t="s">
        <v>225</v>
      </c>
      <c r="Y92" s="133"/>
      <c r="Z92" s="133"/>
      <c r="AA92" s="133"/>
      <c r="AB92" s="133"/>
      <c r="AC92" s="133"/>
      <c r="AD92" s="133"/>
      <c r="AE92" s="133"/>
      <c r="AF92" s="133"/>
      <c r="AG92" s="133"/>
      <c r="AH92" s="134"/>
      <c r="AI92" s="135">
        <v>0</v>
      </c>
      <c r="AJ92" s="136"/>
      <c r="AK92" s="136"/>
      <c r="AL92" s="136"/>
      <c r="AM92" s="136"/>
      <c r="AN92" s="137"/>
      <c r="AO92" s="135">
        <v>3.9670000000000001</v>
      </c>
      <c r="AP92" s="136"/>
      <c r="AQ92" s="136"/>
      <c r="AR92" s="136"/>
      <c r="AS92" s="136"/>
      <c r="AT92" s="137"/>
      <c r="AU92" s="135">
        <v>8.1739999999999995</v>
      </c>
      <c r="AV92" s="136"/>
      <c r="AW92" s="136"/>
      <c r="AX92" s="136"/>
      <c r="AY92" s="136"/>
      <c r="AZ92" s="137"/>
      <c r="BA92" s="135">
        <v>0</v>
      </c>
      <c r="BB92" s="136"/>
      <c r="BC92" s="136"/>
      <c r="BD92" s="136"/>
      <c r="BE92" s="136"/>
      <c r="BF92" s="137"/>
      <c r="BG92" s="135">
        <v>0</v>
      </c>
      <c r="BH92" s="136"/>
      <c r="BI92" s="136"/>
      <c r="BJ92" s="136"/>
      <c r="BK92" s="136"/>
      <c r="BL92" s="137"/>
    </row>
    <row r="93" spans="1:80" s="8" customFormat="1" ht="12.75" customHeight="1" x14ac:dyDescent="0.2">
      <c r="A93" s="139" t="s">
        <v>307</v>
      </c>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1"/>
      <c r="BM93" s="138"/>
      <c r="BN93" s="138"/>
      <c r="BO93" s="138"/>
      <c r="BP93" s="138"/>
      <c r="BQ93" s="138"/>
      <c r="BR93" s="138"/>
      <c r="BS93" s="138"/>
      <c r="BT93" s="138"/>
      <c r="BU93" s="138"/>
      <c r="BV93" s="138"/>
      <c r="BW93" s="138"/>
      <c r="BX93" s="138"/>
      <c r="BY93" s="138"/>
      <c r="BZ93" s="138"/>
      <c r="CB93" s="131" t="s">
        <v>308</v>
      </c>
    </row>
    <row r="94" spans="1:80" s="138" customFormat="1" ht="12.75" customHeight="1" x14ac:dyDescent="0.2">
      <c r="A94" s="132" t="s">
        <v>258</v>
      </c>
      <c r="B94" s="133"/>
      <c r="C94" s="133"/>
      <c r="D94" s="133"/>
      <c r="E94" s="133"/>
      <c r="F94" s="133"/>
      <c r="G94" s="133"/>
      <c r="H94" s="133"/>
      <c r="I94" s="133"/>
      <c r="J94" s="133"/>
      <c r="K94" s="133"/>
      <c r="L94" s="133"/>
      <c r="M94" s="133"/>
      <c r="N94" s="133"/>
      <c r="O94" s="133"/>
      <c r="P94" s="133"/>
      <c r="Q94" s="133"/>
      <c r="R94" s="133"/>
      <c r="S94" s="133"/>
      <c r="T94" s="133"/>
      <c r="U94" s="133"/>
      <c r="V94" s="133"/>
      <c r="W94" s="134"/>
      <c r="X94" s="132" t="s">
        <v>225</v>
      </c>
      <c r="Y94" s="133"/>
      <c r="Z94" s="133"/>
      <c r="AA94" s="133"/>
      <c r="AB94" s="133"/>
      <c r="AC94" s="133"/>
      <c r="AD94" s="133"/>
      <c r="AE94" s="133"/>
      <c r="AF94" s="133"/>
      <c r="AG94" s="133"/>
      <c r="AH94" s="134"/>
      <c r="AI94" s="135">
        <v>2093.5801099999999</v>
      </c>
      <c r="AJ94" s="136"/>
      <c r="AK94" s="136"/>
      <c r="AL94" s="136"/>
      <c r="AM94" s="136"/>
      <c r="AN94" s="137"/>
      <c r="AO94" s="135">
        <v>2183.54</v>
      </c>
      <c r="AP94" s="136"/>
      <c r="AQ94" s="136"/>
      <c r="AR94" s="136"/>
      <c r="AS94" s="136"/>
      <c r="AT94" s="137"/>
      <c r="AU94" s="135">
        <v>2828.04</v>
      </c>
      <c r="AV94" s="136"/>
      <c r="AW94" s="136"/>
      <c r="AX94" s="136"/>
      <c r="AY94" s="136"/>
      <c r="AZ94" s="137"/>
      <c r="BA94" s="135">
        <v>0</v>
      </c>
      <c r="BB94" s="136"/>
      <c r="BC94" s="136"/>
      <c r="BD94" s="136"/>
      <c r="BE94" s="136"/>
      <c r="BF94" s="137"/>
      <c r="BG94" s="135">
        <v>0</v>
      </c>
      <c r="BH94" s="136"/>
      <c r="BI94" s="136"/>
      <c r="BJ94" s="136"/>
      <c r="BK94" s="136"/>
      <c r="BL94" s="137"/>
    </row>
    <row r="95" spans="1:80" s="138" customFormat="1" ht="25.5" customHeight="1" x14ac:dyDescent="0.2">
      <c r="A95" s="132" t="s">
        <v>309</v>
      </c>
      <c r="B95" s="133"/>
      <c r="C95" s="133"/>
      <c r="D95" s="133"/>
      <c r="E95" s="133"/>
      <c r="F95" s="133"/>
      <c r="G95" s="133"/>
      <c r="H95" s="133"/>
      <c r="I95" s="133"/>
      <c r="J95" s="133"/>
      <c r="K95" s="133"/>
      <c r="L95" s="133"/>
      <c r="M95" s="133"/>
      <c r="N95" s="133"/>
      <c r="O95" s="133"/>
      <c r="P95" s="133"/>
      <c r="Q95" s="133"/>
      <c r="R95" s="133"/>
      <c r="S95" s="133"/>
      <c r="T95" s="133"/>
      <c r="U95" s="133"/>
      <c r="V95" s="133"/>
      <c r="W95" s="134"/>
      <c r="X95" s="132" t="s">
        <v>246</v>
      </c>
      <c r="Y95" s="133"/>
      <c r="Z95" s="133"/>
      <c r="AA95" s="133"/>
      <c r="AB95" s="133"/>
      <c r="AC95" s="133"/>
      <c r="AD95" s="133"/>
      <c r="AE95" s="133"/>
      <c r="AF95" s="133"/>
      <c r="AG95" s="133"/>
      <c r="AH95" s="134"/>
      <c r="AI95" s="135">
        <v>100</v>
      </c>
      <c r="AJ95" s="136"/>
      <c r="AK95" s="136"/>
      <c r="AL95" s="136"/>
      <c r="AM95" s="136"/>
      <c r="AN95" s="137"/>
      <c r="AO95" s="135">
        <v>100</v>
      </c>
      <c r="AP95" s="136"/>
      <c r="AQ95" s="136"/>
      <c r="AR95" s="136"/>
      <c r="AS95" s="136"/>
      <c r="AT95" s="137"/>
      <c r="AU95" s="135">
        <v>100</v>
      </c>
      <c r="AV95" s="136"/>
      <c r="AW95" s="136"/>
      <c r="AX95" s="136"/>
      <c r="AY95" s="136"/>
      <c r="AZ95" s="137"/>
      <c r="BA95" s="135">
        <v>0</v>
      </c>
      <c r="BB95" s="136"/>
      <c r="BC95" s="136"/>
      <c r="BD95" s="136"/>
      <c r="BE95" s="136"/>
      <c r="BF95" s="137"/>
      <c r="BG95" s="135">
        <v>0</v>
      </c>
      <c r="BH95" s="136"/>
      <c r="BI95" s="136"/>
      <c r="BJ95" s="136"/>
      <c r="BK95" s="136"/>
      <c r="BL95" s="137"/>
    </row>
    <row r="96" spans="1:80" s="138" customFormat="1" ht="25.5" customHeight="1" x14ac:dyDescent="0.2">
      <c r="A96" s="132" t="s">
        <v>310</v>
      </c>
      <c r="B96" s="133"/>
      <c r="C96" s="133"/>
      <c r="D96" s="133"/>
      <c r="E96" s="133"/>
      <c r="F96" s="133"/>
      <c r="G96" s="133"/>
      <c r="H96" s="133"/>
      <c r="I96" s="133"/>
      <c r="J96" s="133"/>
      <c r="K96" s="133"/>
      <c r="L96" s="133"/>
      <c r="M96" s="133"/>
      <c r="N96" s="133"/>
      <c r="O96" s="133"/>
      <c r="P96" s="133"/>
      <c r="Q96" s="133"/>
      <c r="R96" s="133"/>
      <c r="S96" s="133"/>
      <c r="T96" s="133"/>
      <c r="U96" s="133"/>
      <c r="V96" s="133"/>
      <c r="W96" s="134"/>
      <c r="X96" s="132" t="s">
        <v>246</v>
      </c>
      <c r="Y96" s="133"/>
      <c r="Z96" s="133"/>
      <c r="AA96" s="133"/>
      <c r="AB96" s="133"/>
      <c r="AC96" s="133"/>
      <c r="AD96" s="133"/>
      <c r="AE96" s="133"/>
      <c r="AF96" s="133"/>
      <c r="AG96" s="133"/>
      <c r="AH96" s="134"/>
      <c r="AI96" s="135">
        <v>50</v>
      </c>
      <c r="AJ96" s="136"/>
      <c r="AK96" s="136"/>
      <c r="AL96" s="136"/>
      <c r="AM96" s="136"/>
      <c r="AN96" s="137"/>
      <c r="AO96" s="135">
        <v>75</v>
      </c>
      <c r="AP96" s="136"/>
      <c r="AQ96" s="136"/>
      <c r="AR96" s="136"/>
      <c r="AS96" s="136"/>
      <c r="AT96" s="137"/>
      <c r="AU96" s="135">
        <v>75</v>
      </c>
      <c r="AV96" s="136"/>
      <c r="AW96" s="136"/>
      <c r="AX96" s="136"/>
      <c r="AY96" s="136"/>
      <c r="AZ96" s="137"/>
      <c r="BA96" s="135">
        <v>0</v>
      </c>
      <c r="BB96" s="136"/>
      <c r="BC96" s="136"/>
      <c r="BD96" s="136"/>
      <c r="BE96" s="136"/>
      <c r="BF96" s="137"/>
      <c r="BG96" s="135">
        <v>0</v>
      </c>
      <c r="BH96" s="136"/>
      <c r="BI96" s="136"/>
      <c r="BJ96" s="136"/>
      <c r="BK96" s="136"/>
      <c r="BL96" s="137"/>
    </row>
    <row r="97" spans="1:80" s="138" customFormat="1" ht="12.75" customHeight="1" x14ac:dyDescent="0.2">
      <c r="A97" s="132" t="s">
        <v>311</v>
      </c>
      <c r="B97" s="133"/>
      <c r="C97" s="133"/>
      <c r="D97" s="133"/>
      <c r="E97" s="133"/>
      <c r="F97" s="133"/>
      <c r="G97" s="133"/>
      <c r="H97" s="133"/>
      <c r="I97" s="133"/>
      <c r="J97" s="133"/>
      <c r="K97" s="133"/>
      <c r="L97" s="133"/>
      <c r="M97" s="133"/>
      <c r="N97" s="133"/>
      <c r="O97" s="133"/>
      <c r="P97" s="133"/>
      <c r="Q97" s="133"/>
      <c r="R97" s="133"/>
      <c r="S97" s="133"/>
      <c r="T97" s="133"/>
      <c r="U97" s="133"/>
      <c r="V97" s="133"/>
      <c r="W97" s="134"/>
      <c r="X97" s="132" t="s">
        <v>223</v>
      </c>
      <c r="Y97" s="133"/>
      <c r="Z97" s="133"/>
      <c r="AA97" s="133"/>
      <c r="AB97" s="133"/>
      <c r="AC97" s="133"/>
      <c r="AD97" s="133"/>
      <c r="AE97" s="133"/>
      <c r="AF97" s="133"/>
      <c r="AG97" s="133"/>
      <c r="AH97" s="134"/>
      <c r="AI97" s="135">
        <v>48</v>
      </c>
      <c r="AJ97" s="136"/>
      <c r="AK97" s="136"/>
      <c r="AL97" s="136"/>
      <c r="AM97" s="136"/>
      <c r="AN97" s="137"/>
      <c r="AO97" s="135">
        <v>48</v>
      </c>
      <c r="AP97" s="136"/>
      <c r="AQ97" s="136"/>
      <c r="AR97" s="136"/>
      <c r="AS97" s="136"/>
      <c r="AT97" s="137"/>
      <c r="AU97" s="135">
        <v>48</v>
      </c>
      <c r="AV97" s="136"/>
      <c r="AW97" s="136"/>
      <c r="AX97" s="136"/>
      <c r="AY97" s="136"/>
      <c r="AZ97" s="137"/>
      <c r="BA97" s="135">
        <v>0</v>
      </c>
      <c r="BB97" s="136"/>
      <c r="BC97" s="136"/>
      <c r="BD97" s="136"/>
      <c r="BE97" s="136"/>
      <c r="BF97" s="137"/>
      <c r="BG97" s="135">
        <v>0</v>
      </c>
      <c r="BH97" s="136"/>
      <c r="BI97" s="136"/>
      <c r="BJ97" s="136"/>
      <c r="BK97" s="136"/>
      <c r="BL97" s="137"/>
    </row>
    <row r="98" spans="1:80" s="138" customFormat="1" ht="25.5" customHeight="1" x14ac:dyDescent="0.2">
      <c r="A98" s="132" t="s">
        <v>312</v>
      </c>
      <c r="B98" s="133"/>
      <c r="C98" s="133"/>
      <c r="D98" s="133"/>
      <c r="E98" s="133"/>
      <c r="F98" s="133"/>
      <c r="G98" s="133"/>
      <c r="H98" s="133"/>
      <c r="I98" s="133"/>
      <c r="J98" s="133"/>
      <c r="K98" s="133"/>
      <c r="L98" s="133"/>
      <c r="M98" s="133"/>
      <c r="N98" s="133"/>
      <c r="O98" s="133"/>
      <c r="P98" s="133"/>
      <c r="Q98" s="133"/>
      <c r="R98" s="133"/>
      <c r="S98" s="133"/>
      <c r="T98" s="133"/>
      <c r="U98" s="133"/>
      <c r="V98" s="133"/>
      <c r="W98" s="134"/>
      <c r="X98" s="132" t="s">
        <v>313</v>
      </c>
      <c r="Y98" s="133"/>
      <c r="Z98" s="133"/>
      <c r="AA98" s="133"/>
      <c r="AB98" s="133"/>
      <c r="AC98" s="133"/>
      <c r="AD98" s="133"/>
      <c r="AE98" s="133"/>
      <c r="AF98" s="133"/>
      <c r="AG98" s="133"/>
      <c r="AH98" s="134"/>
      <c r="AI98" s="135">
        <v>70</v>
      </c>
      <c r="AJ98" s="136"/>
      <c r="AK98" s="136"/>
      <c r="AL98" s="136"/>
      <c r="AM98" s="136"/>
      <c r="AN98" s="137"/>
      <c r="AO98" s="135">
        <v>70</v>
      </c>
      <c r="AP98" s="136"/>
      <c r="AQ98" s="136"/>
      <c r="AR98" s="136"/>
      <c r="AS98" s="136"/>
      <c r="AT98" s="137"/>
      <c r="AU98" s="135">
        <v>70</v>
      </c>
      <c r="AV98" s="136"/>
      <c r="AW98" s="136"/>
      <c r="AX98" s="136"/>
      <c r="AY98" s="136"/>
      <c r="AZ98" s="137"/>
      <c r="BA98" s="135">
        <v>0</v>
      </c>
      <c r="BB98" s="136"/>
      <c r="BC98" s="136"/>
      <c r="BD98" s="136"/>
      <c r="BE98" s="136"/>
      <c r="BF98" s="137"/>
      <c r="BG98" s="135">
        <v>0</v>
      </c>
      <c r="BH98" s="136"/>
      <c r="BI98" s="136"/>
      <c r="BJ98" s="136"/>
      <c r="BK98" s="136"/>
      <c r="BL98" s="137"/>
    </row>
    <row r="99" spans="1:80" s="138" customFormat="1" ht="25.5" customHeight="1" x14ac:dyDescent="0.2">
      <c r="A99" s="132" t="s">
        <v>314</v>
      </c>
      <c r="B99" s="133"/>
      <c r="C99" s="133"/>
      <c r="D99" s="133"/>
      <c r="E99" s="133"/>
      <c r="F99" s="133"/>
      <c r="G99" s="133"/>
      <c r="H99" s="133"/>
      <c r="I99" s="133"/>
      <c r="J99" s="133"/>
      <c r="K99" s="133"/>
      <c r="L99" s="133"/>
      <c r="M99" s="133"/>
      <c r="N99" s="133"/>
      <c r="O99" s="133"/>
      <c r="P99" s="133"/>
      <c r="Q99" s="133"/>
      <c r="R99" s="133"/>
      <c r="S99" s="133"/>
      <c r="T99" s="133"/>
      <c r="U99" s="133"/>
      <c r="V99" s="133"/>
      <c r="W99" s="134"/>
      <c r="X99" s="132" t="s">
        <v>225</v>
      </c>
      <c r="Y99" s="133"/>
      <c r="Z99" s="133"/>
      <c r="AA99" s="133"/>
      <c r="AB99" s="133"/>
      <c r="AC99" s="133"/>
      <c r="AD99" s="133"/>
      <c r="AE99" s="133"/>
      <c r="AF99" s="133"/>
      <c r="AG99" s="133"/>
      <c r="AH99" s="134"/>
      <c r="AI99" s="135">
        <v>17.27</v>
      </c>
      <c r="AJ99" s="136"/>
      <c r="AK99" s="136"/>
      <c r="AL99" s="136"/>
      <c r="AM99" s="136"/>
      <c r="AN99" s="137"/>
      <c r="AO99" s="135">
        <v>31.193000000000001</v>
      </c>
      <c r="AP99" s="136"/>
      <c r="AQ99" s="136"/>
      <c r="AR99" s="136"/>
      <c r="AS99" s="136"/>
      <c r="AT99" s="137"/>
      <c r="AU99" s="135">
        <v>40.4</v>
      </c>
      <c r="AV99" s="136"/>
      <c r="AW99" s="136"/>
      <c r="AX99" s="136"/>
      <c r="AY99" s="136"/>
      <c r="AZ99" s="137"/>
      <c r="BA99" s="135">
        <v>0</v>
      </c>
      <c r="BB99" s="136"/>
      <c r="BC99" s="136"/>
      <c r="BD99" s="136"/>
      <c r="BE99" s="136"/>
      <c r="BF99" s="137"/>
      <c r="BG99" s="135">
        <v>0</v>
      </c>
      <c r="BH99" s="136"/>
      <c r="BI99" s="136"/>
      <c r="BJ99" s="136"/>
      <c r="BK99" s="136"/>
      <c r="BL99" s="137"/>
    </row>
    <row r="100" spans="1:80" s="138" customFormat="1" ht="25.5" customHeight="1" x14ac:dyDescent="0.2">
      <c r="A100" s="132" t="s">
        <v>315</v>
      </c>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4"/>
      <c r="X100" s="132" t="s">
        <v>246</v>
      </c>
      <c r="Y100" s="133"/>
      <c r="Z100" s="133"/>
      <c r="AA100" s="133"/>
      <c r="AB100" s="133"/>
      <c r="AC100" s="133"/>
      <c r="AD100" s="133"/>
      <c r="AE100" s="133"/>
      <c r="AF100" s="133"/>
      <c r="AG100" s="133"/>
      <c r="AH100" s="134"/>
      <c r="AI100" s="135">
        <v>68</v>
      </c>
      <c r="AJ100" s="136"/>
      <c r="AK100" s="136"/>
      <c r="AL100" s="136"/>
      <c r="AM100" s="136"/>
      <c r="AN100" s="137"/>
      <c r="AO100" s="135">
        <v>70</v>
      </c>
      <c r="AP100" s="136"/>
      <c r="AQ100" s="136"/>
      <c r="AR100" s="136"/>
      <c r="AS100" s="136"/>
      <c r="AT100" s="137"/>
      <c r="AU100" s="135">
        <v>70</v>
      </c>
      <c r="AV100" s="136"/>
      <c r="AW100" s="136"/>
      <c r="AX100" s="136"/>
      <c r="AY100" s="136"/>
      <c r="AZ100" s="137"/>
      <c r="BA100" s="135">
        <v>0</v>
      </c>
      <c r="BB100" s="136"/>
      <c r="BC100" s="136"/>
      <c r="BD100" s="136"/>
      <c r="BE100" s="136"/>
      <c r="BF100" s="137"/>
      <c r="BG100" s="135">
        <v>0</v>
      </c>
      <c r="BH100" s="136"/>
      <c r="BI100" s="136"/>
      <c r="BJ100" s="136"/>
      <c r="BK100" s="136"/>
      <c r="BL100" s="137"/>
    </row>
    <row r="101" spans="1:80" s="8" customFormat="1" ht="12.75" customHeight="1" x14ac:dyDescent="0.2">
      <c r="A101" s="139" t="s">
        <v>316</v>
      </c>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1"/>
      <c r="BM101" s="138"/>
      <c r="BN101" s="138"/>
      <c r="BO101" s="138"/>
      <c r="BP101" s="138"/>
      <c r="BQ101" s="138"/>
      <c r="BR101" s="138"/>
      <c r="BS101" s="138"/>
      <c r="BT101" s="138"/>
      <c r="BU101" s="138"/>
      <c r="BV101" s="138"/>
      <c r="BW101" s="138"/>
      <c r="BX101" s="138"/>
      <c r="BY101" s="138"/>
      <c r="BZ101" s="138"/>
      <c r="CB101" s="131" t="s">
        <v>317</v>
      </c>
    </row>
    <row r="102" spans="1:80" s="138" customFormat="1" ht="12.75" customHeight="1" x14ac:dyDescent="0.2">
      <c r="A102" s="132" t="s">
        <v>318</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4"/>
      <c r="X102" s="132" t="s">
        <v>225</v>
      </c>
      <c r="Y102" s="133"/>
      <c r="Z102" s="133"/>
      <c r="AA102" s="133"/>
      <c r="AB102" s="133"/>
      <c r="AC102" s="133"/>
      <c r="AD102" s="133"/>
      <c r="AE102" s="133"/>
      <c r="AF102" s="133"/>
      <c r="AG102" s="133"/>
      <c r="AH102" s="134"/>
      <c r="AI102" s="135">
        <v>5</v>
      </c>
      <c r="AJ102" s="136"/>
      <c r="AK102" s="136"/>
      <c r="AL102" s="136"/>
      <c r="AM102" s="136"/>
      <c r="AN102" s="137"/>
      <c r="AO102" s="135">
        <v>23</v>
      </c>
      <c r="AP102" s="136"/>
      <c r="AQ102" s="136"/>
      <c r="AR102" s="136"/>
      <c r="AS102" s="136"/>
      <c r="AT102" s="137"/>
      <c r="AU102" s="135">
        <v>23</v>
      </c>
      <c r="AV102" s="136"/>
      <c r="AW102" s="136"/>
      <c r="AX102" s="136"/>
      <c r="AY102" s="136"/>
      <c r="AZ102" s="137"/>
      <c r="BA102" s="135">
        <v>0</v>
      </c>
      <c r="BB102" s="136"/>
      <c r="BC102" s="136"/>
      <c r="BD102" s="136"/>
      <c r="BE102" s="136"/>
      <c r="BF102" s="137"/>
      <c r="BG102" s="135">
        <v>0</v>
      </c>
      <c r="BH102" s="136"/>
      <c r="BI102" s="136"/>
      <c r="BJ102" s="136"/>
      <c r="BK102" s="136"/>
      <c r="BL102" s="137"/>
    </row>
    <row r="103" spans="1:80" s="138" customFormat="1" ht="12.75" customHeight="1" x14ac:dyDescent="0.2">
      <c r="A103" s="132" t="s">
        <v>319</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4"/>
      <c r="X103" s="132" t="s">
        <v>223</v>
      </c>
      <c r="Y103" s="133"/>
      <c r="Z103" s="133"/>
      <c r="AA103" s="133"/>
      <c r="AB103" s="133"/>
      <c r="AC103" s="133"/>
      <c r="AD103" s="133"/>
      <c r="AE103" s="133"/>
      <c r="AF103" s="133"/>
      <c r="AG103" s="133"/>
      <c r="AH103" s="134"/>
      <c r="AI103" s="135">
        <v>2</v>
      </c>
      <c r="AJ103" s="136"/>
      <c r="AK103" s="136"/>
      <c r="AL103" s="136"/>
      <c r="AM103" s="136"/>
      <c r="AN103" s="137"/>
      <c r="AO103" s="135">
        <v>2</v>
      </c>
      <c r="AP103" s="136"/>
      <c r="AQ103" s="136"/>
      <c r="AR103" s="136"/>
      <c r="AS103" s="136"/>
      <c r="AT103" s="137"/>
      <c r="AU103" s="135">
        <v>2</v>
      </c>
      <c r="AV103" s="136"/>
      <c r="AW103" s="136"/>
      <c r="AX103" s="136"/>
      <c r="AY103" s="136"/>
      <c r="AZ103" s="137"/>
      <c r="BA103" s="135">
        <v>0</v>
      </c>
      <c r="BB103" s="136"/>
      <c r="BC103" s="136"/>
      <c r="BD103" s="136"/>
      <c r="BE103" s="136"/>
      <c r="BF103" s="137"/>
      <c r="BG103" s="135">
        <v>0</v>
      </c>
      <c r="BH103" s="136"/>
      <c r="BI103" s="136"/>
      <c r="BJ103" s="136"/>
      <c r="BK103" s="136"/>
      <c r="BL103" s="137"/>
    </row>
    <row r="104" spans="1:80" s="138" customFormat="1" ht="12.75" customHeight="1" x14ac:dyDescent="0.2">
      <c r="A104" s="132" t="s">
        <v>320</v>
      </c>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4"/>
      <c r="X104" s="132" t="s">
        <v>244</v>
      </c>
      <c r="Y104" s="133"/>
      <c r="Z104" s="133"/>
      <c r="AA104" s="133"/>
      <c r="AB104" s="133"/>
      <c r="AC104" s="133"/>
      <c r="AD104" s="133"/>
      <c r="AE104" s="133"/>
      <c r="AF104" s="133"/>
      <c r="AG104" s="133"/>
      <c r="AH104" s="134"/>
      <c r="AI104" s="135">
        <v>2500</v>
      </c>
      <c r="AJ104" s="136"/>
      <c r="AK104" s="136"/>
      <c r="AL104" s="136"/>
      <c r="AM104" s="136"/>
      <c r="AN104" s="137"/>
      <c r="AO104" s="135">
        <v>11500</v>
      </c>
      <c r="AP104" s="136"/>
      <c r="AQ104" s="136"/>
      <c r="AR104" s="136"/>
      <c r="AS104" s="136"/>
      <c r="AT104" s="137"/>
      <c r="AU104" s="135">
        <v>11500</v>
      </c>
      <c r="AV104" s="136"/>
      <c r="AW104" s="136"/>
      <c r="AX104" s="136"/>
      <c r="AY104" s="136"/>
      <c r="AZ104" s="137"/>
      <c r="BA104" s="135">
        <v>0</v>
      </c>
      <c r="BB104" s="136"/>
      <c r="BC104" s="136"/>
      <c r="BD104" s="136"/>
      <c r="BE104" s="136"/>
      <c r="BF104" s="137"/>
      <c r="BG104" s="135">
        <v>0</v>
      </c>
      <c r="BH104" s="136"/>
      <c r="BI104" s="136"/>
      <c r="BJ104" s="136"/>
      <c r="BK104" s="136"/>
      <c r="BL104" s="137"/>
    </row>
    <row r="105" spans="1:80" s="138" customFormat="1" ht="12.75" customHeight="1" x14ac:dyDescent="0.2">
      <c r="A105" s="132" t="s">
        <v>321</v>
      </c>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4"/>
      <c r="X105" s="132" t="s">
        <v>246</v>
      </c>
      <c r="Y105" s="133"/>
      <c r="Z105" s="133"/>
      <c r="AA105" s="133"/>
      <c r="AB105" s="133"/>
      <c r="AC105" s="133"/>
      <c r="AD105" s="133"/>
      <c r="AE105" s="133"/>
      <c r="AF105" s="133"/>
      <c r="AG105" s="133"/>
      <c r="AH105" s="134"/>
      <c r="AI105" s="135">
        <v>100</v>
      </c>
      <c r="AJ105" s="136"/>
      <c r="AK105" s="136"/>
      <c r="AL105" s="136"/>
      <c r="AM105" s="136"/>
      <c r="AN105" s="137"/>
      <c r="AO105" s="135">
        <v>100</v>
      </c>
      <c r="AP105" s="136"/>
      <c r="AQ105" s="136"/>
      <c r="AR105" s="136"/>
      <c r="AS105" s="136"/>
      <c r="AT105" s="137"/>
      <c r="AU105" s="135">
        <v>100</v>
      </c>
      <c r="AV105" s="136"/>
      <c r="AW105" s="136"/>
      <c r="AX105" s="136"/>
      <c r="AY105" s="136"/>
      <c r="AZ105" s="137"/>
      <c r="BA105" s="135">
        <v>0</v>
      </c>
      <c r="BB105" s="136"/>
      <c r="BC105" s="136"/>
      <c r="BD105" s="136"/>
      <c r="BE105" s="136"/>
      <c r="BF105" s="137"/>
      <c r="BG105" s="135">
        <v>0</v>
      </c>
      <c r="BH105" s="136"/>
      <c r="BI105" s="136"/>
      <c r="BJ105" s="136"/>
      <c r="BK105" s="136"/>
      <c r="BL105" s="137"/>
    </row>
    <row r="106" spans="1:80" s="8" customFormat="1" ht="12.75" customHeight="1" x14ac:dyDescent="0.2">
      <c r="A106" s="139" t="s">
        <v>322</v>
      </c>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1"/>
      <c r="BM106" s="138"/>
      <c r="BN106" s="138"/>
      <c r="BO106" s="138"/>
      <c r="BP106" s="138"/>
      <c r="BQ106" s="138"/>
      <c r="BR106" s="138"/>
      <c r="BS106" s="138"/>
      <c r="BT106" s="138"/>
      <c r="BU106" s="138"/>
      <c r="BV106" s="138"/>
      <c r="BW106" s="138"/>
      <c r="BX106" s="138"/>
      <c r="BY106" s="138"/>
      <c r="BZ106" s="138"/>
      <c r="CB106" s="131" t="s">
        <v>323</v>
      </c>
    </row>
    <row r="107" spans="1:80" s="138" customFormat="1" ht="25.5" customHeight="1" x14ac:dyDescent="0.2">
      <c r="A107" s="132" t="s">
        <v>324</v>
      </c>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4"/>
      <c r="X107" s="132" t="s">
        <v>223</v>
      </c>
      <c r="Y107" s="133"/>
      <c r="Z107" s="133"/>
      <c r="AA107" s="133"/>
      <c r="AB107" s="133"/>
      <c r="AC107" s="133"/>
      <c r="AD107" s="133"/>
      <c r="AE107" s="133"/>
      <c r="AF107" s="133"/>
      <c r="AG107" s="133"/>
      <c r="AH107" s="134"/>
      <c r="AI107" s="135">
        <v>7</v>
      </c>
      <c r="AJ107" s="136"/>
      <c r="AK107" s="136"/>
      <c r="AL107" s="136"/>
      <c r="AM107" s="136"/>
      <c r="AN107" s="137"/>
      <c r="AO107" s="135">
        <v>0</v>
      </c>
      <c r="AP107" s="136"/>
      <c r="AQ107" s="136"/>
      <c r="AR107" s="136"/>
      <c r="AS107" s="136"/>
      <c r="AT107" s="137"/>
      <c r="AU107" s="135">
        <v>0</v>
      </c>
      <c r="AV107" s="136"/>
      <c r="AW107" s="136"/>
      <c r="AX107" s="136"/>
      <c r="AY107" s="136"/>
      <c r="AZ107" s="137"/>
      <c r="BA107" s="135">
        <v>0</v>
      </c>
      <c r="BB107" s="136"/>
      <c r="BC107" s="136"/>
      <c r="BD107" s="136"/>
      <c r="BE107" s="136"/>
      <c r="BF107" s="137"/>
      <c r="BG107" s="135">
        <v>0</v>
      </c>
      <c r="BH107" s="136"/>
      <c r="BI107" s="136"/>
      <c r="BJ107" s="136"/>
      <c r="BK107" s="136"/>
      <c r="BL107" s="137"/>
    </row>
    <row r="108" spans="1:80" s="138" customFormat="1" ht="25.5" customHeight="1" x14ac:dyDescent="0.2">
      <c r="A108" s="132" t="s">
        <v>325</v>
      </c>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4"/>
      <c r="X108" s="132" t="s">
        <v>223</v>
      </c>
      <c r="Y108" s="133"/>
      <c r="Z108" s="133"/>
      <c r="AA108" s="133"/>
      <c r="AB108" s="133"/>
      <c r="AC108" s="133"/>
      <c r="AD108" s="133"/>
      <c r="AE108" s="133"/>
      <c r="AF108" s="133"/>
      <c r="AG108" s="133"/>
      <c r="AH108" s="134"/>
      <c r="AI108" s="135">
        <v>100</v>
      </c>
      <c r="AJ108" s="136"/>
      <c r="AK108" s="136"/>
      <c r="AL108" s="136"/>
      <c r="AM108" s="136"/>
      <c r="AN108" s="137"/>
      <c r="AO108" s="135">
        <v>0</v>
      </c>
      <c r="AP108" s="136"/>
      <c r="AQ108" s="136"/>
      <c r="AR108" s="136"/>
      <c r="AS108" s="136"/>
      <c r="AT108" s="137"/>
      <c r="AU108" s="135">
        <v>0</v>
      </c>
      <c r="AV108" s="136"/>
      <c r="AW108" s="136"/>
      <c r="AX108" s="136"/>
      <c r="AY108" s="136"/>
      <c r="AZ108" s="137"/>
      <c r="BA108" s="135">
        <v>0</v>
      </c>
      <c r="BB108" s="136"/>
      <c r="BC108" s="136"/>
      <c r="BD108" s="136"/>
      <c r="BE108" s="136"/>
      <c r="BF108" s="137"/>
      <c r="BG108" s="135">
        <v>0</v>
      </c>
      <c r="BH108" s="136"/>
      <c r="BI108" s="136"/>
      <c r="BJ108" s="136"/>
      <c r="BK108" s="136"/>
      <c r="BL108" s="137"/>
    </row>
    <row r="109" spans="1:80" s="138" customFormat="1" ht="25.5" customHeight="1" x14ac:dyDescent="0.2">
      <c r="A109" s="132" t="s">
        <v>326</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4"/>
      <c r="X109" s="132" t="s">
        <v>244</v>
      </c>
      <c r="Y109" s="133"/>
      <c r="Z109" s="133"/>
      <c r="AA109" s="133"/>
      <c r="AB109" s="133"/>
      <c r="AC109" s="133"/>
      <c r="AD109" s="133"/>
      <c r="AE109" s="133"/>
      <c r="AF109" s="133"/>
      <c r="AG109" s="133"/>
      <c r="AH109" s="134"/>
      <c r="AI109" s="135">
        <v>3217.79</v>
      </c>
      <c r="AJ109" s="136"/>
      <c r="AK109" s="136"/>
      <c r="AL109" s="136"/>
      <c r="AM109" s="136"/>
      <c r="AN109" s="137"/>
      <c r="AO109" s="135">
        <v>0</v>
      </c>
      <c r="AP109" s="136"/>
      <c r="AQ109" s="136"/>
      <c r="AR109" s="136"/>
      <c r="AS109" s="136"/>
      <c r="AT109" s="137"/>
      <c r="AU109" s="135">
        <v>0</v>
      </c>
      <c r="AV109" s="136"/>
      <c r="AW109" s="136"/>
      <c r="AX109" s="136"/>
      <c r="AY109" s="136"/>
      <c r="AZ109" s="137"/>
      <c r="BA109" s="135">
        <v>0</v>
      </c>
      <c r="BB109" s="136"/>
      <c r="BC109" s="136"/>
      <c r="BD109" s="136"/>
      <c r="BE109" s="136"/>
      <c r="BF109" s="137"/>
      <c r="BG109" s="135">
        <v>0</v>
      </c>
      <c r="BH109" s="136"/>
      <c r="BI109" s="136"/>
      <c r="BJ109" s="136"/>
      <c r="BK109" s="136"/>
      <c r="BL109" s="137"/>
    </row>
    <row r="110" spans="1:80" s="138" customFormat="1" ht="25.5" customHeight="1" x14ac:dyDescent="0.2">
      <c r="A110" s="132" t="s">
        <v>327</v>
      </c>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4"/>
      <c r="X110" s="132" t="s">
        <v>246</v>
      </c>
      <c r="Y110" s="133"/>
      <c r="Z110" s="133"/>
      <c r="AA110" s="133"/>
      <c r="AB110" s="133"/>
      <c r="AC110" s="133"/>
      <c r="AD110" s="133"/>
      <c r="AE110" s="133"/>
      <c r="AF110" s="133"/>
      <c r="AG110" s="133"/>
      <c r="AH110" s="134"/>
      <c r="AI110" s="135">
        <v>100</v>
      </c>
      <c r="AJ110" s="136"/>
      <c r="AK110" s="136"/>
      <c r="AL110" s="136"/>
      <c r="AM110" s="136"/>
      <c r="AN110" s="137"/>
      <c r="AO110" s="135">
        <v>0</v>
      </c>
      <c r="AP110" s="136"/>
      <c r="AQ110" s="136"/>
      <c r="AR110" s="136"/>
      <c r="AS110" s="136"/>
      <c r="AT110" s="137"/>
      <c r="AU110" s="135">
        <v>0</v>
      </c>
      <c r="AV110" s="136"/>
      <c r="AW110" s="136"/>
      <c r="AX110" s="136"/>
      <c r="AY110" s="136"/>
      <c r="AZ110" s="137"/>
      <c r="BA110" s="135">
        <v>0</v>
      </c>
      <c r="BB110" s="136"/>
      <c r="BC110" s="136"/>
      <c r="BD110" s="136"/>
      <c r="BE110" s="136"/>
      <c r="BF110" s="137"/>
      <c r="BG110" s="135">
        <v>0</v>
      </c>
      <c r="BH110" s="136"/>
      <c r="BI110" s="136"/>
      <c r="BJ110" s="136"/>
      <c r="BK110" s="136"/>
      <c r="BL110" s="137"/>
    </row>
    <row r="111" spans="1:80" s="8" customFormat="1" ht="12.75" customHeight="1" x14ac:dyDescent="0.2">
      <c r="A111" s="139" t="s">
        <v>328</v>
      </c>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1"/>
      <c r="BM111" s="138"/>
      <c r="BN111" s="138"/>
      <c r="BO111" s="138"/>
      <c r="BP111" s="138"/>
      <c r="BQ111" s="138"/>
      <c r="BR111" s="138"/>
      <c r="BS111" s="138"/>
      <c r="BT111" s="138"/>
      <c r="BU111" s="138"/>
      <c r="BV111" s="138"/>
      <c r="BW111" s="138"/>
      <c r="BX111" s="138"/>
      <c r="BY111" s="138"/>
      <c r="BZ111" s="138"/>
      <c r="CB111" s="131" t="s">
        <v>329</v>
      </c>
    </row>
    <row r="112" spans="1:80" s="138" customFormat="1" ht="12.75" customHeight="1" x14ac:dyDescent="0.2">
      <c r="A112" s="132" t="s">
        <v>330</v>
      </c>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4"/>
      <c r="X112" s="132" t="s">
        <v>225</v>
      </c>
      <c r="Y112" s="133"/>
      <c r="Z112" s="133"/>
      <c r="AA112" s="133"/>
      <c r="AB112" s="133"/>
      <c r="AC112" s="133"/>
      <c r="AD112" s="133"/>
      <c r="AE112" s="133"/>
      <c r="AF112" s="133"/>
      <c r="AG112" s="133"/>
      <c r="AH112" s="134"/>
      <c r="AI112" s="135">
        <v>24642185</v>
      </c>
      <c r="AJ112" s="136"/>
      <c r="AK112" s="136"/>
      <c r="AL112" s="136"/>
      <c r="AM112" s="136"/>
      <c r="AN112" s="137"/>
      <c r="AO112" s="135">
        <v>23773574</v>
      </c>
      <c r="AP112" s="136"/>
      <c r="AQ112" s="136"/>
      <c r="AR112" s="136"/>
      <c r="AS112" s="136"/>
      <c r="AT112" s="137"/>
      <c r="AU112" s="135">
        <v>24988689</v>
      </c>
      <c r="AV112" s="136"/>
      <c r="AW112" s="136"/>
      <c r="AX112" s="136"/>
      <c r="AY112" s="136"/>
      <c r="AZ112" s="137"/>
      <c r="BA112" s="135">
        <v>0</v>
      </c>
      <c r="BB112" s="136"/>
      <c r="BC112" s="136"/>
      <c r="BD112" s="136"/>
      <c r="BE112" s="136"/>
      <c r="BF112" s="137"/>
      <c r="BG112" s="135">
        <v>0</v>
      </c>
      <c r="BH112" s="136"/>
      <c r="BI112" s="136"/>
      <c r="BJ112" s="136"/>
      <c r="BK112" s="136"/>
      <c r="BL112" s="137"/>
    </row>
    <row r="113" spans="1:80" s="138" customFormat="1" ht="12.75" customHeight="1" x14ac:dyDescent="0.2">
      <c r="A113" s="132" t="s">
        <v>331</v>
      </c>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4"/>
      <c r="X113" s="132" t="s">
        <v>223</v>
      </c>
      <c r="Y113" s="133"/>
      <c r="Z113" s="133"/>
      <c r="AA113" s="133"/>
      <c r="AB113" s="133"/>
      <c r="AC113" s="133"/>
      <c r="AD113" s="133"/>
      <c r="AE113" s="133"/>
      <c r="AF113" s="133"/>
      <c r="AG113" s="133"/>
      <c r="AH113" s="134"/>
      <c r="AI113" s="135">
        <v>140.75</v>
      </c>
      <c r="AJ113" s="136"/>
      <c r="AK113" s="136"/>
      <c r="AL113" s="136"/>
      <c r="AM113" s="136"/>
      <c r="AN113" s="137"/>
      <c r="AO113" s="135">
        <v>170.5</v>
      </c>
      <c r="AP113" s="136"/>
      <c r="AQ113" s="136"/>
      <c r="AR113" s="136"/>
      <c r="AS113" s="136"/>
      <c r="AT113" s="137"/>
      <c r="AU113" s="135">
        <v>170.5</v>
      </c>
      <c r="AV113" s="136"/>
      <c r="AW113" s="136"/>
      <c r="AX113" s="136"/>
      <c r="AY113" s="136"/>
      <c r="AZ113" s="137"/>
      <c r="BA113" s="135">
        <v>0</v>
      </c>
      <c r="BB113" s="136"/>
      <c r="BC113" s="136"/>
      <c r="BD113" s="136"/>
      <c r="BE113" s="136"/>
      <c r="BF113" s="137"/>
      <c r="BG113" s="135">
        <v>0</v>
      </c>
      <c r="BH113" s="136"/>
      <c r="BI113" s="136"/>
      <c r="BJ113" s="136"/>
      <c r="BK113" s="136"/>
      <c r="BL113" s="137"/>
    </row>
    <row r="114" spans="1:80" s="138" customFormat="1" ht="12.75" customHeight="1" x14ac:dyDescent="0.2">
      <c r="A114" s="132" t="s">
        <v>332</v>
      </c>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4"/>
      <c r="X114" s="132" t="s">
        <v>223</v>
      </c>
      <c r="Y114" s="133"/>
      <c r="Z114" s="133"/>
      <c r="AA114" s="133"/>
      <c r="AB114" s="133"/>
      <c r="AC114" s="133"/>
      <c r="AD114" s="133"/>
      <c r="AE114" s="133"/>
      <c r="AF114" s="133"/>
      <c r="AG114" s="133"/>
      <c r="AH114" s="134"/>
      <c r="AI114" s="135">
        <v>14.5</v>
      </c>
      <c r="AJ114" s="136"/>
      <c r="AK114" s="136"/>
      <c r="AL114" s="136"/>
      <c r="AM114" s="136"/>
      <c r="AN114" s="137"/>
      <c r="AO114" s="135">
        <v>15.25</v>
      </c>
      <c r="AP114" s="136"/>
      <c r="AQ114" s="136"/>
      <c r="AR114" s="136"/>
      <c r="AS114" s="136"/>
      <c r="AT114" s="137"/>
      <c r="AU114" s="135">
        <v>15.75</v>
      </c>
      <c r="AV114" s="136"/>
      <c r="AW114" s="136"/>
      <c r="AX114" s="136"/>
      <c r="AY114" s="136"/>
      <c r="AZ114" s="137"/>
      <c r="BA114" s="135">
        <v>0</v>
      </c>
      <c r="BB114" s="136"/>
      <c r="BC114" s="136"/>
      <c r="BD114" s="136"/>
      <c r="BE114" s="136"/>
      <c r="BF114" s="137"/>
      <c r="BG114" s="135">
        <v>0</v>
      </c>
      <c r="BH114" s="136"/>
      <c r="BI114" s="136"/>
      <c r="BJ114" s="136"/>
      <c r="BK114" s="136"/>
      <c r="BL114" s="137"/>
    </row>
    <row r="115" spans="1:80" s="138" customFormat="1" ht="12.75" customHeight="1" x14ac:dyDescent="0.2">
      <c r="A115" s="132" t="s">
        <v>333</v>
      </c>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4"/>
      <c r="X115" s="132" t="s">
        <v>240</v>
      </c>
      <c r="Y115" s="133"/>
      <c r="Z115" s="133"/>
      <c r="AA115" s="133"/>
      <c r="AB115" s="133"/>
      <c r="AC115" s="133"/>
      <c r="AD115" s="133"/>
      <c r="AE115" s="133"/>
      <c r="AF115" s="133"/>
      <c r="AG115" s="133"/>
      <c r="AH115" s="134"/>
      <c r="AI115" s="135">
        <v>19500</v>
      </c>
      <c r="AJ115" s="136"/>
      <c r="AK115" s="136"/>
      <c r="AL115" s="136"/>
      <c r="AM115" s="136"/>
      <c r="AN115" s="137"/>
      <c r="AO115" s="135">
        <v>19172</v>
      </c>
      <c r="AP115" s="136"/>
      <c r="AQ115" s="136"/>
      <c r="AR115" s="136"/>
      <c r="AS115" s="136"/>
      <c r="AT115" s="137"/>
      <c r="AU115" s="135">
        <v>19614</v>
      </c>
      <c r="AV115" s="136"/>
      <c r="AW115" s="136"/>
      <c r="AX115" s="136"/>
      <c r="AY115" s="136"/>
      <c r="AZ115" s="137"/>
      <c r="BA115" s="135">
        <v>0</v>
      </c>
      <c r="BB115" s="136"/>
      <c r="BC115" s="136"/>
      <c r="BD115" s="136"/>
      <c r="BE115" s="136"/>
      <c r="BF115" s="137"/>
      <c r="BG115" s="135">
        <v>0</v>
      </c>
      <c r="BH115" s="136"/>
      <c r="BI115" s="136"/>
      <c r="BJ115" s="136"/>
      <c r="BK115" s="136"/>
      <c r="BL115" s="137"/>
    </row>
    <row r="116" spans="1:80" s="138" customFormat="1" ht="12.75" customHeight="1" x14ac:dyDescent="0.2">
      <c r="A116" s="132" t="s">
        <v>334</v>
      </c>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4"/>
      <c r="X116" s="132" t="s">
        <v>240</v>
      </c>
      <c r="Y116" s="133"/>
      <c r="Z116" s="133"/>
      <c r="AA116" s="133"/>
      <c r="AB116" s="133"/>
      <c r="AC116" s="133"/>
      <c r="AD116" s="133"/>
      <c r="AE116" s="133"/>
      <c r="AF116" s="133"/>
      <c r="AG116" s="133"/>
      <c r="AH116" s="134"/>
      <c r="AI116" s="135">
        <v>1938</v>
      </c>
      <c r="AJ116" s="136"/>
      <c r="AK116" s="136"/>
      <c r="AL116" s="136"/>
      <c r="AM116" s="136"/>
      <c r="AN116" s="137"/>
      <c r="AO116" s="135">
        <v>1938</v>
      </c>
      <c r="AP116" s="136"/>
      <c r="AQ116" s="136"/>
      <c r="AR116" s="136"/>
      <c r="AS116" s="136"/>
      <c r="AT116" s="137"/>
      <c r="AU116" s="135">
        <v>1938</v>
      </c>
      <c r="AV116" s="136"/>
      <c r="AW116" s="136"/>
      <c r="AX116" s="136"/>
      <c r="AY116" s="136"/>
      <c r="AZ116" s="137"/>
      <c r="BA116" s="135">
        <v>0</v>
      </c>
      <c r="BB116" s="136"/>
      <c r="BC116" s="136"/>
      <c r="BD116" s="136"/>
      <c r="BE116" s="136"/>
      <c r="BF116" s="137"/>
      <c r="BG116" s="135">
        <v>0</v>
      </c>
      <c r="BH116" s="136"/>
      <c r="BI116" s="136"/>
      <c r="BJ116" s="136"/>
      <c r="BK116" s="136"/>
      <c r="BL116" s="137"/>
    </row>
    <row r="117" spans="1:80" s="138" customFormat="1" ht="25.5" customHeight="1" x14ac:dyDescent="0.2">
      <c r="A117" s="132" t="s">
        <v>335</v>
      </c>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4"/>
      <c r="X117" s="132" t="s">
        <v>240</v>
      </c>
      <c r="Y117" s="133"/>
      <c r="Z117" s="133"/>
      <c r="AA117" s="133"/>
      <c r="AB117" s="133"/>
      <c r="AC117" s="133"/>
      <c r="AD117" s="133"/>
      <c r="AE117" s="133"/>
      <c r="AF117" s="133"/>
      <c r="AG117" s="133"/>
      <c r="AH117" s="134"/>
      <c r="AI117" s="135">
        <v>1345</v>
      </c>
      <c r="AJ117" s="136"/>
      <c r="AK117" s="136"/>
      <c r="AL117" s="136"/>
      <c r="AM117" s="136"/>
      <c r="AN117" s="137"/>
      <c r="AO117" s="135">
        <v>1257</v>
      </c>
      <c r="AP117" s="136"/>
      <c r="AQ117" s="136"/>
      <c r="AR117" s="136"/>
      <c r="AS117" s="136"/>
      <c r="AT117" s="137"/>
      <c r="AU117" s="135">
        <v>1245</v>
      </c>
      <c r="AV117" s="136"/>
      <c r="AW117" s="136"/>
      <c r="AX117" s="136"/>
      <c r="AY117" s="136"/>
      <c r="AZ117" s="137"/>
      <c r="BA117" s="135">
        <v>0</v>
      </c>
      <c r="BB117" s="136"/>
      <c r="BC117" s="136"/>
      <c r="BD117" s="136"/>
      <c r="BE117" s="136"/>
      <c r="BF117" s="137"/>
      <c r="BG117" s="135">
        <v>0</v>
      </c>
      <c r="BH117" s="136"/>
      <c r="BI117" s="136"/>
      <c r="BJ117" s="136"/>
      <c r="BK117" s="136"/>
      <c r="BL117" s="137"/>
    </row>
    <row r="118" spans="1:80" s="138" customFormat="1" ht="12.75" customHeight="1" x14ac:dyDescent="0.2">
      <c r="A118" s="132" t="s">
        <v>336</v>
      </c>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4"/>
      <c r="X118" s="132" t="s">
        <v>223</v>
      </c>
      <c r="Y118" s="133"/>
      <c r="Z118" s="133"/>
      <c r="AA118" s="133"/>
      <c r="AB118" s="133"/>
      <c r="AC118" s="133"/>
      <c r="AD118" s="133"/>
      <c r="AE118" s="133"/>
      <c r="AF118" s="133"/>
      <c r="AG118" s="133"/>
      <c r="AH118" s="134"/>
      <c r="AI118" s="135">
        <v>2551</v>
      </c>
      <c r="AJ118" s="136"/>
      <c r="AK118" s="136"/>
      <c r="AL118" s="136"/>
      <c r="AM118" s="136"/>
      <c r="AN118" s="137"/>
      <c r="AO118" s="135">
        <v>2551</v>
      </c>
      <c r="AP118" s="136"/>
      <c r="AQ118" s="136"/>
      <c r="AR118" s="136"/>
      <c r="AS118" s="136"/>
      <c r="AT118" s="137"/>
      <c r="AU118" s="135">
        <v>2551</v>
      </c>
      <c r="AV118" s="136"/>
      <c r="AW118" s="136"/>
      <c r="AX118" s="136"/>
      <c r="AY118" s="136"/>
      <c r="AZ118" s="137"/>
      <c r="BA118" s="135">
        <v>0</v>
      </c>
      <c r="BB118" s="136"/>
      <c r="BC118" s="136"/>
      <c r="BD118" s="136"/>
      <c r="BE118" s="136"/>
      <c r="BF118" s="137"/>
      <c r="BG118" s="135">
        <v>0</v>
      </c>
      <c r="BH118" s="136"/>
      <c r="BI118" s="136"/>
      <c r="BJ118" s="136"/>
      <c r="BK118" s="136"/>
      <c r="BL118" s="137"/>
    </row>
    <row r="119" spans="1:80" s="138" customFormat="1" ht="12.75" customHeight="1" x14ac:dyDescent="0.2">
      <c r="A119" s="132" t="s">
        <v>337</v>
      </c>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4"/>
      <c r="X119" s="132" t="s">
        <v>246</v>
      </c>
      <c r="Y119" s="133"/>
      <c r="Z119" s="133"/>
      <c r="AA119" s="133"/>
      <c r="AB119" s="133"/>
      <c r="AC119" s="133"/>
      <c r="AD119" s="133"/>
      <c r="AE119" s="133"/>
      <c r="AF119" s="133"/>
      <c r="AG119" s="133"/>
      <c r="AH119" s="134"/>
      <c r="AI119" s="135">
        <v>63</v>
      </c>
      <c r="AJ119" s="136"/>
      <c r="AK119" s="136"/>
      <c r="AL119" s="136"/>
      <c r="AM119" s="136"/>
      <c r="AN119" s="137"/>
      <c r="AO119" s="135">
        <v>63</v>
      </c>
      <c r="AP119" s="136"/>
      <c r="AQ119" s="136"/>
      <c r="AR119" s="136"/>
      <c r="AS119" s="136"/>
      <c r="AT119" s="137"/>
      <c r="AU119" s="135">
        <v>85</v>
      </c>
      <c r="AV119" s="136"/>
      <c r="AW119" s="136"/>
      <c r="AX119" s="136"/>
      <c r="AY119" s="136"/>
      <c r="AZ119" s="137"/>
      <c r="BA119" s="135">
        <v>0</v>
      </c>
      <c r="BB119" s="136"/>
      <c r="BC119" s="136"/>
      <c r="BD119" s="136"/>
      <c r="BE119" s="136"/>
      <c r="BF119" s="137"/>
      <c r="BG119" s="135">
        <v>0</v>
      </c>
      <c r="BH119" s="136"/>
      <c r="BI119" s="136"/>
      <c r="BJ119" s="136"/>
      <c r="BK119" s="136"/>
      <c r="BL119" s="137"/>
    </row>
    <row r="120" spans="1:80" s="138" customFormat="1" ht="25.5" customHeight="1" x14ac:dyDescent="0.2">
      <c r="A120" s="132" t="s">
        <v>338</v>
      </c>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4"/>
      <c r="X120" s="132" t="s">
        <v>246</v>
      </c>
      <c r="Y120" s="133"/>
      <c r="Z120" s="133"/>
      <c r="AA120" s="133"/>
      <c r="AB120" s="133"/>
      <c r="AC120" s="133"/>
      <c r="AD120" s="133"/>
      <c r="AE120" s="133"/>
      <c r="AF120" s="133"/>
      <c r="AG120" s="133"/>
      <c r="AH120" s="134"/>
      <c r="AI120" s="135">
        <v>0.7</v>
      </c>
      <c r="AJ120" s="136"/>
      <c r="AK120" s="136"/>
      <c r="AL120" s="136"/>
      <c r="AM120" s="136"/>
      <c r="AN120" s="137"/>
      <c r="AO120" s="135">
        <v>0.7</v>
      </c>
      <c r="AP120" s="136"/>
      <c r="AQ120" s="136"/>
      <c r="AR120" s="136"/>
      <c r="AS120" s="136"/>
      <c r="AT120" s="137"/>
      <c r="AU120" s="135">
        <v>0.7</v>
      </c>
      <c r="AV120" s="136"/>
      <c r="AW120" s="136"/>
      <c r="AX120" s="136"/>
      <c r="AY120" s="136"/>
      <c r="AZ120" s="137"/>
      <c r="BA120" s="135">
        <v>0</v>
      </c>
      <c r="BB120" s="136"/>
      <c r="BC120" s="136"/>
      <c r="BD120" s="136"/>
      <c r="BE120" s="136"/>
      <c r="BF120" s="137"/>
      <c r="BG120" s="135">
        <v>0</v>
      </c>
      <c r="BH120" s="136"/>
      <c r="BI120" s="136"/>
      <c r="BJ120" s="136"/>
      <c r="BK120" s="136"/>
      <c r="BL120" s="137"/>
    </row>
    <row r="121" spans="1:80" s="138" customFormat="1" ht="12.75" customHeight="1" x14ac:dyDescent="0.2">
      <c r="A121" s="132" t="s">
        <v>339</v>
      </c>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4"/>
      <c r="X121" s="132" t="s">
        <v>246</v>
      </c>
      <c r="Y121" s="133"/>
      <c r="Z121" s="133"/>
      <c r="AA121" s="133"/>
      <c r="AB121" s="133"/>
      <c r="AC121" s="133"/>
      <c r="AD121" s="133"/>
      <c r="AE121" s="133"/>
      <c r="AF121" s="133"/>
      <c r="AG121" s="133"/>
      <c r="AH121" s="134"/>
      <c r="AI121" s="135">
        <v>1</v>
      </c>
      <c r="AJ121" s="136"/>
      <c r="AK121" s="136"/>
      <c r="AL121" s="136"/>
      <c r="AM121" s="136"/>
      <c r="AN121" s="137"/>
      <c r="AO121" s="135">
        <v>1</v>
      </c>
      <c r="AP121" s="136"/>
      <c r="AQ121" s="136"/>
      <c r="AR121" s="136"/>
      <c r="AS121" s="136"/>
      <c r="AT121" s="137"/>
      <c r="AU121" s="135">
        <v>1</v>
      </c>
      <c r="AV121" s="136"/>
      <c r="AW121" s="136"/>
      <c r="AX121" s="136"/>
      <c r="AY121" s="136"/>
      <c r="AZ121" s="137"/>
      <c r="BA121" s="135">
        <v>0</v>
      </c>
      <c r="BB121" s="136"/>
      <c r="BC121" s="136"/>
      <c r="BD121" s="136"/>
      <c r="BE121" s="136"/>
      <c r="BF121" s="137"/>
      <c r="BG121" s="135">
        <v>0</v>
      </c>
      <c r="BH121" s="136"/>
      <c r="BI121" s="136"/>
      <c r="BJ121" s="136"/>
      <c r="BK121" s="136"/>
      <c r="BL121" s="137"/>
    </row>
    <row r="122" spans="1:80" s="8" customFormat="1" ht="12.75" customHeight="1" x14ac:dyDescent="0.2">
      <c r="A122" s="139" t="s">
        <v>340</v>
      </c>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1"/>
      <c r="BM122" s="138"/>
      <c r="BN122" s="138"/>
      <c r="BO122" s="138"/>
      <c r="BP122" s="138"/>
      <c r="BQ122" s="138"/>
      <c r="BR122" s="138"/>
      <c r="BS122" s="138"/>
      <c r="BT122" s="138"/>
      <c r="BU122" s="138"/>
      <c r="BV122" s="138"/>
      <c r="BW122" s="138"/>
      <c r="BX122" s="138"/>
      <c r="BY122" s="138"/>
      <c r="BZ122" s="138"/>
      <c r="CB122" s="131" t="s">
        <v>341</v>
      </c>
    </row>
    <row r="123" spans="1:80" s="138" customFormat="1" ht="12.75" customHeight="1" x14ac:dyDescent="0.2">
      <c r="A123" s="132" t="s">
        <v>304</v>
      </c>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4"/>
      <c r="X123" s="132" t="s">
        <v>225</v>
      </c>
      <c r="Y123" s="133"/>
      <c r="Z123" s="133"/>
      <c r="AA123" s="133"/>
      <c r="AB123" s="133"/>
      <c r="AC123" s="133"/>
      <c r="AD123" s="133"/>
      <c r="AE123" s="133"/>
      <c r="AF123" s="133"/>
      <c r="AG123" s="133"/>
      <c r="AH123" s="134"/>
      <c r="AI123" s="135">
        <v>9622.2271000000001</v>
      </c>
      <c r="AJ123" s="136"/>
      <c r="AK123" s="136"/>
      <c r="AL123" s="136"/>
      <c r="AM123" s="136"/>
      <c r="AN123" s="137"/>
      <c r="AO123" s="135">
        <v>5200</v>
      </c>
      <c r="AP123" s="136"/>
      <c r="AQ123" s="136"/>
      <c r="AR123" s="136"/>
      <c r="AS123" s="136"/>
      <c r="AT123" s="137"/>
      <c r="AU123" s="135">
        <v>0</v>
      </c>
      <c r="AV123" s="136"/>
      <c r="AW123" s="136"/>
      <c r="AX123" s="136"/>
      <c r="AY123" s="136"/>
      <c r="AZ123" s="137"/>
      <c r="BA123" s="135">
        <v>0</v>
      </c>
      <c r="BB123" s="136"/>
      <c r="BC123" s="136"/>
      <c r="BD123" s="136"/>
      <c r="BE123" s="136"/>
      <c r="BF123" s="137"/>
      <c r="BG123" s="135">
        <v>0</v>
      </c>
      <c r="BH123" s="136"/>
      <c r="BI123" s="136"/>
      <c r="BJ123" s="136"/>
      <c r="BK123" s="136"/>
      <c r="BL123" s="137"/>
    </row>
    <row r="124" spans="1:80" s="138" customFormat="1" ht="12.75" customHeight="1" x14ac:dyDescent="0.2">
      <c r="A124" s="132" t="s">
        <v>342</v>
      </c>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4"/>
      <c r="X124" s="132" t="s">
        <v>223</v>
      </c>
      <c r="Y124" s="133"/>
      <c r="Z124" s="133"/>
      <c r="AA124" s="133"/>
      <c r="AB124" s="133"/>
      <c r="AC124" s="133"/>
      <c r="AD124" s="133"/>
      <c r="AE124" s="133"/>
      <c r="AF124" s="133"/>
      <c r="AG124" s="133"/>
      <c r="AH124" s="134"/>
      <c r="AI124" s="135">
        <v>1</v>
      </c>
      <c r="AJ124" s="136"/>
      <c r="AK124" s="136"/>
      <c r="AL124" s="136"/>
      <c r="AM124" s="136"/>
      <c r="AN124" s="137"/>
      <c r="AO124" s="135">
        <v>1</v>
      </c>
      <c r="AP124" s="136"/>
      <c r="AQ124" s="136"/>
      <c r="AR124" s="136"/>
      <c r="AS124" s="136"/>
      <c r="AT124" s="137"/>
      <c r="AU124" s="135">
        <v>0</v>
      </c>
      <c r="AV124" s="136"/>
      <c r="AW124" s="136"/>
      <c r="AX124" s="136"/>
      <c r="AY124" s="136"/>
      <c r="AZ124" s="137"/>
      <c r="BA124" s="135">
        <v>0</v>
      </c>
      <c r="BB124" s="136"/>
      <c r="BC124" s="136"/>
      <c r="BD124" s="136"/>
      <c r="BE124" s="136"/>
      <c r="BF124" s="137"/>
      <c r="BG124" s="135">
        <v>0</v>
      </c>
      <c r="BH124" s="136"/>
      <c r="BI124" s="136"/>
      <c r="BJ124" s="136"/>
      <c r="BK124" s="136"/>
      <c r="BL124" s="137"/>
    </row>
    <row r="125" spans="1:80" s="138" customFormat="1" ht="12.75" customHeight="1" x14ac:dyDescent="0.2">
      <c r="A125" s="132" t="s">
        <v>343</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4"/>
      <c r="X125" s="132" t="s">
        <v>225</v>
      </c>
      <c r="Y125" s="133"/>
      <c r="Z125" s="133"/>
      <c r="AA125" s="133"/>
      <c r="AB125" s="133"/>
      <c r="AC125" s="133"/>
      <c r="AD125" s="133"/>
      <c r="AE125" s="133"/>
      <c r="AF125" s="133"/>
      <c r="AG125" s="133"/>
      <c r="AH125" s="134"/>
      <c r="AI125" s="135">
        <v>9622.2271000000001</v>
      </c>
      <c r="AJ125" s="136"/>
      <c r="AK125" s="136"/>
      <c r="AL125" s="136"/>
      <c r="AM125" s="136"/>
      <c r="AN125" s="137"/>
      <c r="AO125" s="135">
        <v>5200</v>
      </c>
      <c r="AP125" s="136"/>
      <c r="AQ125" s="136"/>
      <c r="AR125" s="136"/>
      <c r="AS125" s="136"/>
      <c r="AT125" s="137"/>
      <c r="AU125" s="135">
        <v>0</v>
      </c>
      <c r="AV125" s="136"/>
      <c r="AW125" s="136"/>
      <c r="AX125" s="136"/>
      <c r="AY125" s="136"/>
      <c r="AZ125" s="137"/>
      <c r="BA125" s="135">
        <v>0</v>
      </c>
      <c r="BB125" s="136"/>
      <c r="BC125" s="136"/>
      <c r="BD125" s="136"/>
      <c r="BE125" s="136"/>
      <c r="BF125" s="137"/>
      <c r="BG125" s="135">
        <v>0</v>
      </c>
      <c r="BH125" s="136"/>
      <c r="BI125" s="136"/>
      <c r="BJ125" s="136"/>
      <c r="BK125" s="136"/>
      <c r="BL125" s="137"/>
    </row>
    <row r="126" spans="1:80" s="138" customFormat="1" ht="12.75" customHeight="1" x14ac:dyDescent="0.2">
      <c r="A126" s="132" t="s">
        <v>344</v>
      </c>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4"/>
      <c r="X126" s="132" t="s">
        <v>246</v>
      </c>
      <c r="Y126" s="133"/>
      <c r="Z126" s="133"/>
      <c r="AA126" s="133"/>
      <c r="AB126" s="133"/>
      <c r="AC126" s="133"/>
      <c r="AD126" s="133"/>
      <c r="AE126" s="133"/>
      <c r="AF126" s="133"/>
      <c r="AG126" s="133"/>
      <c r="AH126" s="134"/>
      <c r="AI126" s="135">
        <v>53</v>
      </c>
      <c r="AJ126" s="136"/>
      <c r="AK126" s="136"/>
      <c r="AL126" s="136"/>
      <c r="AM126" s="136"/>
      <c r="AN126" s="137"/>
      <c r="AO126" s="135">
        <v>60</v>
      </c>
      <c r="AP126" s="136"/>
      <c r="AQ126" s="136"/>
      <c r="AR126" s="136"/>
      <c r="AS126" s="136"/>
      <c r="AT126" s="137"/>
      <c r="AU126" s="135">
        <v>0</v>
      </c>
      <c r="AV126" s="136"/>
      <c r="AW126" s="136"/>
      <c r="AX126" s="136"/>
      <c r="AY126" s="136"/>
      <c r="AZ126" s="137"/>
      <c r="BA126" s="135">
        <v>0</v>
      </c>
      <c r="BB126" s="136"/>
      <c r="BC126" s="136"/>
      <c r="BD126" s="136"/>
      <c r="BE126" s="136"/>
      <c r="BF126" s="137"/>
      <c r="BG126" s="135">
        <v>0</v>
      </c>
      <c r="BH126" s="136"/>
      <c r="BI126" s="136"/>
      <c r="BJ126" s="136"/>
      <c r="BK126" s="136"/>
      <c r="BL126" s="137"/>
    </row>
    <row r="127" spans="1:80" s="8" customFormat="1" ht="25.5" customHeight="1" x14ac:dyDescent="0.2">
      <c r="A127" s="139" t="s">
        <v>345</v>
      </c>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1"/>
      <c r="BM127" s="138"/>
      <c r="BN127" s="138"/>
      <c r="BO127" s="138"/>
      <c r="BP127" s="138"/>
      <c r="BQ127" s="138"/>
      <c r="BR127" s="138"/>
      <c r="BS127" s="138"/>
      <c r="BT127" s="138"/>
      <c r="BU127" s="138"/>
      <c r="BV127" s="138"/>
      <c r="BW127" s="138"/>
      <c r="BX127" s="138"/>
      <c r="BY127" s="138"/>
      <c r="BZ127" s="138"/>
      <c r="CB127" s="131" t="s">
        <v>346</v>
      </c>
    </row>
    <row r="128" spans="1:80" s="138" customFormat="1" ht="12.75" customHeight="1" x14ac:dyDescent="0.2">
      <c r="A128" s="132" t="s">
        <v>347</v>
      </c>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4"/>
      <c r="X128" s="132" t="s">
        <v>240</v>
      </c>
      <c r="Y128" s="133"/>
      <c r="Z128" s="133"/>
      <c r="AA128" s="133"/>
      <c r="AB128" s="133"/>
      <c r="AC128" s="133"/>
      <c r="AD128" s="133"/>
      <c r="AE128" s="133"/>
      <c r="AF128" s="133"/>
      <c r="AG128" s="133"/>
      <c r="AH128" s="134"/>
      <c r="AI128" s="135">
        <v>3</v>
      </c>
      <c r="AJ128" s="136"/>
      <c r="AK128" s="136"/>
      <c r="AL128" s="136"/>
      <c r="AM128" s="136"/>
      <c r="AN128" s="137"/>
      <c r="AO128" s="135">
        <v>3</v>
      </c>
      <c r="AP128" s="136"/>
      <c r="AQ128" s="136"/>
      <c r="AR128" s="136"/>
      <c r="AS128" s="136"/>
      <c r="AT128" s="137"/>
      <c r="AU128" s="135">
        <v>3</v>
      </c>
      <c r="AV128" s="136"/>
      <c r="AW128" s="136"/>
      <c r="AX128" s="136"/>
      <c r="AY128" s="136"/>
      <c r="AZ128" s="137"/>
      <c r="BA128" s="135">
        <v>0</v>
      </c>
      <c r="BB128" s="136"/>
      <c r="BC128" s="136"/>
      <c r="BD128" s="136"/>
      <c r="BE128" s="136"/>
      <c r="BF128" s="137"/>
      <c r="BG128" s="135">
        <v>0</v>
      </c>
      <c r="BH128" s="136"/>
      <c r="BI128" s="136"/>
      <c r="BJ128" s="136"/>
      <c r="BK128" s="136"/>
      <c r="BL128" s="137"/>
    </row>
    <row r="129" spans="1:80" s="138" customFormat="1" ht="12.75" customHeight="1" x14ac:dyDescent="0.2">
      <c r="A129" s="132" t="s">
        <v>348</v>
      </c>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4"/>
      <c r="X129" s="132" t="s">
        <v>349</v>
      </c>
      <c r="Y129" s="133"/>
      <c r="Z129" s="133"/>
      <c r="AA129" s="133"/>
      <c r="AB129" s="133"/>
      <c r="AC129" s="133"/>
      <c r="AD129" s="133"/>
      <c r="AE129" s="133"/>
      <c r="AF129" s="133"/>
      <c r="AG129" s="133"/>
      <c r="AH129" s="134"/>
      <c r="AI129" s="135">
        <v>1725</v>
      </c>
      <c r="AJ129" s="136"/>
      <c r="AK129" s="136"/>
      <c r="AL129" s="136"/>
      <c r="AM129" s="136"/>
      <c r="AN129" s="137"/>
      <c r="AO129" s="135">
        <v>1471</v>
      </c>
      <c r="AP129" s="136"/>
      <c r="AQ129" s="136"/>
      <c r="AR129" s="136"/>
      <c r="AS129" s="136"/>
      <c r="AT129" s="137"/>
      <c r="AU129" s="135">
        <v>2153.33</v>
      </c>
      <c r="AV129" s="136"/>
      <c r="AW129" s="136"/>
      <c r="AX129" s="136"/>
      <c r="AY129" s="136"/>
      <c r="AZ129" s="137"/>
      <c r="BA129" s="135">
        <v>0</v>
      </c>
      <c r="BB129" s="136"/>
      <c r="BC129" s="136"/>
      <c r="BD129" s="136"/>
      <c r="BE129" s="136"/>
      <c r="BF129" s="137"/>
      <c r="BG129" s="135">
        <v>0</v>
      </c>
      <c r="BH129" s="136"/>
      <c r="BI129" s="136"/>
      <c r="BJ129" s="136"/>
      <c r="BK129" s="136"/>
      <c r="BL129" s="137"/>
    </row>
    <row r="130" spans="1:80" s="138" customFormat="1" ht="12.75" customHeight="1" x14ac:dyDescent="0.2">
      <c r="A130" s="132" t="s">
        <v>350</v>
      </c>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4"/>
      <c r="X130" s="132" t="s">
        <v>246</v>
      </c>
      <c r="Y130" s="133"/>
      <c r="Z130" s="133"/>
      <c r="AA130" s="133"/>
      <c r="AB130" s="133"/>
      <c r="AC130" s="133"/>
      <c r="AD130" s="133"/>
      <c r="AE130" s="133"/>
      <c r="AF130" s="133"/>
      <c r="AG130" s="133"/>
      <c r="AH130" s="134"/>
      <c r="AI130" s="135">
        <v>100</v>
      </c>
      <c r="AJ130" s="136"/>
      <c r="AK130" s="136"/>
      <c r="AL130" s="136"/>
      <c r="AM130" s="136"/>
      <c r="AN130" s="137"/>
      <c r="AO130" s="135">
        <v>100</v>
      </c>
      <c r="AP130" s="136"/>
      <c r="AQ130" s="136"/>
      <c r="AR130" s="136"/>
      <c r="AS130" s="136"/>
      <c r="AT130" s="137"/>
      <c r="AU130" s="135">
        <v>100</v>
      </c>
      <c r="AV130" s="136"/>
      <c r="AW130" s="136"/>
      <c r="AX130" s="136"/>
      <c r="AY130" s="136"/>
      <c r="AZ130" s="137"/>
      <c r="BA130" s="135">
        <v>0</v>
      </c>
      <c r="BB130" s="136"/>
      <c r="BC130" s="136"/>
      <c r="BD130" s="136"/>
      <c r="BE130" s="136"/>
      <c r="BF130" s="137"/>
      <c r="BG130" s="135">
        <v>0</v>
      </c>
      <c r="BH130" s="136"/>
      <c r="BI130" s="136"/>
      <c r="BJ130" s="136"/>
      <c r="BK130" s="136"/>
      <c r="BL130" s="137"/>
    </row>
    <row r="131" spans="1:80" s="138" customFormat="1" ht="12.75" customHeight="1" x14ac:dyDescent="0.2">
      <c r="A131" s="132" t="s">
        <v>258</v>
      </c>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4"/>
      <c r="X131" s="132" t="s">
        <v>244</v>
      </c>
      <c r="Y131" s="133"/>
      <c r="Z131" s="133"/>
      <c r="AA131" s="133"/>
      <c r="AB131" s="133"/>
      <c r="AC131" s="133"/>
      <c r="AD131" s="133"/>
      <c r="AE131" s="133"/>
      <c r="AF131" s="133"/>
      <c r="AG131" s="133"/>
      <c r="AH131" s="134"/>
      <c r="AI131" s="135">
        <v>5174</v>
      </c>
      <c r="AJ131" s="136"/>
      <c r="AK131" s="136"/>
      <c r="AL131" s="136"/>
      <c r="AM131" s="136"/>
      <c r="AN131" s="137"/>
      <c r="AO131" s="135">
        <v>4413</v>
      </c>
      <c r="AP131" s="136"/>
      <c r="AQ131" s="136"/>
      <c r="AR131" s="136"/>
      <c r="AS131" s="136"/>
      <c r="AT131" s="137"/>
      <c r="AU131" s="135">
        <v>6460</v>
      </c>
      <c r="AV131" s="136"/>
      <c r="AW131" s="136"/>
      <c r="AX131" s="136"/>
      <c r="AY131" s="136"/>
      <c r="AZ131" s="137"/>
      <c r="BA131" s="135">
        <v>0</v>
      </c>
      <c r="BB131" s="136"/>
      <c r="BC131" s="136"/>
      <c r="BD131" s="136"/>
      <c r="BE131" s="136"/>
      <c r="BF131" s="137"/>
      <c r="BG131" s="135">
        <v>0</v>
      </c>
      <c r="BH131" s="136"/>
      <c r="BI131" s="136"/>
      <c r="BJ131" s="136"/>
      <c r="BK131" s="136"/>
      <c r="BL131" s="137"/>
    </row>
    <row r="132" spans="1:80" s="8" customFormat="1" ht="25.5" customHeight="1" x14ac:dyDescent="0.2">
      <c r="A132" s="139" t="s">
        <v>351</v>
      </c>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1"/>
      <c r="BM132" s="138"/>
      <c r="BN132" s="138"/>
      <c r="BO132" s="138"/>
      <c r="BP132" s="138"/>
      <c r="BQ132" s="138"/>
      <c r="BR132" s="138"/>
      <c r="BS132" s="138"/>
      <c r="BT132" s="138"/>
      <c r="BU132" s="138"/>
      <c r="BV132" s="138"/>
      <c r="BW132" s="138"/>
      <c r="BX132" s="138"/>
      <c r="BY132" s="138"/>
      <c r="BZ132" s="138"/>
      <c r="CB132" s="131" t="s">
        <v>352</v>
      </c>
    </row>
    <row r="133" spans="1:80" s="138" customFormat="1" ht="12.75" customHeight="1" x14ac:dyDescent="0.2">
      <c r="A133" s="132" t="s">
        <v>353</v>
      </c>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4"/>
      <c r="X133" s="132" t="s">
        <v>223</v>
      </c>
      <c r="Y133" s="133"/>
      <c r="Z133" s="133"/>
      <c r="AA133" s="133"/>
      <c r="AB133" s="133"/>
      <c r="AC133" s="133"/>
      <c r="AD133" s="133"/>
      <c r="AE133" s="133"/>
      <c r="AF133" s="133"/>
      <c r="AG133" s="133"/>
      <c r="AH133" s="134"/>
      <c r="AI133" s="135">
        <v>1</v>
      </c>
      <c r="AJ133" s="136"/>
      <c r="AK133" s="136"/>
      <c r="AL133" s="136"/>
      <c r="AM133" s="136"/>
      <c r="AN133" s="137"/>
      <c r="AO133" s="135">
        <v>0</v>
      </c>
      <c r="AP133" s="136"/>
      <c r="AQ133" s="136"/>
      <c r="AR133" s="136"/>
      <c r="AS133" s="136"/>
      <c r="AT133" s="137"/>
      <c r="AU133" s="135">
        <v>0</v>
      </c>
      <c r="AV133" s="136"/>
      <c r="AW133" s="136"/>
      <c r="AX133" s="136"/>
      <c r="AY133" s="136"/>
      <c r="AZ133" s="137"/>
      <c r="BA133" s="135">
        <v>0</v>
      </c>
      <c r="BB133" s="136"/>
      <c r="BC133" s="136"/>
      <c r="BD133" s="136"/>
      <c r="BE133" s="136"/>
      <c r="BF133" s="137"/>
      <c r="BG133" s="135">
        <v>0</v>
      </c>
      <c r="BH133" s="136"/>
      <c r="BI133" s="136"/>
      <c r="BJ133" s="136"/>
      <c r="BK133" s="136"/>
      <c r="BL133" s="137"/>
    </row>
    <row r="134" spans="1:80" s="138" customFormat="1" ht="12.75" customHeight="1" x14ac:dyDescent="0.2">
      <c r="A134" s="132" t="s">
        <v>354</v>
      </c>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4"/>
      <c r="X134" s="132" t="s">
        <v>223</v>
      </c>
      <c r="Y134" s="133"/>
      <c r="Z134" s="133"/>
      <c r="AA134" s="133"/>
      <c r="AB134" s="133"/>
      <c r="AC134" s="133"/>
      <c r="AD134" s="133"/>
      <c r="AE134" s="133"/>
      <c r="AF134" s="133"/>
      <c r="AG134" s="133"/>
      <c r="AH134" s="134"/>
      <c r="AI134" s="135">
        <v>12</v>
      </c>
      <c r="AJ134" s="136"/>
      <c r="AK134" s="136"/>
      <c r="AL134" s="136"/>
      <c r="AM134" s="136"/>
      <c r="AN134" s="137"/>
      <c r="AO134" s="135">
        <v>0</v>
      </c>
      <c r="AP134" s="136"/>
      <c r="AQ134" s="136"/>
      <c r="AR134" s="136"/>
      <c r="AS134" s="136"/>
      <c r="AT134" s="137"/>
      <c r="AU134" s="135">
        <v>0</v>
      </c>
      <c r="AV134" s="136"/>
      <c r="AW134" s="136"/>
      <c r="AX134" s="136"/>
      <c r="AY134" s="136"/>
      <c r="AZ134" s="137"/>
      <c r="BA134" s="135">
        <v>0</v>
      </c>
      <c r="BB134" s="136"/>
      <c r="BC134" s="136"/>
      <c r="BD134" s="136"/>
      <c r="BE134" s="136"/>
      <c r="BF134" s="137"/>
      <c r="BG134" s="135">
        <v>0</v>
      </c>
      <c r="BH134" s="136"/>
      <c r="BI134" s="136"/>
      <c r="BJ134" s="136"/>
      <c r="BK134" s="136"/>
      <c r="BL134" s="137"/>
    </row>
    <row r="135" spans="1:80" s="138" customFormat="1" ht="12.75" customHeight="1" x14ac:dyDescent="0.2">
      <c r="A135" s="132" t="s">
        <v>355</v>
      </c>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4"/>
      <c r="X135" s="132" t="s">
        <v>223</v>
      </c>
      <c r="Y135" s="133"/>
      <c r="Z135" s="133"/>
      <c r="AA135" s="133"/>
      <c r="AB135" s="133"/>
      <c r="AC135" s="133"/>
      <c r="AD135" s="133"/>
      <c r="AE135" s="133"/>
      <c r="AF135" s="133"/>
      <c r="AG135" s="133"/>
      <c r="AH135" s="134"/>
      <c r="AI135" s="135">
        <v>10</v>
      </c>
      <c r="AJ135" s="136"/>
      <c r="AK135" s="136"/>
      <c r="AL135" s="136"/>
      <c r="AM135" s="136"/>
      <c r="AN135" s="137"/>
      <c r="AO135" s="135">
        <v>0</v>
      </c>
      <c r="AP135" s="136"/>
      <c r="AQ135" s="136"/>
      <c r="AR135" s="136"/>
      <c r="AS135" s="136"/>
      <c r="AT135" s="137"/>
      <c r="AU135" s="135">
        <v>0</v>
      </c>
      <c r="AV135" s="136"/>
      <c r="AW135" s="136"/>
      <c r="AX135" s="136"/>
      <c r="AY135" s="136"/>
      <c r="AZ135" s="137"/>
      <c r="BA135" s="135">
        <v>0</v>
      </c>
      <c r="BB135" s="136"/>
      <c r="BC135" s="136"/>
      <c r="BD135" s="136"/>
      <c r="BE135" s="136"/>
      <c r="BF135" s="137"/>
      <c r="BG135" s="135">
        <v>0</v>
      </c>
      <c r="BH135" s="136"/>
      <c r="BI135" s="136"/>
      <c r="BJ135" s="136"/>
      <c r="BK135" s="136"/>
      <c r="BL135" s="137"/>
    </row>
    <row r="136" spans="1:80" s="138" customFormat="1" ht="12.75" customHeight="1" x14ac:dyDescent="0.2">
      <c r="A136" s="132" t="s">
        <v>356</v>
      </c>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4"/>
      <c r="X136" s="132" t="s">
        <v>225</v>
      </c>
      <c r="Y136" s="133"/>
      <c r="Z136" s="133"/>
      <c r="AA136" s="133"/>
      <c r="AB136" s="133"/>
      <c r="AC136" s="133"/>
      <c r="AD136" s="133"/>
      <c r="AE136" s="133"/>
      <c r="AF136" s="133"/>
      <c r="AG136" s="133"/>
      <c r="AH136" s="134"/>
      <c r="AI136" s="135">
        <v>1688.42</v>
      </c>
      <c r="AJ136" s="136"/>
      <c r="AK136" s="136"/>
      <c r="AL136" s="136"/>
      <c r="AM136" s="136"/>
      <c r="AN136" s="137"/>
      <c r="AO136" s="135">
        <v>0</v>
      </c>
      <c r="AP136" s="136"/>
      <c r="AQ136" s="136"/>
      <c r="AR136" s="136"/>
      <c r="AS136" s="136"/>
      <c r="AT136" s="137"/>
      <c r="AU136" s="135">
        <v>0</v>
      </c>
      <c r="AV136" s="136"/>
      <c r="AW136" s="136"/>
      <c r="AX136" s="136"/>
      <c r="AY136" s="136"/>
      <c r="AZ136" s="137"/>
      <c r="BA136" s="135">
        <v>0</v>
      </c>
      <c r="BB136" s="136"/>
      <c r="BC136" s="136"/>
      <c r="BD136" s="136"/>
      <c r="BE136" s="136"/>
      <c r="BF136" s="137"/>
      <c r="BG136" s="135">
        <v>0</v>
      </c>
      <c r="BH136" s="136"/>
      <c r="BI136" s="136"/>
      <c r="BJ136" s="136"/>
      <c r="BK136" s="136"/>
      <c r="BL136" s="137"/>
    </row>
    <row r="137" spans="1:80" s="138" customFormat="1" ht="12.75" customHeight="1" x14ac:dyDescent="0.2">
      <c r="A137" s="132" t="s">
        <v>357</v>
      </c>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4"/>
      <c r="X137" s="132" t="s">
        <v>240</v>
      </c>
      <c r="Y137" s="133"/>
      <c r="Z137" s="133"/>
      <c r="AA137" s="133"/>
      <c r="AB137" s="133"/>
      <c r="AC137" s="133"/>
      <c r="AD137" s="133"/>
      <c r="AE137" s="133"/>
      <c r="AF137" s="133"/>
      <c r="AG137" s="133"/>
      <c r="AH137" s="134"/>
      <c r="AI137" s="135">
        <v>7</v>
      </c>
      <c r="AJ137" s="136"/>
      <c r="AK137" s="136"/>
      <c r="AL137" s="136"/>
      <c r="AM137" s="136"/>
      <c r="AN137" s="137"/>
      <c r="AO137" s="135">
        <v>0</v>
      </c>
      <c r="AP137" s="136"/>
      <c r="AQ137" s="136"/>
      <c r="AR137" s="136"/>
      <c r="AS137" s="136"/>
      <c r="AT137" s="137"/>
      <c r="AU137" s="135">
        <v>0</v>
      </c>
      <c r="AV137" s="136"/>
      <c r="AW137" s="136"/>
      <c r="AX137" s="136"/>
      <c r="AY137" s="136"/>
      <c r="AZ137" s="137"/>
      <c r="BA137" s="135">
        <v>0</v>
      </c>
      <c r="BB137" s="136"/>
      <c r="BC137" s="136"/>
      <c r="BD137" s="136"/>
      <c r="BE137" s="136"/>
      <c r="BF137" s="137"/>
      <c r="BG137" s="135">
        <v>0</v>
      </c>
      <c r="BH137" s="136"/>
      <c r="BI137" s="136"/>
      <c r="BJ137" s="136"/>
      <c r="BK137" s="136"/>
      <c r="BL137" s="137"/>
    </row>
    <row r="138" spans="1:80" s="138" customFormat="1" ht="25.5" customHeight="1" x14ac:dyDescent="0.2">
      <c r="A138" s="132" t="s">
        <v>358</v>
      </c>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4"/>
      <c r="X138" s="132" t="s">
        <v>240</v>
      </c>
      <c r="Y138" s="133"/>
      <c r="Z138" s="133"/>
      <c r="AA138" s="133"/>
      <c r="AB138" s="133"/>
      <c r="AC138" s="133"/>
      <c r="AD138" s="133"/>
      <c r="AE138" s="133"/>
      <c r="AF138" s="133"/>
      <c r="AG138" s="133"/>
      <c r="AH138" s="134"/>
      <c r="AI138" s="135">
        <v>0</v>
      </c>
      <c r="AJ138" s="136"/>
      <c r="AK138" s="136"/>
      <c r="AL138" s="136"/>
      <c r="AM138" s="136"/>
      <c r="AN138" s="137"/>
      <c r="AO138" s="135">
        <v>0</v>
      </c>
      <c r="AP138" s="136"/>
      <c r="AQ138" s="136"/>
      <c r="AR138" s="136"/>
      <c r="AS138" s="136"/>
      <c r="AT138" s="137"/>
      <c r="AU138" s="135">
        <v>0</v>
      </c>
      <c r="AV138" s="136"/>
      <c r="AW138" s="136"/>
      <c r="AX138" s="136"/>
      <c r="AY138" s="136"/>
      <c r="AZ138" s="137"/>
      <c r="BA138" s="135">
        <v>0</v>
      </c>
      <c r="BB138" s="136"/>
      <c r="BC138" s="136"/>
      <c r="BD138" s="136"/>
      <c r="BE138" s="136"/>
      <c r="BF138" s="137"/>
      <c r="BG138" s="135">
        <v>0</v>
      </c>
      <c r="BH138" s="136"/>
      <c r="BI138" s="136"/>
      <c r="BJ138" s="136"/>
      <c r="BK138" s="136"/>
      <c r="BL138" s="137"/>
    </row>
    <row r="139" spans="1:80" s="138" customFormat="1" ht="12.75" customHeight="1" x14ac:dyDescent="0.2">
      <c r="A139" s="132" t="s">
        <v>359</v>
      </c>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4"/>
      <c r="X139" s="132" t="s">
        <v>225</v>
      </c>
      <c r="Y139" s="133"/>
      <c r="Z139" s="133"/>
      <c r="AA139" s="133"/>
      <c r="AB139" s="133"/>
      <c r="AC139" s="133"/>
      <c r="AD139" s="133"/>
      <c r="AE139" s="133"/>
      <c r="AF139" s="133"/>
      <c r="AG139" s="133"/>
      <c r="AH139" s="134"/>
      <c r="AI139" s="135">
        <v>241.203</v>
      </c>
      <c r="AJ139" s="136"/>
      <c r="AK139" s="136"/>
      <c r="AL139" s="136"/>
      <c r="AM139" s="136"/>
      <c r="AN139" s="137"/>
      <c r="AO139" s="135">
        <v>0</v>
      </c>
      <c r="AP139" s="136"/>
      <c r="AQ139" s="136"/>
      <c r="AR139" s="136"/>
      <c r="AS139" s="136"/>
      <c r="AT139" s="137"/>
      <c r="AU139" s="135">
        <v>0</v>
      </c>
      <c r="AV139" s="136"/>
      <c r="AW139" s="136"/>
      <c r="AX139" s="136"/>
      <c r="AY139" s="136"/>
      <c r="AZ139" s="137"/>
      <c r="BA139" s="135">
        <v>0</v>
      </c>
      <c r="BB139" s="136"/>
      <c r="BC139" s="136"/>
      <c r="BD139" s="136"/>
      <c r="BE139" s="136"/>
      <c r="BF139" s="137"/>
      <c r="BG139" s="135">
        <v>0</v>
      </c>
      <c r="BH139" s="136"/>
      <c r="BI139" s="136"/>
      <c r="BJ139" s="136"/>
      <c r="BK139" s="136"/>
      <c r="BL139" s="137"/>
    </row>
    <row r="140" spans="1:80" s="8" customFormat="1" ht="12.75" customHeight="1" x14ac:dyDescent="0.2">
      <c r="A140" s="139" t="s">
        <v>360</v>
      </c>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1"/>
      <c r="BM140" s="138"/>
      <c r="BN140" s="138"/>
      <c r="BO140" s="138"/>
      <c r="BP140" s="138"/>
      <c r="BQ140" s="138"/>
      <c r="BR140" s="138"/>
      <c r="BS140" s="138"/>
      <c r="BT140" s="138"/>
      <c r="BU140" s="138"/>
      <c r="BV140" s="138"/>
      <c r="BW140" s="138"/>
      <c r="BX140" s="138"/>
      <c r="BY140" s="138"/>
      <c r="BZ140" s="138"/>
      <c r="CB140" s="131" t="s">
        <v>361</v>
      </c>
    </row>
    <row r="141" spans="1:80" s="138" customFormat="1" ht="12.75" customHeight="1" x14ac:dyDescent="0.2">
      <c r="A141" s="132" t="s">
        <v>304</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4"/>
      <c r="X141" s="132" t="s">
        <v>225</v>
      </c>
      <c r="Y141" s="133"/>
      <c r="Z141" s="133"/>
      <c r="AA141" s="133"/>
      <c r="AB141" s="133"/>
      <c r="AC141" s="133"/>
      <c r="AD141" s="133"/>
      <c r="AE141" s="133"/>
      <c r="AF141" s="133"/>
      <c r="AG141" s="133"/>
      <c r="AH141" s="134"/>
      <c r="AI141" s="135">
        <v>4864.8149999999996</v>
      </c>
      <c r="AJ141" s="136"/>
      <c r="AK141" s="136"/>
      <c r="AL141" s="136"/>
      <c r="AM141" s="136"/>
      <c r="AN141" s="137"/>
      <c r="AO141" s="135">
        <v>0</v>
      </c>
      <c r="AP141" s="136"/>
      <c r="AQ141" s="136"/>
      <c r="AR141" s="136"/>
      <c r="AS141" s="136"/>
      <c r="AT141" s="137"/>
      <c r="AU141" s="135">
        <v>0</v>
      </c>
      <c r="AV141" s="136"/>
      <c r="AW141" s="136"/>
      <c r="AX141" s="136"/>
      <c r="AY141" s="136"/>
      <c r="AZ141" s="137"/>
      <c r="BA141" s="135">
        <v>0</v>
      </c>
      <c r="BB141" s="136"/>
      <c r="BC141" s="136"/>
      <c r="BD141" s="136"/>
      <c r="BE141" s="136"/>
      <c r="BF141" s="137"/>
      <c r="BG141" s="135">
        <v>0</v>
      </c>
      <c r="BH141" s="136"/>
      <c r="BI141" s="136"/>
      <c r="BJ141" s="136"/>
      <c r="BK141" s="136"/>
      <c r="BL141" s="137"/>
    </row>
    <row r="142" spans="1:80" s="138" customFormat="1" ht="12.75" customHeight="1" x14ac:dyDescent="0.2">
      <c r="A142" s="132" t="s">
        <v>342</v>
      </c>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4"/>
      <c r="X142" s="132" t="s">
        <v>223</v>
      </c>
      <c r="Y142" s="133"/>
      <c r="Z142" s="133"/>
      <c r="AA142" s="133"/>
      <c r="AB142" s="133"/>
      <c r="AC142" s="133"/>
      <c r="AD142" s="133"/>
      <c r="AE142" s="133"/>
      <c r="AF142" s="133"/>
      <c r="AG142" s="133"/>
      <c r="AH142" s="134"/>
      <c r="AI142" s="135">
        <v>4</v>
      </c>
      <c r="AJ142" s="136"/>
      <c r="AK142" s="136"/>
      <c r="AL142" s="136"/>
      <c r="AM142" s="136"/>
      <c r="AN142" s="137"/>
      <c r="AO142" s="135">
        <v>0</v>
      </c>
      <c r="AP142" s="136"/>
      <c r="AQ142" s="136"/>
      <c r="AR142" s="136"/>
      <c r="AS142" s="136"/>
      <c r="AT142" s="137"/>
      <c r="AU142" s="135">
        <v>0</v>
      </c>
      <c r="AV142" s="136"/>
      <c r="AW142" s="136"/>
      <c r="AX142" s="136"/>
      <c r="AY142" s="136"/>
      <c r="AZ142" s="137"/>
      <c r="BA142" s="135">
        <v>0</v>
      </c>
      <c r="BB142" s="136"/>
      <c r="BC142" s="136"/>
      <c r="BD142" s="136"/>
      <c r="BE142" s="136"/>
      <c r="BF142" s="137"/>
      <c r="BG142" s="135">
        <v>0</v>
      </c>
      <c r="BH142" s="136"/>
      <c r="BI142" s="136"/>
      <c r="BJ142" s="136"/>
      <c r="BK142" s="136"/>
      <c r="BL142" s="137"/>
    </row>
    <row r="143" spans="1:80" s="138" customFormat="1" ht="12.75" customHeight="1" x14ac:dyDescent="0.2">
      <c r="A143" s="132" t="s">
        <v>362</v>
      </c>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4"/>
      <c r="X143" s="132" t="s">
        <v>225</v>
      </c>
      <c r="Y143" s="133"/>
      <c r="Z143" s="133"/>
      <c r="AA143" s="133"/>
      <c r="AB143" s="133"/>
      <c r="AC143" s="133"/>
      <c r="AD143" s="133"/>
      <c r="AE143" s="133"/>
      <c r="AF143" s="133"/>
      <c r="AG143" s="133"/>
      <c r="AH143" s="134"/>
      <c r="AI143" s="135">
        <v>1216.203</v>
      </c>
      <c r="AJ143" s="136"/>
      <c r="AK143" s="136"/>
      <c r="AL143" s="136"/>
      <c r="AM143" s="136"/>
      <c r="AN143" s="137"/>
      <c r="AO143" s="135">
        <v>0</v>
      </c>
      <c r="AP143" s="136"/>
      <c r="AQ143" s="136"/>
      <c r="AR143" s="136"/>
      <c r="AS143" s="136"/>
      <c r="AT143" s="137"/>
      <c r="AU143" s="135">
        <v>0</v>
      </c>
      <c r="AV143" s="136"/>
      <c r="AW143" s="136"/>
      <c r="AX143" s="136"/>
      <c r="AY143" s="136"/>
      <c r="AZ143" s="137"/>
      <c r="BA143" s="135">
        <v>0</v>
      </c>
      <c r="BB143" s="136"/>
      <c r="BC143" s="136"/>
      <c r="BD143" s="136"/>
      <c r="BE143" s="136"/>
      <c r="BF143" s="137"/>
      <c r="BG143" s="135">
        <v>0</v>
      </c>
      <c r="BH143" s="136"/>
      <c r="BI143" s="136"/>
      <c r="BJ143" s="136"/>
      <c r="BK143" s="136"/>
      <c r="BL143" s="137"/>
    </row>
    <row r="144" spans="1:80" s="138" customFormat="1" ht="12.75" customHeight="1" x14ac:dyDescent="0.2">
      <c r="A144" s="132" t="s">
        <v>363</v>
      </c>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4"/>
      <c r="X144" s="132" t="s">
        <v>246</v>
      </c>
      <c r="Y144" s="133"/>
      <c r="Z144" s="133"/>
      <c r="AA144" s="133"/>
      <c r="AB144" s="133"/>
      <c r="AC144" s="133"/>
      <c r="AD144" s="133"/>
      <c r="AE144" s="133"/>
      <c r="AF144" s="133"/>
      <c r="AG144" s="133"/>
      <c r="AH144" s="134"/>
      <c r="AI144" s="135">
        <v>100</v>
      </c>
      <c r="AJ144" s="136"/>
      <c r="AK144" s="136"/>
      <c r="AL144" s="136"/>
      <c r="AM144" s="136"/>
      <c r="AN144" s="137"/>
      <c r="AO144" s="135">
        <v>0</v>
      </c>
      <c r="AP144" s="136"/>
      <c r="AQ144" s="136"/>
      <c r="AR144" s="136"/>
      <c r="AS144" s="136"/>
      <c r="AT144" s="137"/>
      <c r="AU144" s="135">
        <v>0</v>
      </c>
      <c r="AV144" s="136"/>
      <c r="AW144" s="136"/>
      <c r="AX144" s="136"/>
      <c r="AY144" s="136"/>
      <c r="AZ144" s="137"/>
      <c r="BA144" s="135">
        <v>0</v>
      </c>
      <c r="BB144" s="136"/>
      <c r="BC144" s="136"/>
      <c r="BD144" s="136"/>
      <c r="BE144" s="136"/>
      <c r="BF144" s="137"/>
      <c r="BG144" s="135">
        <v>0</v>
      </c>
      <c r="BH144" s="136"/>
      <c r="BI144" s="136"/>
      <c r="BJ144" s="136"/>
      <c r="BK144" s="136"/>
      <c r="BL144" s="137"/>
    </row>
    <row r="145" spans="1:80" s="8" customFormat="1" ht="12.75" customHeight="1" x14ac:dyDescent="0.2">
      <c r="A145" s="139" t="s">
        <v>364</v>
      </c>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1"/>
      <c r="BM145" s="138"/>
      <c r="BN145" s="138"/>
      <c r="BO145" s="138"/>
      <c r="BP145" s="138"/>
      <c r="BQ145" s="138"/>
      <c r="BR145" s="138"/>
      <c r="BS145" s="138"/>
      <c r="BT145" s="138"/>
      <c r="BU145" s="138"/>
      <c r="BV145" s="138"/>
      <c r="BW145" s="138"/>
      <c r="BX145" s="138"/>
      <c r="BY145" s="138"/>
      <c r="BZ145" s="138"/>
      <c r="CB145" s="131" t="s">
        <v>365</v>
      </c>
    </row>
    <row r="146" spans="1:80" s="138" customFormat="1" ht="25.5" customHeight="1" x14ac:dyDescent="0.2">
      <c r="A146" s="132" t="s">
        <v>366</v>
      </c>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4"/>
      <c r="X146" s="132" t="s">
        <v>223</v>
      </c>
      <c r="Y146" s="133"/>
      <c r="Z146" s="133"/>
      <c r="AA146" s="133"/>
      <c r="AB146" s="133"/>
      <c r="AC146" s="133"/>
      <c r="AD146" s="133"/>
      <c r="AE146" s="133"/>
      <c r="AF146" s="133"/>
      <c r="AG146" s="133"/>
      <c r="AH146" s="134"/>
      <c r="AI146" s="135">
        <v>1</v>
      </c>
      <c r="AJ146" s="136"/>
      <c r="AK146" s="136"/>
      <c r="AL146" s="136"/>
      <c r="AM146" s="136"/>
      <c r="AN146" s="137"/>
      <c r="AO146" s="135">
        <v>1</v>
      </c>
      <c r="AP146" s="136"/>
      <c r="AQ146" s="136"/>
      <c r="AR146" s="136"/>
      <c r="AS146" s="136"/>
      <c r="AT146" s="137"/>
      <c r="AU146" s="135">
        <v>1</v>
      </c>
      <c r="AV146" s="136"/>
      <c r="AW146" s="136"/>
      <c r="AX146" s="136"/>
      <c r="AY146" s="136"/>
      <c r="AZ146" s="137"/>
      <c r="BA146" s="135">
        <v>0</v>
      </c>
      <c r="BB146" s="136"/>
      <c r="BC146" s="136"/>
      <c r="BD146" s="136"/>
      <c r="BE146" s="136"/>
      <c r="BF146" s="137"/>
      <c r="BG146" s="135">
        <v>0</v>
      </c>
      <c r="BH146" s="136"/>
      <c r="BI146" s="136"/>
      <c r="BJ146" s="136"/>
      <c r="BK146" s="136"/>
      <c r="BL146" s="137"/>
    </row>
    <row r="147" spans="1:80" s="138" customFormat="1" ht="12.75" customHeight="1" x14ac:dyDescent="0.2">
      <c r="A147" s="132" t="s">
        <v>367</v>
      </c>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4"/>
      <c r="X147" s="132" t="s">
        <v>240</v>
      </c>
      <c r="Y147" s="133"/>
      <c r="Z147" s="133"/>
      <c r="AA147" s="133"/>
      <c r="AB147" s="133"/>
      <c r="AC147" s="133"/>
      <c r="AD147" s="133"/>
      <c r="AE147" s="133"/>
      <c r="AF147" s="133"/>
      <c r="AG147" s="133"/>
      <c r="AH147" s="134"/>
      <c r="AI147" s="135">
        <v>396</v>
      </c>
      <c r="AJ147" s="136"/>
      <c r="AK147" s="136"/>
      <c r="AL147" s="136"/>
      <c r="AM147" s="136"/>
      <c r="AN147" s="137"/>
      <c r="AO147" s="135">
        <v>396</v>
      </c>
      <c r="AP147" s="136"/>
      <c r="AQ147" s="136"/>
      <c r="AR147" s="136"/>
      <c r="AS147" s="136"/>
      <c r="AT147" s="137"/>
      <c r="AU147" s="135">
        <v>396</v>
      </c>
      <c r="AV147" s="136"/>
      <c r="AW147" s="136"/>
      <c r="AX147" s="136"/>
      <c r="AY147" s="136"/>
      <c r="AZ147" s="137"/>
      <c r="BA147" s="135">
        <v>0</v>
      </c>
      <c r="BB147" s="136"/>
      <c r="BC147" s="136"/>
      <c r="BD147" s="136"/>
      <c r="BE147" s="136"/>
      <c r="BF147" s="137"/>
      <c r="BG147" s="135">
        <v>0</v>
      </c>
      <c r="BH147" s="136"/>
      <c r="BI147" s="136"/>
      <c r="BJ147" s="136"/>
      <c r="BK147" s="136"/>
      <c r="BL147" s="137"/>
    </row>
    <row r="148" spans="1:80" s="138" customFormat="1" ht="12.75" customHeight="1" x14ac:dyDescent="0.2">
      <c r="A148" s="132" t="s">
        <v>368</v>
      </c>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4"/>
      <c r="X148" s="132" t="s">
        <v>225</v>
      </c>
      <c r="Y148" s="133"/>
      <c r="Z148" s="133"/>
      <c r="AA148" s="133"/>
      <c r="AB148" s="133"/>
      <c r="AC148" s="133"/>
      <c r="AD148" s="133"/>
      <c r="AE148" s="133"/>
      <c r="AF148" s="133"/>
      <c r="AG148" s="133"/>
      <c r="AH148" s="134"/>
      <c r="AI148" s="135">
        <v>294.73899999999998</v>
      </c>
      <c r="AJ148" s="136"/>
      <c r="AK148" s="136"/>
      <c r="AL148" s="136"/>
      <c r="AM148" s="136"/>
      <c r="AN148" s="137"/>
      <c r="AO148" s="135">
        <v>393.65300000000002</v>
      </c>
      <c r="AP148" s="136"/>
      <c r="AQ148" s="136"/>
      <c r="AR148" s="136"/>
      <c r="AS148" s="136"/>
      <c r="AT148" s="137"/>
      <c r="AU148" s="135">
        <v>356.512</v>
      </c>
      <c r="AV148" s="136"/>
      <c r="AW148" s="136"/>
      <c r="AX148" s="136"/>
      <c r="AY148" s="136"/>
      <c r="AZ148" s="137"/>
      <c r="BA148" s="135">
        <v>0</v>
      </c>
      <c r="BB148" s="136"/>
      <c r="BC148" s="136"/>
      <c r="BD148" s="136"/>
      <c r="BE148" s="136"/>
      <c r="BF148" s="137"/>
      <c r="BG148" s="135">
        <v>0</v>
      </c>
      <c r="BH148" s="136"/>
      <c r="BI148" s="136"/>
      <c r="BJ148" s="136"/>
      <c r="BK148" s="136"/>
      <c r="BL148" s="137"/>
    </row>
    <row r="149" spans="1:80" s="138" customFormat="1" ht="38.25" customHeight="1" x14ac:dyDescent="0.2">
      <c r="A149" s="132" t="s">
        <v>369</v>
      </c>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4"/>
      <c r="X149" s="132" t="s">
        <v>223</v>
      </c>
      <c r="Y149" s="133"/>
      <c r="Z149" s="133"/>
      <c r="AA149" s="133"/>
      <c r="AB149" s="133"/>
      <c r="AC149" s="133"/>
      <c r="AD149" s="133"/>
      <c r="AE149" s="133"/>
      <c r="AF149" s="133"/>
      <c r="AG149" s="133"/>
      <c r="AH149" s="134"/>
      <c r="AI149" s="135">
        <v>2</v>
      </c>
      <c r="AJ149" s="136"/>
      <c r="AK149" s="136"/>
      <c r="AL149" s="136"/>
      <c r="AM149" s="136"/>
      <c r="AN149" s="137"/>
      <c r="AO149" s="135">
        <v>2</v>
      </c>
      <c r="AP149" s="136"/>
      <c r="AQ149" s="136"/>
      <c r="AR149" s="136"/>
      <c r="AS149" s="136"/>
      <c r="AT149" s="137"/>
      <c r="AU149" s="135">
        <v>2</v>
      </c>
      <c r="AV149" s="136"/>
      <c r="AW149" s="136"/>
      <c r="AX149" s="136"/>
      <c r="AY149" s="136"/>
      <c r="AZ149" s="137"/>
      <c r="BA149" s="135">
        <v>0</v>
      </c>
      <c r="BB149" s="136"/>
      <c r="BC149" s="136"/>
      <c r="BD149" s="136"/>
      <c r="BE149" s="136"/>
      <c r="BF149" s="137"/>
      <c r="BG149" s="135">
        <v>0</v>
      </c>
      <c r="BH149" s="136"/>
      <c r="BI149" s="136"/>
      <c r="BJ149" s="136"/>
      <c r="BK149" s="136"/>
      <c r="BL149" s="137"/>
    </row>
    <row r="150" spans="1:80" s="138" customFormat="1" ht="51" customHeight="1" x14ac:dyDescent="0.2">
      <c r="A150" s="132" t="s">
        <v>370</v>
      </c>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4"/>
      <c r="X150" s="132" t="s">
        <v>223</v>
      </c>
      <c r="Y150" s="133"/>
      <c r="Z150" s="133"/>
      <c r="AA150" s="133"/>
      <c r="AB150" s="133"/>
      <c r="AC150" s="133"/>
      <c r="AD150" s="133"/>
      <c r="AE150" s="133"/>
      <c r="AF150" s="133"/>
      <c r="AG150" s="133"/>
      <c r="AH150" s="134"/>
      <c r="AI150" s="135">
        <v>27</v>
      </c>
      <c r="AJ150" s="136"/>
      <c r="AK150" s="136"/>
      <c r="AL150" s="136"/>
      <c r="AM150" s="136"/>
      <c r="AN150" s="137"/>
      <c r="AO150" s="135">
        <v>27</v>
      </c>
      <c r="AP150" s="136"/>
      <c r="AQ150" s="136"/>
      <c r="AR150" s="136"/>
      <c r="AS150" s="136"/>
      <c r="AT150" s="137"/>
      <c r="AU150" s="135">
        <v>27</v>
      </c>
      <c r="AV150" s="136"/>
      <c r="AW150" s="136"/>
      <c r="AX150" s="136"/>
      <c r="AY150" s="136"/>
      <c r="AZ150" s="137"/>
      <c r="BA150" s="135">
        <v>0</v>
      </c>
      <c r="BB150" s="136"/>
      <c r="BC150" s="136"/>
      <c r="BD150" s="136"/>
      <c r="BE150" s="136"/>
      <c r="BF150" s="137"/>
      <c r="BG150" s="135">
        <v>0</v>
      </c>
      <c r="BH150" s="136"/>
      <c r="BI150" s="136"/>
      <c r="BJ150" s="136"/>
      <c r="BK150" s="136"/>
      <c r="BL150" s="137"/>
    </row>
    <row r="151" spans="1:80" s="138" customFormat="1" ht="51" customHeight="1" x14ac:dyDescent="0.2">
      <c r="A151" s="132" t="s">
        <v>371</v>
      </c>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4"/>
      <c r="X151" s="132" t="s">
        <v>246</v>
      </c>
      <c r="Y151" s="133"/>
      <c r="Z151" s="133"/>
      <c r="AA151" s="133"/>
      <c r="AB151" s="133"/>
      <c r="AC151" s="133"/>
      <c r="AD151" s="133"/>
      <c r="AE151" s="133"/>
      <c r="AF151" s="133"/>
      <c r="AG151" s="133"/>
      <c r="AH151" s="134"/>
      <c r="AI151" s="135">
        <v>100</v>
      </c>
      <c r="AJ151" s="136"/>
      <c r="AK151" s="136"/>
      <c r="AL151" s="136"/>
      <c r="AM151" s="136"/>
      <c r="AN151" s="137"/>
      <c r="AO151" s="135">
        <v>100</v>
      </c>
      <c r="AP151" s="136"/>
      <c r="AQ151" s="136"/>
      <c r="AR151" s="136"/>
      <c r="AS151" s="136"/>
      <c r="AT151" s="137"/>
      <c r="AU151" s="135">
        <v>100</v>
      </c>
      <c r="AV151" s="136"/>
      <c r="AW151" s="136"/>
      <c r="AX151" s="136"/>
      <c r="AY151" s="136"/>
      <c r="AZ151" s="137"/>
      <c r="BA151" s="135">
        <v>0</v>
      </c>
      <c r="BB151" s="136"/>
      <c r="BC151" s="136"/>
      <c r="BD151" s="136"/>
      <c r="BE151" s="136"/>
      <c r="BF151" s="137"/>
      <c r="BG151" s="135">
        <v>0</v>
      </c>
      <c r="BH151" s="136"/>
      <c r="BI151" s="136"/>
      <c r="BJ151" s="136"/>
      <c r="BK151" s="136"/>
      <c r="BL151" s="137"/>
    </row>
    <row r="152" spans="1:80" s="8" customFormat="1" ht="12.75" customHeight="1" x14ac:dyDescent="0.2">
      <c r="A152" s="139" t="s">
        <v>372</v>
      </c>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1"/>
      <c r="BM152" s="138"/>
      <c r="BN152" s="138"/>
      <c r="BO152" s="138"/>
      <c r="BP152" s="138"/>
      <c r="BQ152" s="138"/>
      <c r="BR152" s="138"/>
      <c r="BS152" s="138"/>
      <c r="BT152" s="138"/>
      <c r="BU152" s="138"/>
      <c r="BV152" s="138"/>
      <c r="BW152" s="138"/>
      <c r="BX152" s="138"/>
      <c r="BY152" s="138"/>
      <c r="BZ152" s="138"/>
      <c r="CB152" s="131" t="s">
        <v>373</v>
      </c>
    </row>
    <row r="153" spans="1:80" s="138" customFormat="1" ht="12.75" customHeight="1" x14ac:dyDescent="0.2">
      <c r="A153" s="132" t="s">
        <v>258</v>
      </c>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4"/>
      <c r="X153" s="132" t="s">
        <v>225</v>
      </c>
      <c r="Y153" s="133"/>
      <c r="Z153" s="133"/>
      <c r="AA153" s="133"/>
      <c r="AB153" s="133"/>
      <c r="AC153" s="133"/>
      <c r="AD153" s="133"/>
      <c r="AE153" s="133"/>
      <c r="AF153" s="133"/>
      <c r="AG153" s="133"/>
      <c r="AH153" s="134"/>
      <c r="AI153" s="135">
        <v>1334.81086</v>
      </c>
      <c r="AJ153" s="136"/>
      <c r="AK153" s="136"/>
      <c r="AL153" s="136"/>
      <c r="AM153" s="136"/>
      <c r="AN153" s="137"/>
      <c r="AO153" s="135">
        <v>1822.64</v>
      </c>
      <c r="AP153" s="136"/>
      <c r="AQ153" s="136"/>
      <c r="AR153" s="136"/>
      <c r="AS153" s="136"/>
      <c r="AT153" s="137"/>
      <c r="AU153" s="135">
        <v>2548.201</v>
      </c>
      <c r="AV153" s="136"/>
      <c r="AW153" s="136"/>
      <c r="AX153" s="136"/>
      <c r="AY153" s="136"/>
      <c r="AZ153" s="137"/>
      <c r="BA153" s="135">
        <v>0</v>
      </c>
      <c r="BB153" s="136"/>
      <c r="BC153" s="136"/>
      <c r="BD153" s="136"/>
      <c r="BE153" s="136"/>
      <c r="BF153" s="137"/>
      <c r="BG153" s="135">
        <v>0</v>
      </c>
      <c r="BH153" s="136"/>
      <c r="BI153" s="136"/>
      <c r="BJ153" s="136"/>
      <c r="BK153" s="136"/>
      <c r="BL153" s="137"/>
    </row>
    <row r="154" spans="1:80" s="138" customFormat="1" ht="12.75" customHeight="1" x14ac:dyDescent="0.2">
      <c r="A154" s="132" t="s">
        <v>374</v>
      </c>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4"/>
      <c r="X154" s="132" t="s">
        <v>223</v>
      </c>
      <c r="Y154" s="133"/>
      <c r="Z154" s="133"/>
      <c r="AA154" s="133"/>
      <c r="AB154" s="133"/>
      <c r="AC154" s="133"/>
      <c r="AD154" s="133"/>
      <c r="AE154" s="133"/>
      <c r="AF154" s="133"/>
      <c r="AG154" s="133"/>
      <c r="AH154" s="134"/>
      <c r="AI154" s="135">
        <v>131</v>
      </c>
      <c r="AJ154" s="136"/>
      <c r="AK154" s="136"/>
      <c r="AL154" s="136"/>
      <c r="AM154" s="136"/>
      <c r="AN154" s="137"/>
      <c r="AO154" s="135">
        <v>131</v>
      </c>
      <c r="AP154" s="136"/>
      <c r="AQ154" s="136"/>
      <c r="AR154" s="136"/>
      <c r="AS154" s="136"/>
      <c r="AT154" s="137"/>
      <c r="AU154" s="135">
        <v>131</v>
      </c>
      <c r="AV154" s="136"/>
      <c r="AW154" s="136"/>
      <c r="AX154" s="136"/>
      <c r="AY154" s="136"/>
      <c r="AZ154" s="137"/>
      <c r="BA154" s="135">
        <v>0</v>
      </c>
      <c r="BB154" s="136"/>
      <c r="BC154" s="136"/>
      <c r="BD154" s="136"/>
      <c r="BE154" s="136"/>
      <c r="BF154" s="137"/>
      <c r="BG154" s="135">
        <v>0</v>
      </c>
      <c r="BH154" s="136"/>
      <c r="BI154" s="136"/>
      <c r="BJ154" s="136"/>
      <c r="BK154" s="136"/>
      <c r="BL154" s="137"/>
    </row>
    <row r="155" spans="1:80" s="138" customFormat="1" ht="12.75" customHeight="1" x14ac:dyDescent="0.2">
      <c r="A155" s="132" t="s">
        <v>375</v>
      </c>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4"/>
      <c r="X155" s="132" t="s">
        <v>225</v>
      </c>
      <c r="Y155" s="133"/>
      <c r="Z155" s="133"/>
      <c r="AA155" s="133"/>
      <c r="AB155" s="133"/>
      <c r="AC155" s="133"/>
      <c r="AD155" s="133"/>
      <c r="AE155" s="133"/>
      <c r="AF155" s="133"/>
      <c r="AG155" s="133"/>
      <c r="AH155" s="134"/>
      <c r="AI155" s="135">
        <v>10.19</v>
      </c>
      <c r="AJ155" s="136"/>
      <c r="AK155" s="136"/>
      <c r="AL155" s="136"/>
      <c r="AM155" s="136"/>
      <c r="AN155" s="137"/>
      <c r="AO155" s="135">
        <v>13.913</v>
      </c>
      <c r="AP155" s="136"/>
      <c r="AQ155" s="136"/>
      <c r="AR155" s="136"/>
      <c r="AS155" s="136"/>
      <c r="AT155" s="137"/>
      <c r="AU155" s="135">
        <v>19.45</v>
      </c>
      <c r="AV155" s="136"/>
      <c r="AW155" s="136"/>
      <c r="AX155" s="136"/>
      <c r="AY155" s="136"/>
      <c r="AZ155" s="137"/>
      <c r="BA155" s="135">
        <v>0</v>
      </c>
      <c r="BB155" s="136"/>
      <c r="BC155" s="136"/>
      <c r="BD155" s="136"/>
      <c r="BE155" s="136"/>
      <c r="BF155" s="137"/>
      <c r="BG155" s="135">
        <v>0</v>
      </c>
      <c r="BH155" s="136"/>
      <c r="BI155" s="136"/>
      <c r="BJ155" s="136"/>
      <c r="BK155" s="136"/>
      <c r="BL155" s="137"/>
    </row>
    <row r="156" spans="1:80" s="138" customFormat="1" ht="12.75" customHeight="1" x14ac:dyDescent="0.2">
      <c r="A156" s="132" t="s">
        <v>376</v>
      </c>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4"/>
      <c r="X156" s="132" t="s">
        <v>223</v>
      </c>
      <c r="Y156" s="133"/>
      <c r="Z156" s="133"/>
      <c r="AA156" s="133"/>
      <c r="AB156" s="133"/>
      <c r="AC156" s="133"/>
      <c r="AD156" s="133"/>
      <c r="AE156" s="133"/>
      <c r="AF156" s="133"/>
      <c r="AG156" s="133"/>
      <c r="AH156" s="134"/>
      <c r="AI156" s="135">
        <v>12</v>
      </c>
      <c r="AJ156" s="136"/>
      <c r="AK156" s="136"/>
      <c r="AL156" s="136"/>
      <c r="AM156" s="136"/>
      <c r="AN156" s="137"/>
      <c r="AO156" s="135">
        <v>12</v>
      </c>
      <c r="AP156" s="136"/>
      <c r="AQ156" s="136"/>
      <c r="AR156" s="136"/>
      <c r="AS156" s="136"/>
      <c r="AT156" s="137"/>
      <c r="AU156" s="135">
        <v>12</v>
      </c>
      <c r="AV156" s="136"/>
      <c r="AW156" s="136"/>
      <c r="AX156" s="136"/>
      <c r="AY156" s="136"/>
      <c r="AZ156" s="137"/>
      <c r="BA156" s="135">
        <v>0</v>
      </c>
      <c r="BB156" s="136"/>
      <c r="BC156" s="136"/>
      <c r="BD156" s="136"/>
      <c r="BE156" s="136"/>
      <c r="BF156" s="137"/>
      <c r="BG156" s="135">
        <v>0</v>
      </c>
      <c r="BH156" s="136"/>
      <c r="BI156" s="136"/>
      <c r="BJ156" s="136"/>
      <c r="BK156" s="136"/>
      <c r="BL156" s="137"/>
    </row>
    <row r="157" spans="1:80" s="138" customFormat="1" ht="25.5" customHeight="1" x14ac:dyDescent="0.2">
      <c r="A157" s="132" t="s">
        <v>377</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4"/>
      <c r="X157" s="132" t="s">
        <v>246</v>
      </c>
      <c r="Y157" s="133"/>
      <c r="Z157" s="133"/>
      <c r="AA157" s="133"/>
      <c r="AB157" s="133"/>
      <c r="AC157" s="133"/>
      <c r="AD157" s="133"/>
      <c r="AE157" s="133"/>
      <c r="AF157" s="133"/>
      <c r="AG157" s="133"/>
      <c r="AH157" s="134"/>
      <c r="AI157" s="135">
        <v>30</v>
      </c>
      <c r="AJ157" s="136"/>
      <c r="AK157" s="136"/>
      <c r="AL157" s="136"/>
      <c r="AM157" s="136"/>
      <c r="AN157" s="137"/>
      <c r="AO157" s="135">
        <v>0</v>
      </c>
      <c r="AP157" s="136"/>
      <c r="AQ157" s="136"/>
      <c r="AR157" s="136"/>
      <c r="AS157" s="136"/>
      <c r="AT157" s="137"/>
      <c r="AU157" s="135">
        <v>0</v>
      </c>
      <c r="AV157" s="136"/>
      <c r="AW157" s="136"/>
      <c r="AX157" s="136"/>
      <c r="AY157" s="136"/>
      <c r="AZ157" s="137"/>
      <c r="BA157" s="135">
        <v>0</v>
      </c>
      <c r="BB157" s="136"/>
      <c r="BC157" s="136"/>
      <c r="BD157" s="136"/>
      <c r="BE157" s="136"/>
      <c r="BF157" s="137"/>
      <c r="BG157" s="135">
        <v>0</v>
      </c>
      <c r="BH157" s="136"/>
      <c r="BI157" s="136"/>
      <c r="BJ157" s="136"/>
      <c r="BK157" s="136"/>
      <c r="BL157" s="137"/>
    </row>
    <row r="158" spans="1:80" s="8" customFormat="1" ht="12.75" customHeight="1" x14ac:dyDescent="0.2">
      <c r="A158" s="139" t="s">
        <v>378</v>
      </c>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1"/>
      <c r="BM158" s="138"/>
      <c r="BN158" s="138"/>
      <c r="BO158" s="138"/>
      <c r="BP158" s="138"/>
      <c r="BQ158" s="138"/>
      <c r="BR158" s="138"/>
      <c r="BS158" s="138"/>
      <c r="BT158" s="138"/>
      <c r="BU158" s="138"/>
      <c r="BV158" s="138"/>
      <c r="BW158" s="138"/>
      <c r="BX158" s="138"/>
      <c r="BY158" s="138"/>
      <c r="BZ158" s="138"/>
      <c r="CB158" s="131" t="s">
        <v>379</v>
      </c>
    </row>
    <row r="159" spans="1:80" s="138" customFormat="1" ht="12.75" customHeight="1" x14ac:dyDescent="0.2">
      <c r="A159" s="132" t="s">
        <v>380</v>
      </c>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4"/>
      <c r="X159" s="132" t="s">
        <v>381</v>
      </c>
      <c r="Y159" s="133"/>
      <c r="Z159" s="133"/>
      <c r="AA159" s="133"/>
      <c r="AB159" s="133"/>
      <c r="AC159" s="133"/>
      <c r="AD159" s="133"/>
      <c r="AE159" s="133"/>
      <c r="AF159" s="133"/>
      <c r="AG159" s="133"/>
      <c r="AH159" s="134"/>
      <c r="AI159" s="135">
        <v>2.6</v>
      </c>
      <c r="AJ159" s="136"/>
      <c r="AK159" s="136"/>
      <c r="AL159" s="136"/>
      <c r="AM159" s="136"/>
      <c r="AN159" s="137"/>
      <c r="AO159" s="135">
        <v>2.6</v>
      </c>
      <c r="AP159" s="136"/>
      <c r="AQ159" s="136"/>
      <c r="AR159" s="136"/>
      <c r="AS159" s="136"/>
      <c r="AT159" s="137"/>
      <c r="AU159" s="135">
        <v>2.6</v>
      </c>
      <c r="AV159" s="136"/>
      <c r="AW159" s="136"/>
      <c r="AX159" s="136"/>
      <c r="AY159" s="136"/>
      <c r="AZ159" s="137"/>
      <c r="BA159" s="135">
        <v>0</v>
      </c>
      <c r="BB159" s="136"/>
      <c r="BC159" s="136"/>
      <c r="BD159" s="136"/>
      <c r="BE159" s="136"/>
      <c r="BF159" s="137"/>
      <c r="BG159" s="135">
        <v>0</v>
      </c>
      <c r="BH159" s="136"/>
      <c r="BI159" s="136"/>
      <c r="BJ159" s="136"/>
      <c r="BK159" s="136"/>
      <c r="BL159" s="137"/>
    </row>
    <row r="160" spans="1:80" s="138" customFormat="1" ht="12.75" customHeight="1" x14ac:dyDescent="0.2">
      <c r="A160" s="132" t="s">
        <v>382</v>
      </c>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4"/>
      <c r="X160" s="132" t="s">
        <v>381</v>
      </c>
      <c r="Y160" s="133"/>
      <c r="Z160" s="133"/>
      <c r="AA160" s="133"/>
      <c r="AB160" s="133"/>
      <c r="AC160" s="133"/>
      <c r="AD160" s="133"/>
      <c r="AE160" s="133"/>
      <c r="AF160" s="133"/>
      <c r="AG160" s="133"/>
      <c r="AH160" s="134"/>
      <c r="AI160" s="135">
        <v>2.6</v>
      </c>
      <c r="AJ160" s="136"/>
      <c r="AK160" s="136"/>
      <c r="AL160" s="136"/>
      <c r="AM160" s="136"/>
      <c r="AN160" s="137"/>
      <c r="AO160" s="135">
        <v>2.6</v>
      </c>
      <c r="AP160" s="136"/>
      <c r="AQ160" s="136"/>
      <c r="AR160" s="136"/>
      <c r="AS160" s="136"/>
      <c r="AT160" s="137"/>
      <c r="AU160" s="135">
        <v>2.6</v>
      </c>
      <c r="AV160" s="136"/>
      <c r="AW160" s="136"/>
      <c r="AX160" s="136"/>
      <c r="AY160" s="136"/>
      <c r="AZ160" s="137"/>
      <c r="BA160" s="135">
        <v>0</v>
      </c>
      <c r="BB160" s="136"/>
      <c r="BC160" s="136"/>
      <c r="BD160" s="136"/>
      <c r="BE160" s="136"/>
      <c r="BF160" s="137"/>
      <c r="BG160" s="135">
        <v>0</v>
      </c>
      <c r="BH160" s="136"/>
      <c r="BI160" s="136"/>
      <c r="BJ160" s="136"/>
      <c r="BK160" s="136"/>
      <c r="BL160" s="137"/>
    </row>
    <row r="161" spans="1:80" s="138" customFormat="1" ht="12.75" customHeight="1" x14ac:dyDescent="0.2">
      <c r="A161" s="132" t="s">
        <v>383</v>
      </c>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4"/>
      <c r="X161" s="132" t="s">
        <v>225</v>
      </c>
      <c r="Y161" s="133"/>
      <c r="Z161" s="133"/>
      <c r="AA161" s="133"/>
      <c r="AB161" s="133"/>
      <c r="AC161" s="133"/>
      <c r="AD161" s="133"/>
      <c r="AE161" s="133"/>
      <c r="AF161" s="133"/>
      <c r="AG161" s="133"/>
      <c r="AH161" s="134"/>
      <c r="AI161" s="135">
        <v>101.7705</v>
      </c>
      <c r="AJ161" s="136"/>
      <c r="AK161" s="136"/>
      <c r="AL161" s="136"/>
      <c r="AM161" s="136"/>
      <c r="AN161" s="137"/>
      <c r="AO161" s="135">
        <v>100</v>
      </c>
      <c r="AP161" s="136"/>
      <c r="AQ161" s="136"/>
      <c r="AR161" s="136"/>
      <c r="AS161" s="136"/>
      <c r="AT161" s="137"/>
      <c r="AU161" s="135">
        <v>100</v>
      </c>
      <c r="AV161" s="136"/>
      <c r="AW161" s="136"/>
      <c r="AX161" s="136"/>
      <c r="AY161" s="136"/>
      <c r="AZ161" s="137"/>
      <c r="BA161" s="135">
        <v>0</v>
      </c>
      <c r="BB161" s="136"/>
      <c r="BC161" s="136"/>
      <c r="BD161" s="136"/>
      <c r="BE161" s="136"/>
      <c r="BF161" s="137"/>
      <c r="BG161" s="135">
        <v>0</v>
      </c>
      <c r="BH161" s="136"/>
      <c r="BI161" s="136"/>
      <c r="BJ161" s="136"/>
      <c r="BK161" s="136"/>
      <c r="BL161" s="137"/>
    </row>
    <row r="162" spans="1:80" s="138" customFormat="1" ht="12.75" customHeight="1" x14ac:dyDescent="0.2">
      <c r="A162" s="132" t="s">
        <v>384</v>
      </c>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4"/>
      <c r="X162" s="132" t="s">
        <v>246</v>
      </c>
      <c r="Y162" s="133"/>
      <c r="Z162" s="133"/>
      <c r="AA162" s="133"/>
      <c r="AB162" s="133"/>
      <c r="AC162" s="133"/>
      <c r="AD162" s="133"/>
      <c r="AE162" s="133"/>
      <c r="AF162" s="133"/>
      <c r="AG162" s="133"/>
      <c r="AH162" s="134"/>
      <c r="AI162" s="135">
        <v>100</v>
      </c>
      <c r="AJ162" s="136"/>
      <c r="AK162" s="136"/>
      <c r="AL162" s="136"/>
      <c r="AM162" s="136"/>
      <c r="AN162" s="137"/>
      <c r="AO162" s="135">
        <v>100</v>
      </c>
      <c r="AP162" s="136"/>
      <c r="AQ162" s="136"/>
      <c r="AR162" s="136"/>
      <c r="AS162" s="136"/>
      <c r="AT162" s="137"/>
      <c r="AU162" s="135">
        <v>100</v>
      </c>
      <c r="AV162" s="136"/>
      <c r="AW162" s="136"/>
      <c r="AX162" s="136"/>
      <c r="AY162" s="136"/>
      <c r="AZ162" s="137"/>
      <c r="BA162" s="135">
        <v>0</v>
      </c>
      <c r="BB162" s="136"/>
      <c r="BC162" s="136"/>
      <c r="BD162" s="136"/>
      <c r="BE162" s="136"/>
      <c r="BF162" s="137"/>
      <c r="BG162" s="135">
        <v>0</v>
      </c>
      <c r="BH162" s="136"/>
      <c r="BI162" s="136"/>
      <c r="BJ162" s="136"/>
      <c r="BK162" s="136"/>
      <c r="BL162" s="137"/>
    </row>
    <row r="163" spans="1:80" s="138" customFormat="1" ht="12.75" customHeight="1" x14ac:dyDescent="0.2">
      <c r="A163" s="132" t="s">
        <v>304</v>
      </c>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4"/>
      <c r="X163" s="132" t="s">
        <v>225</v>
      </c>
      <c r="Y163" s="133"/>
      <c r="Z163" s="133"/>
      <c r="AA163" s="133"/>
      <c r="AB163" s="133"/>
      <c r="AC163" s="133"/>
      <c r="AD163" s="133"/>
      <c r="AE163" s="133"/>
      <c r="AF163" s="133"/>
      <c r="AG163" s="133"/>
      <c r="AH163" s="134"/>
      <c r="AI163" s="135">
        <v>101.76900000000001</v>
      </c>
      <c r="AJ163" s="136"/>
      <c r="AK163" s="136"/>
      <c r="AL163" s="136"/>
      <c r="AM163" s="136"/>
      <c r="AN163" s="137"/>
      <c r="AO163" s="135">
        <v>100</v>
      </c>
      <c r="AP163" s="136"/>
      <c r="AQ163" s="136"/>
      <c r="AR163" s="136"/>
      <c r="AS163" s="136"/>
      <c r="AT163" s="137"/>
      <c r="AU163" s="135">
        <v>100</v>
      </c>
      <c r="AV163" s="136"/>
      <c r="AW163" s="136"/>
      <c r="AX163" s="136"/>
      <c r="AY163" s="136"/>
      <c r="AZ163" s="137"/>
      <c r="BA163" s="135">
        <v>0</v>
      </c>
      <c r="BB163" s="136"/>
      <c r="BC163" s="136"/>
      <c r="BD163" s="136"/>
      <c r="BE163" s="136"/>
      <c r="BF163" s="137"/>
      <c r="BG163" s="135">
        <v>0</v>
      </c>
      <c r="BH163" s="136"/>
      <c r="BI163" s="136"/>
      <c r="BJ163" s="136"/>
      <c r="BK163" s="136"/>
      <c r="BL163" s="137"/>
    </row>
    <row r="164" spans="1:80" s="8" customFormat="1" ht="12.75" customHeight="1" x14ac:dyDescent="0.2">
      <c r="A164" s="139" t="s">
        <v>385</v>
      </c>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1"/>
      <c r="BM164" s="138"/>
      <c r="BN164" s="138"/>
      <c r="BO164" s="138"/>
      <c r="BP164" s="138"/>
      <c r="BQ164" s="138"/>
      <c r="BR164" s="138"/>
      <c r="BS164" s="138"/>
      <c r="BT164" s="138"/>
      <c r="BU164" s="138"/>
      <c r="BV164" s="138"/>
      <c r="BW164" s="138"/>
      <c r="BX164" s="138"/>
      <c r="BY164" s="138"/>
      <c r="BZ164" s="138"/>
      <c r="CB164" s="131" t="s">
        <v>386</v>
      </c>
    </row>
    <row r="165" spans="1:80" s="138" customFormat="1" ht="12.75" customHeight="1" x14ac:dyDescent="0.2">
      <c r="A165" s="132" t="s">
        <v>304</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4"/>
      <c r="X165" s="132" t="s">
        <v>225</v>
      </c>
      <c r="Y165" s="133"/>
      <c r="Z165" s="133"/>
      <c r="AA165" s="133"/>
      <c r="AB165" s="133"/>
      <c r="AC165" s="133"/>
      <c r="AD165" s="133"/>
      <c r="AE165" s="133"/>
      <c r="AF165" s="133"/>
      <c r="AG165" s="133"/>
      <c r="AH165" s="134"/>
      <c r="AI165" s="135">
        <v>2034.7090000000001</v>
      </c>
      <c r="AJ165" s="136"/>
      <c r="AK165" s="136"/>
      <c r="AL165" s="136"/>
      <c r="AM165" s="136"/>
      <c r="AN165" s="137"/>
      <c r="AO165" s="135">
        <v>1800</v>
      </c>
      <c r="AP165" s="136"/>
      <c r="AQ165" s="136"/>
      <c r="AR165" s="136"/>
      <c r="AS165" s="136"/>
      <c r="AT165" s="137"/>
      <c r="AU165" s="135">
        <v>2125</v>
      </c>
      <c r="AV165" s="136"/>
      <c r="AW165" s="136"/>
      <c r="AX165" s="136"/>
      <c r="AY165" s="136"/>
      <c r="AZ165" s="137"/>
      <c r="BA165" s="135">
        <v>0</v>
      </c>
      <c r="BB165" s="136"/>
      <c r="BC165" s="136"/>
      <c r="BD165" s="136"/>
      <c r="BE165" s="136"/>
      <c r="BF165" s="137"/>
      <c r="BG165" s="135">
        <v>0</v>
      </c>
      <c r="BH165" s="136"/>
      <c r="BI165" s="136"/>
      <c r="BJ165" s="136"/>
      <c r="BK165" s="136"/>
      <c r="BL165" s="137"/>
    </row>
    <row r="166" spans="1:80" s="138" customFormat="1" ht="12.75" customHeight="1" x14ac:dyDescent="0.2">
      <c r="A166" s="132" t="s">
        <v>387</v>
      </c>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4"/>
      <c r="X166" s="132" t="s">
        <v>223</v>
      </c>
      <c r="Y166" s="133"/>
      <c r="Z166" s="133"/>
      <c r="AA166" s="133"/>
      <c r="AB166" s="133"/>
      <c r="AC166" s="133"/>
      <c r="AD166" s="133"/>
      <c r="AE166" s="133"/>
      <c r="AF166" s="133"/>
      <c r="AG166" s="133"/>
      <c r="AH166" s="134"/>
      <c r="AI166" s="135">
        <v>1</v>
      </c>
      <c r="AJ166" s="136"/>
      <c r="AK166" s="136"/>
      <c r="AL166" s="136"/>
      <c r="AM166" s="136"/>
      <c r="AN166" s="137"/>
      <c r="AO166" s="135">
        <v>1</v>
      </c>
      <c r="AP166" s="136"/>
      <c r="AQ166" s="136"/>
      <c r="AR166" s="136"/>
      <c r="AS166" s="136"/>
      <c r="AT166" s="137"/>
      <c r="AU166" s="135">
        <v>1</v>
      </c>
      <c r="AV166" s="136"/>
      <c r="AW166" s="136"/>
      <c r="AX166" s="136"/>
      <c r="AY166" s="136"/>
      <c r="AZ166" s="137"/>
      <c r="BA166" s="135">
        <v>0</v>
      </c>
      <c r="BB166" s="136"/>
      <c r="BC166" s="136"/>
      <c r="BD166" s="136"/>
      <c r="BE166" s="136"/>
      <c r="BF166" s="137"/>
      <c r="BG166" s="135">
        <v>0</v>
      </c>
      <c r="BH166" s="136"/>
      <c r="BI166" s="136"/>
      <c r="BJ166" s="136"/>
      <c r="BK166" s="136"/>
      <c r="BL166" s="137"/>
    </row>
    <row r="167" spans="1:80" s="138" customFormat="1" ht="12.75" customHeight="1" x14ac:dyDescent="0.2">
      <c r="A167" s="132" t="s">
        <v>388</v>
      </c>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4"/>
      <c r="X167" s="132" t="s">
        <v>225</v>
      </c>
      <c r="Y167" s="133"/>
      <c r="Z167" s="133"/>
      <c r="AA167" s="133"/>
      <c r="AB167" s="133"/>
      <c r="AC167" s="133"/>
      <c r="AD167" s="133"/>
      <c r="AE167" s="133"/>
      <c r="AF167" s="133"/>
      <c r="AG167" s="133"/>
      <c r="AH167" s="134"/>
      <c r="AI167" s="135">
        <v>1950.2</v>
      </c>
      <c r="AJ167" s="136"/>
      <c r="AK167" s="136"/>
      <c r="AL167" s="136"/>
      <c r="AM167" s="136"/>
      <c r="AN167" s="137"/>
      <c r="AO167" s="135">
        <v>1800</v>
      </c>
      <c r="AP167" s="136"/>
      <c r="AQ167" s="136"/>
      <c r="AR167" s="136"/>
      <c r="AS167" s="136"/>
      <c r="AT167" s="137"/>
      <c r="AU167" s="135">
        <v>2125</v>
      </c>
      <c r="AV167" s="136"/>
      <c r="AW167" s="136"/>
      <c r="AX167" s="136"/>
      <c r="AY167" s="136"/>
      <c r="AZ167" s="137"/>
      <c r="BA167" s="135">
        <v>0</v>
      </c>
      <c r="BB167" s="136"/>
      <c r="BC167" s="136"/>
      <c r="BD167" s="136"/>
      <c r="BE167" s="136"/>
      <c r="BF167" s="137"/>
      <c r="BG167" s="135">
        <v>0</v>
      </c>
      <c r="BH167" s="136"/>
      <c r="BI167" s="136"/>
      <c r="BJ167" s="136"/>
      <c r="BK167" s="136"/>
      <c r="BL167" s="137"/>
    </row>
    <row r="168" spans="1:80" s="138" customFormat="1" ht="12.75" customHeight="1" x14ac:dyDescent="0.2">
      <c r="A168" s="132" t="s">
        <v>389</v>
      </c>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4"/>
      <c r="X168" s="132" t="s">
        <v>246</v>
      </c>
      <c r="Y168" s="133"/>
      <c r="Z168" s="133"/>
      <c r="AA168" s="133"/>
      <c r="AB168" s="133"/>
      <c r="AC168" s="133"/>
      <c r="AD168" s="133"/>
      <c r="AE168" s="133"/>
      <c r="AF168" s="133"/>
      <c r="AG168" s="133"/>
      <c r="AH168" s="134"/>
      <c r="AI168" s="135">
        <v>100</v>
      </c>
      <c r="AJ168" s="136"/>
      <c r="AK168" s="136"/>
      <c r="AL168" s="136"/>
      <c r="AM168" s="136"/>
      <c r="AN168" s="137"/>
      <c r="AO168" s="135">
        <v>100</v>
      </c>
      <c r="AP168" s="136"/>
      <c r="AQ168" s="136"/>
      <c r="AR168" s="136"/>
      <c r="AS168" s="136"/>
      <c r="AT168" s="137"/>
      <c r="AU168" s="135">
        <v>100</v>
      </c>
      <c r="AV168" s="136"/>
      <c r="AW168" s="136"/>
      <c r="AX168" s="136"/>
      <c r="AY168" s="136"/>
      <c r="AZ168" s="137"/>
      <c r="BA168" s="135">
        <v>0</v>
      </c>
      <c r="BB168" s="136"/>
      <c r="BC168" s="136"/>
      <c r="BD168" s="136"/>
      <c r="BE168" s="136"/>
      <c r="BF168" s="137"/>
      <c r="BG168" s="135">
        <v>0</v>
      </c>
      <c r="BH168" s="136"/>
      <c r="BI168" s="136"/>
      <c r="BJ168" s="136"/>
      <c r="BK168" s="136"/>
      <c r="BL168" s="137"/>
    </row>
    <row r="169" spans="1:80" s="8" customFormat="1" ht="12.75" customHeight="1" x14ac:dyDescent="0.2">
      <c r="A169" s="139" t="s">
        <v>390</v>
      </c>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1"/>
      <c r="BM169" s="138"/>
      <c r="BN169" s="138"/>
      <c r="BO169" s="138"/>
      <c r="BP169" s="138"/>
      <c r="BQ169" s="138"/>
      <c r="BR169" s="138"/>
      <c r="BS169" s="138"/>
      <c r="BT169" s="138"/>
      <c r="BU169" s="138"/>
      <c r="BV169" s="138"/>
      <c r="BW169" s="138"/>
      <c r="BX169" s="138"/>
      <c r="BY169" s="138"/>
      <c r="BZ169" s="138"/>
      <c r="CB169" s="131" t="s">
        <v>391</v>
      </c>
    </row>
    <row r="170" spans="1:80" s="138" customFormat="1" ht="25.5" customHeight="1" x14ac:dyDescent="0.2">
      <c r="A170" s="132" t="s">
        <v>392</v>
      </c>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4"/>
      <c r="X170" s="132" t="s">
        <v>244</v>
      </c>
      <c r="Y170" s="133"/>
      <c r="Z170" s="133"/>
      <c r="AA170" s="133"/>
      <c r="AB170" s="133"/>
      <c r="AC170" s="133"/>
      <c r="AD170" s="133"/>
      <c r="AE170" s="133"/>
      <c r="AF170" s="133"/>
      <c r="AG170" s="133"/>
      <c r="AH170" s="134"/>
      <c r="AI170" s="135">
        <v>233000</v>
      </c>
      <c r="AJ170" s="136"/>
      <c r="AK170" s="136"/>
      <c r="AL170" s="136"/>
      <c r="AM170" s="136"/>
      <c r="AN170" s="137"/>
      <c r="AO170" s="135">
        <v>233000</v>
      </c>
      <c r="AP170" s="136"/>
      <c r="AQ170" s="136"/>
      <c r="AR170" s="136"/>
      <c r="AS170" s="136"/>
      <c r="AT170" s="137"/>
      <c r="AU170" s="135">
        <v>231000</v>
      </c>
      <c r="AV170" s="136"/>
      <c r="AW170" s="136"/>
      <c r="AX170" s="136"/>
      <c r="AY170" s="136"/>
      <c r="AZ170" s="137"/>
      <c r="BA170" s="135">
        <v>0</v>
      </c>
      <c r="BB170" s="136"/>
      <c r="BC170" s="136"/>
      <c r="BD170" s="136"/>
      <c r="BE170" s="136"/>
      <c r="BF170" s="137"/>
      <c r="BG170" s="135">
        <v>0</v>
      </c>
      <c r="BH170" s="136"/>
      <c r="BI170" s="136"/>
      <c r="BJ170" s="136"/>
      <c r="BK170" s="136"/>
      <c r="BL170" s="137"/>
    </row>
    <row r="171" spans="1:80" s="138" customFormat="1" ht="25.5" customHeight="1" x14ac:dyDescent="0.2">
      <c r="A171" s="132" t="s">
        <v>393</v>
      </c>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4"/>
      <c r="X171" s="132" t="s">
        <v>244</v>
      </c>
      <c r="Y171" s="133"/>
      <c r="Z171" s="133"/>
      <c r="AA171" s="133"/>
      <c r="AB171" s="133"/>
      <c r="AC171" s="133"/>
      <c r="AD171" s="133"/>
      <c r="AE171" s="133"/>
      <c r="AF171" s="133"/>
      <c r="AG171" s="133"/>
      <c r="AH171" s="134"/>
      <c r="AI171" s="135">
        <v>785800</v>
      </c>
      <c r="AJ171" s="136"/>
      <c r="AK171" s="136"/>
      <c r="AL171" s="136"/>
      <c r="AM171" s="136"/>
      <c r="AN171" s="137"/>
      <c r="AO171" s="135">
        <v>787000</v>
      </c>
      <c r="AP171" s="136"/>
      <c r="AQ171" s="136"/>
      <c r="AR171" s="136"/>
      <c r="AS171" s="136"/>
      <c r="AT171" s="137"/>
      <c r="AU171" s="135">
        <v>729000</v>
      </c>
      <c r="AV171" s="136"/>
      <c r="AW171" s="136"/>
      <c r="AX171" s="136"/>
      <c r="AY171" s="136"/>
      <c r="AZ171" s="137"/>
      <c r="BA171" s="135">
        <v>0</v>
      </c>
      <c r="BB171" s="136"/>
      <c r="BC171" s="136"/>
      <c r="BD171" s="136"/>
      <c r="BE171" s="136"/>
      <c r="BF171" s="137"/>
      <c r="BG171" s="135">
        <v>0</v>
      </c>
      <c r="BH171" s="136"/>
      <c r="BI171" s="136"/>
      <c r="BJ171" s="136"/>
      <c r="BK171" s="136"/>
      <c r="BL171" s="137"/>
    </row>
    <row r="172" spans="1:80" s="138" customFormat="1" ht="12.75" customHeight="1" x14ac:dyDescent="0.2">
      <c r="A172" s="132" t="s">
        <v>394</v>
      </c>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4"/>
      <c r="X172" s="132" t="s">
        <v>244</v>
      </c>
      <c r="Y172" s="133"/>
      <c r="Z172" s="133"/>
      <c r="AA172" s="133"/>
      <c r="AB172" s="133"/>
      <c r="AC172" s="133"/>
      <c r="AD172" s="133"/>
      <c r="AE172" s="133"/>
      <c r="AF172" s="133"/>
      <c r="AG172" s="133"/>
      <c r="AH172" s="134"/>
      <c r="AI172" s="135">
        <v>360000</v>
      </c>
      <c r="AJ172" s="136"/>
      <c r="AK172" s="136"/>
      <c r="AL172" s="136"/>
      <c r="AM172" s="136"/>
      <c r="AN172" s="137"/>
      <c r="AO172" s="135">
        <v>360000</v>
      </c>
      <c r="AP172" s="136"/>
      <c r="AQ172" s="136"/>
      <c r="AR172" s="136"/>
      <c r="AS172" s="136"/>
      <c r="AT172" s="137"/>
      <c r="AU172" s="135">
        <v>360000</v>
      </c>
      <c r="AV172" s="136"/>
      <c r="AW172" s="136"/>
      <c r="AX172" s="136"/>
      <c r="AY172" s="136"/>
      <c r="AZ172" s="137"/>
      <c r="BA172" s="135">
        <v>0</v>
      </c>
      <c r="BB172" s="136"/>
      <c r="BC172" s="136"/>
      <c r="BD172" s="136"/>
      <c r="BE172" s="136"/>
      <c r="BF172" s="137"/>
      <c r="BG172" s="135">
        <v>0</v>
      </c>
      <c r="BH172" s="136"/>
      <c r="BI172" s="136"/>
      <c r="BJ172" s="136"/>
      <c r="BK172" s="136"/>
      <c r="BL172" s="137"/>
    </row>
    <row r="173" spans="1:80" s="138" customFormat="1" ht="25.5" customHeight="1" x14ac:dyDescent="0.2">
      <c r="A173" s="132" t="s">
        <v>395</v>
      </c>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4"/>
      <c r="X173" s="132" t="s">
        <v>244</v>
      </c>
      <c r="Y173" s="133"/>
      <c r="Z173" s="133"/>
      <c r="AA173" s="133"/>
      <c r="AB173" s="133"/>
      <c r="AC173" s="133"/>
      <c r="AD173" s="133"/>
      <c r="AE173" s="133"/>
      <c r="AF173" s="133"/>
      <c r="AG173" s="133"/>
      <c r="AH173" s="134"/>
      <c r="AI173" s="135">
        <v>220700</v>
      </c>
      <c r="AJ173" s="136"/>
      <c r="AK173" s="136"/>
      <c r="AL173" s="136"/>
      <c r="AM173" s="136"/>
      <c r="AN173" s="137"/>
      <c r="AO173" s="135">
        <v>330000</v>
      </c>
      <c r="AP173" s="136"/>
      <c r="AQ173" s="136"/>
      <c r="AR173" s="136"/>
      <c r="AS173" s="136"/>
      <c r="AT173" s="137"/>
      <c r="AU173" s="135">
        <v>330000</v>
      </c>
      <c r="AV173" s="136"/>
      <c r="AW173" s="136"/>
      <c r="AX173" s="136"/>
      <c r="AY173" s="136"/>
      <c r="AZ173" s="137"/>
      <c r="BA173" s="135">
        <v>0</v>
      </c>
      <c r="BB173" s="136"/>
      <c r="BC173" s="136"/>
      <c r="BD173" s="136"/>
      <c r="BE173" s="136"/>
      <c r="BF173" s="137"/>
      <c r="BG173" s="135">
        <v>0</v>
      </c>
      <c r="BH173" s="136"/>
      <c r="BI173" s="136"/>
      <c r="BJ173" s="136"/>
      <c r="BK173" s="136"/>
      <c r="BL173" s="137"/>
    </row>
    <row r="174" spans="1:80" s="138" customFormat="1" ht="25.5" customHeight="1" x14ac:dyDescent="0.2">
      <c r="A174" s="132" t="s">
        <v>396</v>
      </c>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4"/>
      <c r="X174" s="132" t="s">
        <v>244</v>
      </c>
      <c r="Y174" s="133"/>
      <c r="Z174" s="133"/>
      <c r="AA174" s="133"/>
      <c r="AB174" s="133"/>
      <c r="AC174" s="133"/>
      <c r="AD174" s="133"/>
      <c r="AE174" s="133"/>
      <c r="AF174" s="133"/>
      <c r="AG174" s="133"/>
      <c r="AH174" s="134"/>
      <c r="AI174" s="135">
        <v>0</v>
      </c>
      <c r="AJ174" s="136"/>
      <c r="AK174" s="136"/>
      <c r="AL174" s="136"/>
      <c r="AM174" s="136"/>
      <c r="AN174" s="137"/>
      <c r="AO174" s="135">
        <v>100000</v>
      </c>
      <c r="AP174" s="136"/>
      <c r="AQ174" s="136"/>
      <c r="AR174" s="136"/>
      <c r="AS174" s="136"/>
      <c r="AT174" s="137"/>
      <c r="AU174" s="135">
        <v>103000</v>
      </c>
      <c r="AV174" s="136"/>
      <c r="AW174" s="136"/>
      <c r="AX174" s="136"/>
      <c r="AY174" s="136"/>
      <c r="AZ174" s="137"/>
      <c r="BA174" s="135">
        <v>0</v>
      </c>
      <c r="BB174" s="136"/>
      <c r="BC174" s="136"/>
      <c r="BD174" s="136"/>
      <c r="BE174" s="136"/>
      <c r="BF174" s="137"/>
      <c r="BG174" s="135">
        <v>0</v>
      </c>
      <c r="BH174" s="136"/>
      <c r="BI174" s="136"/>
      <c r="BJ174" s="136"/>
      <c r="BK174" s="136"/>
      <c r="BL174" s="137"/>
    </row>
    <row r="175" spans="1:80" s="138" customFormat="1" ht="25.5" customHeight="1" x14ac:dyDescent="0.2">
      <c r="A175" s="132" t="s">
        <v>397</v>
      </c>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4"/>
      <c r="X175" s="132" t="s">
        <v>240</v>
      </c>
      <c r="Y175" s="133"/>
      <c r="Z175" s="133"/>
      <c r="AA175" s="133"/>
      <c r="AB175" s="133"/>
      <c r="AC175" s="133"/>
      <c r="AD175" s="133"/>
      <c r="AE175" s="133"/>
      <c r="AF175" s="133"/>
      <c r="AG175" s="133"/>
      <c r="AH175" s="134"/>
      <c r="AI175" s="135">
        <v>304</v>
      </c>
      <c r="AJ175" s="136"/>
      <c r="AK175" s="136"/>
      <c r="AL175" s="136"/>
      <c r="AM175" s="136"/>
      <c r="AN175" s="137"/>
      <c r="AO175" s="135">
        <v>315</v>
      </c>
      <c r="AP175" s="136"/>
      <c r="AQ175" s="136"/>
      <c r="AR175" s="136"/>
      <c r="AS175" s="136"/>
      <c r="AT175" s="137"/>
      <c r="AU175" s="135">
        <v>292</v>
      </c>
      <c r="AV175" s="136"/>
      <c r="AW175" s="136"/>
      <c r="AX175" s="136"/>
      <c r="AY175" s="136"/>
      <c r="AZ175" s="137"/>
      <c r="BA175" s="135">
        <v>0</v>
      </c>
      <c r="BB175" s="136"/>
      <c r="BC175" s="136"/>
      <c r="BD175" s="136"/>
      <c r="BE175" s="136"/>
      <c r="BF175" s="137"/>
      <c r="BG175" s="135">
        <v>0</v>
      </c>
      <c r="BH175" s="136"/>
      <c r="BI175" s="136"/>
      <c r="BJ175" s="136"/>
      <c r="BK175" s="136"/>
      <c r="BL175" s="137"/>
    </row>
    <row r="176" spans="1:80" s="138" customFormat="1" ht="12.75" customHeight="1" x14ac:dyDescent="0.2">
      <c r="A176" s="132" t="s">
        <v>398</v>
      </c>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4"/>
      <c r="X176" s="132" t="s">
        <v>240</v>
      </c>
      <c r="Y176" s="133"/>
      <c r="Z176" s="133"/>
      <c r="AA176" s="133"/>
      <c r="AB176" s="133"/>
      <c r="AC176" s="133"/>
      <c r="AD176" s="133"/>
      <c r="AE176" s="133"/>
      <c r="AF176" s="133"/>
      <c r="AG176" s="133"/>
      <c r="AH176" s="134"/>
      <c r="AI176" s="135">
        <v>77</v>
      </c>
      <c r="AJ176" s="136"/>
      <c r="AK176" s="136"/>
      <c r="AL176" s="136"/>
      <c r="AM176" s="136"/>
      <c r="AN176" s="137"/>
      <c r="AO176" s="135">
        <v>77</v>
      </c>
      <c r="AP176" s="136"/>
      <c r="AQ176" s="136"/>
      <c r="AR176" s="136"/>
      <c r="AS176" s="136"/>
      <c r="AT176" s="137"/>
      <c r="AU176" s="135">
        <v>77</v>
      </c>
      <c r="AV176" s="136"/>
      <c r="AW176" s="136"/>
      <c r="AX176" s="136"/>
      <c r="AY176" s="136"/>
      <c r="AZ176" s="137"/>
      <c r="BA176" s="135">
        <v>0</v>
      </c>
      <c r="BB176" s="136"/>
      <c r="BC176" s="136"/>
      <c r="BD176" s="136"/>
      <c r="BE176" s="136"/>
      <c r="BF176" s="137"/>
      <c r="BG176" s="135">
        <v>0</v>
      </c>
      <c r="BH176" s="136"/>
      <c r="BI176" s="136"/>
      <c r="BJ176" s="136"/>
      <c r="BK176" s="136"/>
      <c r="BL176" s="137"/>
    </row>
    <row r="177" spans="1:80" s="138" customFormat="1" ht="12.75" customHeight="1" x14ac:dyDescent="0.2">
      <c r="A177" s="132" t="s">
        <v>399</v>
      </c>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4"/>
      <c r="X177" s="132" t="s">
        <v>240</v>
      </c>
      <c r="Y177" s="133"/>
      <c r="Z177" s="133"/>
      <c r="AA177" s="133"/>
      <c r="AB177" s="133"/>
      <c r="AC177" s="133"/>
      <c r="AD177" s="133"/>
      <c r="AE177" s="133"/>
      <c r="AF177" s="133"/>
      <c r="AG177" s="133"/>
      <c r="AH177" s="134"/>
      <c r="AI177" s="135">
        <v>240</v>
      </c>
      <c r="AJ177" s="136"/>
      <c r="AK177" s="136"/>
      <c r="AL177" s="136"/>
      <c r="AM177" s="136"/>
      <c r="AN177" s="137"/>
      <c r="AO177" s="135">
        <v>240</v>
      </c>
      <c r="AP177" s="136"/>
      <c r="AQ177" s="136"/>
      <c r="AR177" s="136"/>
      <c r="AS177" s="136"/>
      <c r="AT177" s="137"/>
      <c r="AU177" s="135">
        <v>240</v>
      </c>
      <c r="AV177" s="136"/>
      <c r="AW177" s="136"/>
      <c r="AX177" s="136"/>
      <c r="AY177" s="136"/>
      <c r="AZ177" s="137"/>
      <c r="BA177" s="135">
        <v>0</v>
      </c>
      <c r="BB177" s="136"/>
      <c r="BC177" s="136"/>
      <c r="BD177" s="136"/>
      <c r="BE177" s="136"/>
      <c r="BF177" s="137"/>
      <c r="BG177" s="135">
        <v>0</v>
      </c>
      <c r="BH177" s="136"/>
      <c r="BI177" s="136"/>
      <c r="BJ177" s="136"/>
      <c r="BK177" s="136"/>
      <c r="BL177" s="137"/>
    </row>
    <row r="178" spans="1:80" s="138" customFormat="1" ht="25.5" customHeight="1" x14ac:dyDescent="0.2">
      <c r="A178" s="132" t="s">
        <v>400</v>
      </c>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4"/>
      <c r="X178" s="132" t="s">
        <v>240</v>
      </c>
      <c r="Y178" s="133"/>
      <c r="Z178" s="133"/>
      <c r="AA178" s="133"/>
      <c r="AB178" s="133"/>
      <c r="AC178" s="133"/>
      <c r="AD178" s="133"/>
      <c r="AE178" s="133"/>
      <c r="AF178" s="133"/>
      <c r="AG178" s="133"/>
      <c r="AH178" s="134"/>
      <c r="AI178" s="135">
        <v>23</v>
      </c>
      <c r="AJ178" s="136"/>
      <c r="AK178" s="136"/>
      <c r="AL178" s="136"/>
      <c r="AM178" s="136"/>
      <c r="AN178" s="137"/>
      <c r="AO178" s="135">
        <v>33</v>
      </c>
      <c r="AP178" s="136"/>
      <c r="AQ178" s="136"/>
      <c r="AR178" s="136"/>
      <c r="AS178" s="136"/>
      <c r="AT178" s="137"/>
      <c r="AU178" s="135">
        <v>33</v>
      </c>
      <c r="AV178" s="136"/>
      <c r="AW178" s="136"/>
      <c r="AX178" s="136"/>
      <c r="AY178" s="136"/>
      <c r="AZ178" s="137"/>
      <c r="BA178" s="135">
        <v>0</v>
      </c>
      <c r="BB178" s="136"/>
      <c r="BC178" s="136"/>
      <c r="BD178" s="136"/>
      <c r="BE178" s="136"/>
      <c r="BF178" s="137"/>
      <c r="BG178" s="135">
        <v>0</v>
      </c>
      <c r="BH178" s="136"/>
      <c r="BI178" s="136"/>
      <c r="BJ178" s="136"/>
      <c r="BK178" s="136"/>
      <c r="BL178" s="137"/>
    </row>
    <row r="179" spans="1:80" s="138" customFormat="1" ht="38.25" customHeight="1" x14ac:dyDescent="0.2">
      <c r="A179" s="132" t="s">
        <v>401</v>
      </c>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4"/>
      <c r="X179" s="132" t="s">
        <v>240</v>
      </c>
      <c r="Y179" s="133"/>
      <c r="Z179" s="133"/>
      <c r="AA179" s="133"/>
      <c r="AB179" s="133"/>
      <c r="AC179" s="133"/>
      <c r="AD179" s="133"/>
      <c r="AE179" s="133"/>
      <c r="AF179" s="133"/>
      <c r="AG179" s="133"/>
      <c r="AH179" s="134"/>
      <c r="AI179" s="135">
        <v>0</v>
      </c>
      <c r="AJ179" s="136"/>
      <c r="AK179" s="136"/>
      <c r="AL179" s="136"/>
      <c r="AM179" s="136"/>
      <c r="AN179" s="137"/>
      <c r="AO179" s="135">
        <v>5</v>
      </c>
      <c r="AP179" s="136"/>
      <c r="AQ179" s="136"/>
      <c r="AR179" s="136"/>
      <c r="AS179" s="136"/>
      <c r="AT179" s="137"/>
      <c r="AU179" s="135">
        <v>5</v>
      </c>
      <c r="AV179" s="136"/>
      <c r="AW179" s="136"/>
      <c r="AX179" s="136"/>
      <c r="AY179" s="136"/>
      <c r="AZ179" s="137"/>
      <c r="BA179" s="135">
        <v>0</v>
      </c>
      <c r="BB179" s="136"/>
      <c r="BC179" s="136"/>
      <c r="BD179" s="136"/>
      <c r="BE179" s="136"/>
      <c r="BF179" s="137"/>
      <c r="BG179" s="135">
        <v>0</v>
      </c>
      <c r="BH179" s="136"/>
      <c r="BI179" s="136"/>
      <c r="BJ179" s="136"/>
      <c r="BK179" s="136"/>
      <c r="BL179" s="137"/>
    </row>
    <row r="180" spans="1:80" s="138" customFormat="1" ht="25.5" customHeight="1" x14ac:dyDescent="0.2">
      <c r="A180" s="132" t="s">
        <v>402</v>
      </c>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4"/>
      <c r="X180" s="132" t="s">
        <v>244</v>
      </c>
      <c r="Y180" s="133"/>
      <c r="Z180" s="133"/>
      <c r="AA180" s="133"/>
      <c r="AB180" s="133"/>
      <c r="AC180" s="133"/>
      <c r="AD180" s="133"/>
      <c r="AE180" s="133"/>
      <c r="AF180" s="133"/>
      <c r="AG180" s="133"/>
      <c r="AH180" s="134"/>
      <c r="AI180" s="135">
        <v>2584.8679999999999</v>
      </c>
      <c r="AJ180" s="136"/>
      <c r="AK180" s="136"/>
      <c r="AL180" s="136"/>
      <c r="AM180" s="136"/>
      <c r="AN180" s="137"/>
      <c r="AO180" s="135">
        <v>0</v>
      </c>
      <c r="AP180" s="136"/>
      <c r="AQ180" s="136"/>
      <c r="AR180" s="136"/>
      <c r="AS180" s="136"/>
      <c r="AT180" s="137"/>
      <c r="AU180" s="135">
        <v>0</v>
      </c>
      <c r="AV180" s="136"/>
      <c r="AW180" s="136"/>
      <c r="AX180" s="136"/>
      <c r="AY180" s="136"/>
      <c r="AZ180" s="137"/>
      <c r="BA180" s="135">
        <v>0</v>
      </c>
      <c r="BB180" s="136"/>
      <c r="BC180" s="136"/>
      <c r="BD180" s="136"/>
      <c r="BE180" s="136"/>
      <c r="BF180" s="137"/>
      <c r="BG180" s="135">
        <v>0</v>
      </c>
      <c r="BH180" s="136"/>
      <c r="BI180" s="136"/>
      <c r="BJ180" s="136"/>
      <c r="BK180" s="136"/>
      <c r="BL180" s="137"/>
    </row>
    <row r="181" spans="1:80" s="138" customFormat="1" ht="12.75" customHeight="1" x14ac:dyDescent="0.2">
      <c r="A181" s="132" t="s">
        <v>403</v>
      </c>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4"/>
      <c r="X181" s="132" t="s">
        <v>244</v>
      </c>
      <c r="Y181" s="133"/>
      <c r="Z181" s="133"/>
      <c r="AA181" s="133"/>
      <c r="AB181" s="133"/>
      <c r="AC181" s="133"/>
      <c r="AD181" s="133"/>
      <c r="AE181" s="133"/>
      <c r="AF181" s="133"/>
      <c r="AG181" s="133"/>
      <c r="AH181" s="134"/>
      <c r="AI181" s="135">
        <v>3000</v>
      </c>
      <c r="AJ181" s="136"/>
      <c r="AK181" s="136"/>
      <c r="AL181" s="136"/>
      <c r="AM181" s="136"/>
      <c r="AN181" s="137"/>
      <c r="AO181" s="135">
        <v>3000</v>
      </c>
      <c r="AP181" s="136"/>
      <c r="AQ181" s="136"/>
      <c r="AR181" s="136"/>
      <c r="AS181" s="136"/>
      <c r="AT181" s="137"/>
      <c r="AU181" s="135">
        <v>3000</v>
      </c>
      <c r="AV181" s="136"/>
      <c r="AW181" s="136"/>
      <c r="AX181" s="136"/>
      <c r="AY181" s="136"/>
      <c r="AZ181" s="137"/>
      <c r="BA181" s="135">
        <v>0</v>
      </c>
      <c r="BB181" s="136"/>
      <c r="BC181" s="136"/>
      <c r="BD181" s="136"/>
      <c r="BE181" s="136"/>
      <c r="BF181" s="137"/>
      <c r="BG181" s="135">
        <v>0</v>
      </c>
      <c r="BH181" s="136"/>
      <c r="BI181" s="136"/>
      <c r="BJ181" s="136"/>
      <c r="BK181" s="136"/>
      <c r="BL181" s="137"/>
    </row>
    <row r="182" spans="1:80" s="138" customFormat="1" ht="12.75" customHeight="1" x14ac:dyDescent="0.2">
      <c r="A182" s="132" t="s">
        <v>404</v>
      </c>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4"/>
      <c r="X182" s="132" t="s">
        <v>244</v>
      </c>
      <c r="Y182" s="133"/>
      <c r="Z182" s="133"/>
      <c r="AA182" s="133"/>
      <c r="AB182" s="133"/>
      <c r="AC182" s="133"/>
      <c r="AD182" s="133"/>
      <c r="AE182" s="133"/>
      <c r="AF182" s="133"/>
      <c r="AG182" s="133"/>
      <c r="AH182" s="134"/>
      <c r="AI182" s="135">
        <v>1500</v>
      </c>
      <c r="AJ182" s="136"/>
      <c r="AK182" s="136"/>
      <c r="AL182" s="136"/>
      <c r="AM182" s="136"/>
      <c r="AN182" s="137"/>
      <c r="AO182" s="135">
        <v>1500</v>
      </c>
      <c r="AP182" s="136"/>
      <c r="AQ182" s="136"/>
      <c r="AR182" s="136"/>
      <c r="AS182" s="136"/>
      <c r="AT182" s="137"/>
      <c r="AU182" s="135">
        <v>1500</v>
      </c>
      <c r="AV182" s="136"/>
      <c r="AW182" s="136"/>
      <c r="AX182" s="136"/>
      <c r="AY182" s="136"/>
      <c r="AZ182" s="137"/>
      <c r="BA182" s="135">
        <v>0</v>
      </c>
      <c r="BB182" s="136"/>
      <c r="BC182" s="136"/>
      <c r="BD182" s="136"/>
      <c r="BE182" s="136"/>
      <c r="BF182" s="137"/>
      <c r="BG182" s="135">
        <v>0</v>
      </c>
      <c r="BH182" s="136"/>
      <c r="BI182" s="136"/>
      <c r="BJ182" s="136"/>
      <c r="BK182" s="136"/>
      <c r="BL182" s="137"/>
    </row>
    <row r="183" spans="1:80" s="138" customFormat="1" ht="25.5" customHeight="1" x14ac:dyDescent="0.2">
      <c r="A183" s="132" t="s">
        <v>405</v>
      </c>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4"/>
      <c r="X183" s="132" t="s">
        <v>244</v>
      </c>
      <c r="Y183" s="133"/>
      <c r="Z183" s="133"/>
      <c r="AA183" s="133"/>
      <c r="AB183" s="133"/>
      <c r="AC183" s="133"/>
      <c r="AD183" s="133"/>
      <c r="AE183" s="133"/>
      <c r="AF183" s="133"/>
      <c r="AG183" s="133"/>
      <c r="AH183" s="134"/>
      <c r="AI183" s="135">
        <v>9595.65</v>
      </c>
      <c r="AJ183" s="136"/>
      <c r="AK183" s="136"/>
      <c r="AL183" s="136"/>
      <c r="AM183" s="136"/>
      <c r="AN183" s="137"/>
      <c r="AO183" s="135">
        <v>10000</v>
      </c>
      <c r="AP183" s="136"/>
      <c r="AQ183" s="136"/>
      <c r="AR183" s="136"/>
      <c r="AS183" s="136"/>
      <c r="AT183" s="137"/>
      <c r="AU183" s="135">
        <v>10000</v>
      </c>
      <c r="AV183" s="136"/>
      <c r="AW183" s="136"/>
      <c r="AX183" s="136"/>
      <c r="AY183" s="136"/>
      <c r="AZ183" s="137"/>
      <c r="BA183" s="135">
        <v>0</v>
      </c>
      <c r="BB183" s="136"/>
      <c r="BC183" s="136"/>
      <c r="BD183" s="136"/>
      <c r="BE183" s="136"/>
      <c r="BF183" s="137"/>
      <c r="BG183" s="135">
        <v>0</v>
      </c>
      <c r="BH183" s="136"/>
      <c r="BI183" s="136"/>
      <c r="BJ183" s="136"/>
      <c r="BK183" s="136"/>
      <c r="BL183" s="137"/>
    </row>
    <row r="184" spans="1:80" s="138" customFormat="1" ht="25.5" customHeight="1" x14ac:dyDescent="0.2">
      <c r="A184" s="132" t="s">
        <v>406</v>
      </c>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4"/>
      <c r="X184" s="132" t="s">
        <v>244</v>
      </c>
      <c r="Y184" s="133"/>
      <c r="Z184" s="133"/>
      <c r="AA184" s="133"/>
      <c r="AB184" s="133"/>
      <c r="AC184" s="133"/>
      <c r="AD184" s="133"/>
      <c r="AE184" s="133"/>
      <c r="AF184" s="133"/>
      <c r="AG184" s="133"/>
      <c r="AH184" s="134"/>
      <c r="AI184" s="135">
        <v>0</v>
      </c>
      <c r="AJ184" s="136"/>
      <c r="AK184" s="136"/>
      <c r="AL184" s="136"/>
      <c r="AM184" s="136"/>
      <c r="AN184" s="137"/>
      <c r="AO184" s="135">
        <v>20000</v>
      </c>
      <c r="AP184" s="136"/>
      <c r="AQ184" s="136"/>
      <c r="AR184" s="136"/>
      <c r="AS184" s="136"/>
      <c r="AT184" s="137"/>
      <c r="AU184" s="135">
        <v>20600</v>
      </c>
      <c r="AV184" s="136"/>
      <c r="AW184" s="136"/>
      <c r="AX184" s="136"/>
      <c r="AY184" s="136"/>
      <c r="AZ184" s="137"/>
      <c r="BA184" s="135">
        <v>0</v>
      </c>
      <c r="BB184" s="136"/>
      <c r="BC184" s="136"/>
      <c r="BD184" s="136"/>
      <c r="BE184" s="136"/>
      <c r="BF184" s="137"/>
      <c r="BG184" s="135">
        <v>0</v>
      </c>
      <c r="BH184" s="136"/>
      <c r="BI184" s="136"/>
      <c r="BJ184" s="136"/>
      <c r="BK184" s="136"/>
      <c r="BL184" s="137"/>
    </row>
    <row r="185" spans="1:80" s="138" customFormat="1" ht="25.5" customHeight="1" x14ac:dyDescent="0.2">
      <c r="A185" s="132" t="s">
        <v>407</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4"/>
      <c r="X185" s="132" t="s">
        <v>246</v>
      </c>
      <c r="Y185" s="133"/>
      <c r="Z185" s="133"/>
      <c r="AA185" s="133"/>
      <c r="AB185" s="133"/>
      <c r="AC185" s="133"/>
      <c r="AD185" s="133"/>
      <c r="AE185" s="133"/>
      <c r="AF185" s="133"/>
      <c r="AG185" s="133"/>
      <c r="AH185" s="134"/>
      <c r="AI185" s="135">
        <v>100</v>
      </c>
      <c r="AJ185" s="136"/>
      <c r="AK185" s="136"/>
      <c r="AL185" s="136"/>
      <c r="AM185" s="136"/>
      <c r="AN185" s="137"/>
      <c r="AO185" s="135">
        <v>100</v>
      </c>
      <c r="AP185" s="136"/>
      <c r="AQ185" s="136"/>
      <c r="AR185" s="136"/>
      <c r="AS185" s="136"/>
      <c r="AT185" s="137"/>
      <c r="AU185" s="135">
        <v>100</v>
      </c>
      <c r="AV185" s="136"/>
      <c r="AW185" s="136"/>
      <c r="AX185" s="136"/>
      <c r="AY185" s="136"/>
      <c r="AZ185" s="137"/>
      <c r="BA185" s="135">
        <v>0</v>
      </c>
      <c r="BB185" s="136"/>
      <c r="BC185" s="136"/>
      <c r="BD185" s="136"/>
      <c r="BE185" s="136"/>
      <c r="BF185" s="137"/>
      <c r="BG185" s="135">
        <v>0</v>
      </c>
      <c r="BH185" s="136"/>
      <c r="BI185" s="136"/>
      <c r="BJ185" s="136"/>
      <c r="BK185" s="136"/>
      <c r="BL185" s="137"/>
    </row>
    <row r="186" spans="1:80" s="8" customFormat="1" ht="25.5" customHeight="1" x14ac:dyDescent="0.2">
      <c r="A186" s="139" t="s">
        <v>408</v>
      </c>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1"/>
      <c r="BM186" s="138"/>
      <c r="BN186" s="138"/>
      <c r="BO186" s="138"/>
      <c r="BP186" s="138"/>
      <c r="BQ186" s="138"/>
      <c r="BR186" s="138"/>
      <c r="BS186" s="138"/>
      <c r="BT186" s="138"/>
      <c r="BU186" s="138"/>
      <c r="BV186" s="138"/>
      <c r="BW186" s="138"/>
      <c r="BX186" s="138"/>
      <c r="BY186" s="138"/>
      <c r="BZ186" s="138"/>
      <c r="CB186" s="131" t="s">
        <v>409</v>
      </c>
    </row>
    <row r="187" spans="1:80" s="138" customFormat="1" ht="12.75" customHeight="1" x14ac:dyDescent="0.2">
      <c r="A187" s="132" t="s">
        <v>410</v>
      </c>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4"/>
      <c r="X187" s="132" t="s">
        <v>225</v>
      </c>
      <c r="Y187" s="133"/>
      <c r="Z187" s="133"/>
      <c r="AA187" s="133"/>
      <c r="AB187" s="133"/>
      <c r="AC187" s="133"/>
      <c r="AD187" s="133"/>
      <c r="AE187" s="133"/>
      <c r="AF187" s="133"/>
      <c r="AG187" s="133"/>
      <c r="AH187" s="134"/>
      <c r="AI187" s="135">
        <v>225.94499999999999</v>
      </c>
      <c r="AJ187" s="136"/>
      <c r="AK187" s="136"/>
      <c r="AL187" s="136"/>
      <c r="AM187" s="136"/>
      <c r="AN187" s="137"/>
      <c r="AO187" s="135">
        <v>130</v>
      </c>
      <c r="AP187" s="136"/>
      <c r="AQ187" s="136"/>
      <c r="AR187" s="136"/>
      <c r="AS187" s="136"/>
      <c r="AT187" s="137"/>
      <c r="AU187" s="135">
        <v>260</v>
      </c>
      <c r="AV187" s="136"/>
      <c r="AW187" s="136"/>
      <c r="AX187" s="136"/>
      <c r="AY187" s="136"/>
      <c r="AZ187" s="137"/>
      <c r="BA187" s="135">
        <v>0</v>
      </c>
      <c r="BB187" s="136"/>
      <c r="BC187" s="136"/>
      <c r="BD187" s="136"/>
      <c r="BE187" s="136"/>
      <c r="BF187" s="137"/>
      <c r="BG187" s="135">
        <v>0</v>
      </c>
      <c r="BH187" s="136"/>
      <c r="BI187" s="136"/>
      <c r="BJ187" s="136"/>
      <c r="BK187" s="136"/>
      <c r="BL187" s="137"/>
    </row>
    <row r="188" spans="1:80" s="8" customFormat="1" ht="12.75" customHeight="1" x14ac:dyDescent="0.2">
      <c r="A188" s="139" t="s">
        <v>411</v>
      </c>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1"/>
      <c r="BM188" s="138"/>
      <c r="BN188" s="138"/>
      <c r="BO188" s="138"/>
      <c r="BP188" s="138"/>
      <c r="BQ188" s="138"/>
      <c r="BR188" s="138"/>
      <c r="BS188" s="138"/>
      <c r="BT188" s="138"/>
      <c r="BU188" s="138"/>
      <c r="BV188" s="138"/>
      <c r="BW188" s="138"/>
      <c r="BX188" s="138"/>
      <c r="BY188" s="138"/>
      <c r="BZ188" s="138"/>
      <c r="CB188" s="131" t="s">
        <v>412</v>
      </c>
    </row>
    <row r="189" spans="1:80" s="138" customFormat="1" ht="12.75" customHeight="1" x14ac:dyDescent="0.2">
      <c r="A189" s="132" t="s">
        <v>413</v>
      </c>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4"/>
      <c r="X189" s="132" t="s">
        <v>223</v>
      </c>
      <c r="Y189" s="133"/>
      <c r="Z189" s="133"/>
      <c r="AA189" s="133"/>
      <c r="AB189" s="133"/>
      <c r="AC189" s="133"/>
      <c r="AD189" s="133"/>
      <c r="AE189" s="133"/>
      <c r="AF189" s="133"/>
      <c r="AG189" s="133"/>
      <c r="AH189" s="134"/>
      <c r="AI189" s="135">
        <v>4</v>
      </c>
      <c r="AJ189" s="136"/>
      <c r="AK189" s="136"/>
      <c r="AL189" s="136"/>
      <c r="AM189" s="136"/>
      <c r="AN189" s="137"/>
      <c r="AO189" s="135">
        <v>4</v>
      </c>
      <c r="AP189" s="136"/>
      <c r="AQ189" s="136"/>
      <c r="AR189" s="136"/>
      <c r="AS189" s="136"/>
      <c r="AT189" s="137"/>
      <c r="AU189" s="135">
        <v>4</v>
      </c>
      <c r="AV189" s="136"/>
      <c r="AW189" s="136"/>
      <c r="AX189" s="136"/>
      <c r="AY189" s="136"/>
      <c r="AZ189" s="137"/>
      <c r="BA189" s="135">
        <v>0</v>
      </c>
      <c r="BB189" s="136"/>
      <c r="BC189" s="136"/>
      <c r="BD189" s="136"/>
      <c r="BE189" s="136"/>
      <c r="BF189" s="137"/>
      <c r="BG189" s="135">
        <v>0</v>
      </c>
      <c r="BH189" s="136"/>
      <c r="BI189" s="136"/>
      <c r="BJ189" s="136"/>
      <c r="BK189" s="136"/>
      <c r="BL189" s="137"/>
    </row>
    <row r="190" spans="1:80" s="138" customFormat="1" ht="12.75" customHeight="1" x14ac:dyDescent="0.2">
      <c r="A190" s="132" t="s">
        <v>414</v>
      </c>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4"/>
      <c r="X190" s="132" t="s">
        <v>223</v>
      </c>
      <c r="Y190" s="133"/>
      <c r="Z190" s="133"/>
      <c r="AA190" s="133"/>
      <c r="AB190" s="133"/>
      <c r="AC190" s="133"/>
      <c r="AD190" s="133"/>
      <c r="AE190" s="133"/>
      <c r="AF190" s="133"/>
      <c r="AG190" s="133"/>
      <c r="AH190" s="134"/>
      <c r="AI190" s="135">
        <v>2</v>
      </c>
      <c r="AJ190" s="136"/>
      <c r="AK190" s="136"/>
      <c r="AL190" s="136"/>
      <c r="AM190" s="136"/>
      <c r="AN190" s="137"/>
      <c r="AO190" s="135">
        <v>2</v>
      </c>
      <c r="AP190" s="136"/>
      <c r="AQ190" s="136"/>
      <c r="AR190" s="136"/>
      <c r="AS190" s="136"/>
      <c r="AT190" s="137"/>
      <c r="AU190" s="135">
        <v>2</v>
      </c>
      <c r="AV190" s="136"/>
      <c r="AW190" s="136"/>
      <c r="AX190" s="136"/>
      <c r="AY190" s="136"/>
      <c r="AZ190" s="137"/>
      <c r="BA190" s="135">
        <v>0</v>
      </c>
      <c r="BB190" s="136"/>
      <c r="BC190" s="136"/>
      <c r="BD190" s="136"/>
      <c r="BE190" s="136"/>
      <c r="BF190" s="137"/>
      <c r="BG190" s="135">
        <v>0</v>
      </c>
      <c r="BH190" s="136"/>
      <c r="BI190" s="136"/>
      <c r="BJ190" s="136"/>
      <c r="BK190" s="136"/>
      <c r="BL190" s="137"/>
    </row>
    <row r="191" spans="1:80" s="138" customFormat="1" ht="12.75" customHeight="1" x14ac:dyDescent="0.2">
      <c r="A191" s="132" t="s">
        <v>415</v>
      </c>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4"/>
      <c r="X191" s="132" t="s">
        <v>223</v>
      </c>
      <c r="Y191" s="133"/>
      <c r="Z191" s="133"/>
      <c r="AA191" s="133"/>
      <c r="AB191" s="133"/>
      <c r="AC191" s="133"/>
      <c r="AD191" s="133"/>
      <c r="AE191" s="133"/>
      <c r="AF191" s="133"/>
      <c r="AG191" s="133"/>
      <c r="AH191" s="134"/>
      <c r="AI191" s="135">
        <v>0.5</v>
      </c>
      <c r="AJ191" s="136"/>
      <c r="AK191" s="136"/>
      <c r="AL191" s="136"/>
      <c r="AM191" s="136"/>
      <c r="AN191" s="137"/>
      <c r="AO191" s="135">
        <v>0.5</v>
      </c>
      <c r="AP191" s="136"/>
      <c r="AQ191" s="136"/>
      <c r="AR191" s="136"/>
      <c r="AS191" s="136"/>
      <c r="AT191" s="137"/>
      <c r="AU191" s="135">
        <v>0.5</v>
      </c>
      <c r="AV191" s="136"/>
      <c r="AW191" s="136"/>
      <c r="AX191" s="136"/>
      <c r="AY191" s="136"/>
      <c r="AZ191" s="137"/>
      <c r="BA191" s="135">
        <v>0</v>
      </c>
      <c r="BB191" s="136"/>
      <c r="BC191" s="136"/>
      <c r="BD191" s="136"/>
      <c r="BE191" s="136"/>
      <c r="BF191" s="137"/>
      <c r="BG191" s="135">
        <v>0</v>
      </c>
      <c r="BH191" s="136"/>
      <c r="BI191" s="136"/>
      <c r="BJ191" s="136"/>
      <c r="BK191" s="136"/>
      <c r="BL191" s="137"/>
    </row>
    <row r="192" spans="1:80" s="138" customFormat="1" ht="12.75" customHeight="1" x14ac:dyDescent="0.2">
      <c r="A192" s="132" t="s">
        <v>416</v>
      </c>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4"/>
      <c r="X192" s="132" t="s">
        <v>223</v>
      </c>
      <c r="Y192" s="133"/>
      <c r="Z192" s="133"/>
      <c r="AA192" s="133"/>
      <c r="AB192" s="133"/>
      <c r="AC192" s="133"/>
      <c r="AD192" s="133"/>
      <c r="AE192" s="133"/>
      <c r="AF192" s="133"/>
      <c r="AG192" s="133"/>
      <c r="AH192" s="134"/>
      <c r="AI192" s="135">
        <v>4</v>
      </c>
      <c r="AJ192" s="136"/>
      <c r="AK192" s="136"/>
      <c r="AL192" s="136"/>
      <c r="AM192" s="136"/>
      <c r="AN192" s="137"/>
      <c r="AO192" s="135">
        <v>4</v>
      </c>
      <c r="AP192" s="136"/>
      <c r="AQ192" s="136"/>
      <c r="AR192" s="136"/>
      <c r="AS192" s="136"/>
      <c r="AT192" s="137"/>
      <c r="AU192" s="135">
        <v>4</v>
      </c>
      <c r="AV192" s="136"/>
      <c r="AW192" s="136"/>
      <c r="AX192" s="136"/>
      <c r="AY192" s="136"/>
      <c r="AZ192" s="137"/>
      <c r="BA192" s="135">
        <v>0</v>
      </c>
      <c r="BB192" s="136"/>
      <c r="BC192" s="136"/>
      <c r="BD192" s="136"/>
      <c r="BE192" s="136"/>
      <c r="BF192" s="137"/>
      <c r="BG192" s="135">
        <v>0</v>
      </c>
      <c r="BH192" s="136"/>
      <c r="BI192" s="136"/>
      <c r="BJ192" s="136"/>
      <c r="BK192" s="136"/>
      <c r="BL192" s="137"/>
    </row>
    <row r="193" spans="1:80" s="138" customFormat="1" x14ac:dyDescent="0.2">
      <c r="A193" s="132" t="s">
        <v>417</v>
      </c>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4"/>
      <c r="X193" s="132" t="s">
        <v>418</v>
      </c>
      <c r="Y193" s="133"/>
      <c r="Z193" s="133"/>
      <c r="AA193" s="133"/>
      <c r="AB193" s="133"/>
      <c r="AC193" s="133"/>
      <c r="AD193" s="133"/>
      <c r="AE193" s="133"/>
      <c r="AF193" s="133"/>
      <c r="AG193" s="133"/>
      <c r="AH193" s="134"/>
      <c r="AI193" s="135">
        <v>3</v>
      </c>
      <c r="AJ193" s="136"/>
      <c r="AK193" s="136"/>
      <c r="AL193" s="136"/>
      <c r="AM193" s="136"/>
      <c r="AN193" s="137"/>
      <c r="AO193" s="135">
        <v>3</v>
      </c>
      <c r="AP193" s="136"/>
      <c r="AQ193" s="136"/>
      <c r="AR193" s="136"/>
      <c r="AS193" s="136"/>
      <c r="AT193" s="137"/>
      <c r="AU193" s="135">
        <v>3</v>
      </c>
      <c r="AV193" s="136"/>
      <c r="AW193" s="136"/>
      <c r="AX193" s="136"/>
      <c r="AY193" s="136"/>
      <c r="AZ193" s="137"/>
      <c r="BA193" s="135">
        <v>0</v>
      </c>
      <c r="BB193" s="136"/>
      <c r="BC193" s="136"/>
      <c r="BD193" s="136"/>
      <c r="BE193" s="136"/>
      <c r="BF193" s="137"/>
      <c r="BG193" s="135">
        <v>0</v>
      </c>
      <c r="BH193" s="136"/>
      <c r="BI193" s="136"/>
      <c r="BJ193" s="136"/>
      <c r="BK193" s="136"/>
      <c r="BL193" s="137"/>
    </row>
    <row r="194" spans="1:80" s="138" customFormat="1" ht="12.75" customHeight="1" x14ac:dyDescent="0.2">
      <c r="A194" s="132" t="s">
        <v>419</v>
      </c>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4"/>
      <c r="X194" s="132" t="s">
        <v>420</v>
      </c>
      <c r="Y194" s="133"/>
      <c r="Z194" s="133"/>
      <c r="AA194" s="133"/>
      <c r="AB194" s="133"/>
      <c r="AC194" s="133"/>
      <c r="AD194" s="133"/>
      <c r="AE194" s="133"/>
      <c r="AF194" s="133"/>
      <c r="AG194" s="133"/>
      <c r="AH194" s="134"/>
      <c r="AI194" s="135">
        <v>26.2</v>
      </c>
      <c r="AJ194" s="136"/>
      <c r="AK194" s="136"/>
      <c r="AL194" s="136"/>
      <c r="AM194" s="136"/>
      <c r="AN194" s="137"/>
      <c r="AO194" s="135">
        <v>26.884</v>
      </c>
      <c r="AP194" s="136"/>
      <c r="AQ194" s="136"/>
      <c r="AR194" s="136"/>
      <c r="AS194" s="136"/>
      <c r="AT194" s="137"/>
      <c r="AU194" s="135">
        <v>26.884</v>
      </c>
      <c r="AV194" s="136"/>
      <c r="AW194" s="136"/>
      <c r="AX194" s="136"/>
      <c r="AY194" s="136"/>
      <c r="AZ194" s="137"/>
      <c r="BA194" s="135">
        <v>0</v>
      </c>
      <c r="BB194" s="136"/>
      <c r="BC194" s="136"/>
      <c r="BD194" s="136"/>
      <c r="BE194" s="136"/>
      <c r="BF194" s="137"/>
      <c r="BG194" s="135">
        <v>0</v>
      </c>
      <c r="BH194" s="136"/>
      <c r="BI194" s="136"/>
      <c r="BJ194" s="136"/>
      <c r="BK194" s="136"/>
      <c r="BL194" s="137"/>
    </row>
    <row r="195" spans="1:80" s="138" customFormat="1" ht="12.75" customHeight="1" x14ac:dyDescent="0.2">
      <c r="A195" s="132" t="s">
        <v>421</v>
      </c>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4"/>
      <c r="X195" s="132" t="s">
        <v>225</v>
      </c>
      <c r="Y195" s="133"/>
      <c r="Z195" s="133"/>
      <c r="AA195" s="133"/>
      <c r="AB195" s="133"/>
      <c r="AC195" s="133"/>
      <c r="AD195" s="133"/>
      <c r="AE195" s="133"/>
      <c r="AF195" s="133"/>
      <c r="AG195" s="133"/>
      <c r="AH195" s="134"/>
      <c r="AI195" s="135">
        <v>684.202</v>
      </c>
      <c r="AJ195" s="136"/>
      <c r="AK195" s="136"/>
      <c r="AL195" s="136"/>
      <c r="AM195" s="136"/>
      <c r="AN195" s="137"/>
      <c r="AO195" s="135">
        <v>837.67</v>
      </c>
      <c r="AP195" s="136"/>
      <c r="AQ195" s="136"/>
      <c r="AR195" s="136"/>
      <c r="AS195" s="136"/>
      <c r="AT195" s="137"/>
      <c r="AU195" s="135">
        <v>837.67</v>
      </c>
      <c r="AV195" s="136"/>
      <c r="AW195" s="136"/>
      <c r="AX195" s="136"/>
      <c r="AY195" s="136"/>
      <c r="AZ195" s="137"/>
      <c r="BA195" s="135">
        <v>0</v>
      </c>
      <c r="BB195" s="136"/>
      <c r="BC195" s="136"/>
      <c r="BD195" s="136"/>
      <c r="BE195" s="136"/>
      <c r="BF195" s="137"/>
      <c r="BG195" s="135">
        <v>0</v>
      </c>
      <c r="BH195" s="136"/>
      <c r="BI195" s="136"/>
      <c r="BJ195" s="136"/>
      <c r="BK195" s="136"/>
      <c r="BL195" s="137"/>
    </row>
    <row r="196" spans="1:80" s="138" customFormat="1" ht="12.75" customHeight="1" x14ac:dyDescent="0.2">
      <c r="A196" s="132" t="s">
        <v>258</v>
      </c>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4"/>
      <c r="X196" s="132" t="s">
        <v>225</v>
      </c>
      <c r="Y196" s="133"/>
      <c r="Z196" s="133"/>
      <c r="AA196" s="133"/>
      <c r="AB196" s="133"/>
      <c r="AC196" s="133"/>
      <c r="AD196" s="133"/>
      <c r="AE196" s="133"/>
      <c r="AF196" s="133"/>
      <c r="AG196" s="133"/>
      <c r="AH196" s="134"/>
      <c r="AI196" s="135">
        <v>1199.3109999999999</v>
      </c>
      <c r="AJ196" s="136"/>
      <c r="AK196" s="136"/>
      <c r="AL196" s="136"/>
      <c r="AM196" s="136"/>
      <c r="AN196" s="137"/>
      <c r="AO196" s="135">
        <v>1512.7429999999999</v>
      </c>
      <c r="AP196" s="136"/>
      <c r="AQ196" s="136"/>
      <c r="AR196" s="136"/>
      <c r="AS196" s="136"/>
      <c r="AT196" s="137"/>
      <c r="AU196" s="135">
        <v>1378.3389999999999</v>
      </c>
      <c r="AV196" s="136"/>
      <c r="AW196" s="136"/>
      <c r="AX196" s="136"/>
      <c r="AY196" s="136"/>
      <c r="AZ196" s="137"/>
      <c r="BA196" s="135">
        <v>0</v>
      </c>
      <c r="BB196" s="136"/>
      <c r="BC196" s="136"/>
      <c r="BD196" s="136"/>
      <c r="BE196" s="136"/>
      <c r="BF196" s="137"/>
      <c r="BG196" s="135">
        <v>0</v>
      </c>
      <c r="BH196" s="136"/>
      <c r="BI196" s="136"/>
      <c r="BJ196" s="136"/>
      <c r="BK196" s="136"/>
      <c r="BL196" s="137"/>
    </row>
    <row r="197" spans="1:80" s="138" customFormat="1" ht="12.75" customHeight="1" x14ac:dyDescent="0.2">
      <c r="A197" s="132" t="s">
        <v>422</v>
      </c>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4"/>
      <c r="X197" s="132" t="s">
        <v>420</v>
      </c>
      <c r="Y197" s="133"/>
      <c r="Z197" s="133"/>
      <c r="AA197" s="133"/>
      <c r="AB197" s="133"/>
      <c r="AC197" s="133"/>
      <c r="AD197" s="133"/>
      <c r="AE197" s="133"/>
      <c r="AF197" s="133"/>
      <c r="AG197" s="133"/>
      <c r="AH197" s="134"/>
      <c r="AI197" s="135">
        <v>0.54</v>
      </c>
      <c r="AJ197" s="136"/>
      <c r="AK197" s="136"/>
      <c r="AL197" s="136"/>
      <c r="AM197" s="136"/>
      <c r="AN197" s="137"/>
      <c r="AO197" s="135">
        <v>0.68400000000000005</v>
      </c>
      <c r="AP197" s="136"/>
      <c r="AQ197" s="136"/>
      <c r="AR197" s="136"/>
      <c r="AS197" s="136"/>
      <c r="AT197" s="137"/>
      <c r="AU197" s="135">
        <v>0</v>
      </c>
      <c r="AV197" s="136"/>
      <c r="AW197" s="136"/>
      <c r="AX197" s="136"/>
      <c r="AY197" s="136"/>
      <c r="AZ197" s="137"/>
      <c r="BA197" s="135">
        <v>0</v>
      </c>
      <c r="BB197" s="136"/>
      <c r="BC197" s="136"/>
      <c r="BD197" s="136"/>
      <c r="BE197" s="136"/>
      <c r="BF197" s="137"/>
      <c r="BG197" s="135">
        <v>0</v>
      </c>
      <c r="BH197" s="136"/>
      <c r="BI197" s="136"/>
      <c r="BJ197" s="136"/>
      <c r="BK197" s="136"/>
      <c r="BL197" s="137"/>
    </row>
    <row r="198" spans="1:80" s="138" customFormat="1" ht="12.75" customHeight="1" x14ac:dyDescent="0.2">
      <c r="A198" s="132" t="s">
        <v>423</v>
      </c>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4"/>
      <c r="X198" s="132" t="s">
        <v>225</v>
      </c>
      <c r="Y198" s="133"/>
      <c r="Z198" s="133"/>
      <c r="AA198" s="133"/>
      <c r="AB198" s="133"/>
      <c r="AC198" s="133"/>
      <c r="AD198" s="133"/>
      <c r="AE198" s="133"/>
      <c r="AF198" s="133"/>
      <c r="AG198" s="133"/>
      <c r="AH198" s="134"/>
      <c r="AI198" s="135">
        <v>102.346</v>
      </c>
      <c r="AJ198" s="136"/>
      <c r="AK198" s="136"/>
      <c r="AL198" s="136"/>
      <c r="AM198" s="136"/>
      <c r="AN198" s="137"/>
      <c r="AO198" s="135">
        <v>154.47</v>
      </c>
      <c r="AP198" s="136"/>
      <c r="AQ198" s="136"/>
      <c r="AR198" s="136"/>
      <c r="AS198" s="136"/>
      <c r="AT198" s="137"/>
      <c r="AU198" s="135">
        <v>0</v>
      </c>
      <c r="AV198" s="136"/>
      <c r="AW198" s="136"/>
      <c r="AX198" s="136"/>
      <c r="AY198" s="136"/>
      <c r="AZ198" s="137"/>
      <c r="BA198" s="135">
        <v>0</v>
      </c>
      <c r="BB198" s="136"/>
      <c r="BC198" s="136"/>
      <c r="BD198" s="136"/>
      <c r="BE198" s="136"/>
      <c r="BF198" s="137"/>
      <c r="BG198" s="135">
        <v>0</v>
      </c>
      <c r="BH198" s="136"/>
      <c r="BI198" s="136"/>
      <c r="BJ198" s="136"/>
      <c r="BK198" s="136"/>
      <c r="BL198" s="137"/>
    </row>
    <row r="199" spans="1:80" s="138" customFormat="1" ht="12.75" customHeight="1" x14ac:dyDescent="0.2">
      <c r="A199" s="132" t="s">
        <v>424</v>
      </c>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4"/>
      <c r="X199" s="132" t="s">
        <v>420</v>
      </c>
      <c r="Y199" s="133"/>
      <c r="Z199" s="133"/>
      <c r="AA199" s="133"/>
      <c r="AB199" s="133"/>
      <c r="AC199" s="133"/>
      <c r="AD199" s="133"/>
      <c r="AE199" s="133"/>
      <c r="AF199" s="133"/>
      <c r="AG199" s="133"/>
      <c r="AH199" s="134"/>
      <c r="AI199" s="135">
        <v>0</v>
      </c>
      <c r="AJ199" s="136"/>
      <c r="AK199" s="136"/>
      <c r="AL199" s="136"/>
      <c r="AM199" s="136"/>
      <c r="AN199" s="137"/>
      <c r="AO199" s="135">
        <v>0</v>
      </c>
      <c r="AP199" s="136"/>
      <c r="AQ199" s="136"/>
      <c r="AR199" s="136"/>
      <c r="AS199" s="136"/>
      <c r="AT199" s="137"/>
      <c r="AU199" s="135">
        <v>0</v>
      </c>
      <c r="AV199" s="136"/>
      <c r="AW199" s="136"/>
      <c r="AX199" s="136"/>
      <c r="AY199" s="136"/>
      <c r="AZ199" s="137"/>
      <c r="BA199" s="135">
        <v>0</v>
      </c>
      <c r="BB199" s="136"/>
      <c r="BC199" s="136"/>
      <c r="BD199" s="136"/>
      <c r="BE199" s="136"/>
      <c r="BF199" s="137"/>
      <c r="BG199" s="135">
        <v>0</v>
      </c>
      <c r="BH199" s="136"/>
      <c r="BI199" s="136"/>
      <c r="BJ199" s="136"/>
      <c r="BK199" s="136"/>
      <c r="BL199" s="137"/>
    </row>
    <row r="200" spans="1:80" s="138" customFormat="1" ht="12.75" customHeight="1" x14ac:dyDescent="0.2">
      <c r="A200" s="132" t="s">
        <v>425</v>
      </c>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4"/>
      <c r="X200" s="132" t="s">
        <v>225</v>
      </c>
      <c r="Y200" s="133"/>
      <c r="Z200" s="133"/>
      <c r="AA200" s="133"/>
      <c r="AB200" s="133"/>
      <c r="AC200" s="133"/>
      <c r="AD200" s="133"/>
      <c r="AE200" s="133"/>
      <c r="AF200" s="133"/>
      <c r="AG200" s="133"/>
      <c r="AH200" s="134"/>
      <c r="AI200" s="135">
        <v>0</v>
      </c>
      <c r="AJ200" s="136"/>
      <c r="AK200" s="136"/>
      <c r="AL200" s="136"/>
      <c r="AM200" s="136"/>
      <c r="AN200" s="137"/>
      <c r="AO200" s="135">
        <v>0</v>
      </c>
      <c r="AP200" s="136"/>
      <c r="AQ200" s="136"/>
      <c r="AR200" s="136"/>
      <c r="AS200" s="136"/>
      <c r="AT200" s="137"/>
      <c r="AU200" s="135">
        <v>0</v>
      </c>
      <c r="AV200" s="136"/>
      <c r="AW200" s="136"/>
      <c r="AX200" s="136"/>
      <c r="AY200" s="136"/>
      <c r="AZ200" s="137"/>
      <c r="BA200" s="135">
        <v>0</v>
      </c>
      <c r="BB200" s="136"/>
      <c r="BC200" s="136"/>
      <c r="BD200" s="136"/>
      <c r="BE200" s="136"/>
      <c r="BF200" s="137"/>
      <c r="BG200" s="135">
        <v>0</v>
      </c>
      <c r="BH200" s="136"/>
      <c r="BI200" s="136"/>
      <c r="BJ200" s="136"/>
      <c r="BK200" s="136"/>
      <c r="BL200" s="137"/>
    </row>
    <row r="201" spans="1:80" s="138" customFormat="1" ht="12.75" customHeight="1" x14ac:dyDescent="0.2">
      <c r="A201" s="132" t="s">
        <v>426</v>
      </c>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4"/>
      <c r="X201" s="132" t="s">
        <v>223</v>
      </c>
      <c r="Y201" s="133"/>
      <c r="Z201" s="133"/>
      <c r="AA201" s="133"/>
      <c r="AB201" s="133"/>
      <c r="AC201" s="133"/>
      <c r="AD201" s="133"/>
      <c r="AE201" s="133"/>
      <c r="AF201" s="133"/>
      <c r="AG201" s="133"/>
      <c r="AH201" s="134"/>
      <c r="AI201" s="135">
        <v>48000</v>
      </c>
      <c r="AJ201" s="136"/>
      <c r="AK201" s="136"/>
      <c r="AL201" s="136"/>
      <c r="AM201" s="136"/>
      <c r="AN201" s="137"/>
      <c r="AO201" s="135">
        <v>48000</v>
      </c>
      <c r="AP201" s="136"/>
      <c r="AQ201" s="136"/>
      <c r="AR201" s="136"/>
      <c r="AS201" s="136"/>
      <c r="AT201" s="137"/>
      <c r="AU201" s="135">
        <v>48000</v>
      </c>
      <c r="AV201" s="136"/>
      <c r="AW201" s="136"/>
      <c r="AX201" s="136"/>
      <c r="AY201" s="136"/>
      <c r="AZ201" s="137"/>
      <c r="BA201" s="135">
        <v>0</v>
      </c>
      <c r="BB201" s="136"/>
      <c r="BC201" s="136"/>
      <c r="BD201" s="136"/>
      <c r="BE201" s="136"/>
      <c r="BF201" s="137"/>
      <c r="BG201" s="135">
        <v>0</v>
      </c>
      <c r="BH201" s="136"/>
      <c r="BI201" s="136"/>
      <c r="BJ201" s="136"/>
      <c r="BK201" s="136"/>
      <c r="BL201" s="137"/>
    </row>
    <row r="202" spans="1:80" s="138" customFormat="1" ht="12.75" customHeight="1" x14ac:dyDescent="0.2">
      <c r="A202" s="132" t="s">
        <v>427</v>
      </c>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4"/>
      <c r="X202" s="132" t="s">
        <v>223</v>
      </c>
      <c r="Y202" s="133"/>
      <c r="Z202" s="133"/>
      <c r="AA202" s="133"/>
      <c r="AB202" s="133"/>
      <c r="AC202" s="133"/>
      <c r="AD202" s="133"/>
      <c r="AE202" s="133"/>
      <c r="AF202" s="133"/>
      <c r="AG202" s="133"/>
      <c r="AH202" s="134"/>
      <c r="AI202" s="135">
        <v>7384.6</v>
      </c>
      <c r="AJ202" s="136"/>
      <c r="AK202" s="136"/>
      <c r="AL202" s="136"/>
      <c r="AM202" s="136"/>
      <c r="AN202" s="137"/>
      <c r="AO202" s="135">
        <v>7384.6</v>
      </c>
      <c r="AP202" s="136"/>
      <c r="AQ202" s="136"/>
      <c r="AR202" s="136"/>
      <c r="AS202" s="136"/>
      <c r="AT202" s="137"/>
      <c r="AU202" s="135">
        <v>7384.6</v>
      </c>
      <c r="AV202" s="136"/>
      <c r="AW202" s="136"/>
      <c r="AX202" s="136"/>
      <c r="AY202" s="136"/>
      <c r="AZ202" s="137"/>
      <c r="BA202" s="135">
        <v>0</v>
      </c>
      <c r="BB202" s="136"/>
      <c r="BC202" s="136"/>
      <c r="BD202" s="136"/>
      <c r="BE202" s="136"/>
      <c r="BF202" s="137"/>
      <c r="BG202" s="135">
        <v>0</v>
      </c>
      <c r="BH202" s="136"/>
      <c r="BI202" s="136"/>
      <c r="BJ202" s="136"/>
      <c r="BK202" s="136"/>
      <c r="BL202" s="137"/>
    </row>
    <row r="203" spans="1:80" s="138" customFormat="1" ht="12.75" customHeight="1" x14ac:dyDescent="0.2">
      <c r="A203" s="132" t="s">
        <v>428</v>
      </c>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4"/>
      <c r="X203" s="132" t="s">
        <v>225</v>
      </c>
      <c r="Y203" s="133"/>
      <c r="Z203" s="133"/>
      <c r="AA203" s="133"/>
      <c r="AB203" s="133"/>
      <c r="AC203" s="133"/>
      <c r="AD203" s="133"/>
      <c r="AE203" s="133"/>
      <c r="AF203" s="133"/>
      <c r="AG203" s="133"/>
      <c r="AH203" s="134"/>
      <c r="AI203" s="135">
        <v>0.39975500000000003</v>
      </c>
      <c r="AJ203" s="136"/>
      <c r="AK203" s="136"/>
      <c r="AL203" s="136"/>
      <c r="AM203" s="136"/>
      <c r="AN203" s="137"/>
      <c r="AO203" s="135">
        <v>0.50419999999999998</v>
      </c>
      <c r="AP203" s="136"/>
      <c r="AQ203" s="136"/>
      <c r="AR203" s="136"/>
      <c r="AS203" s="136"/>
      <c r="AT203" s="137"/>
      <c r="AU203" s="135">
        <v>0.45900000000000002</v>
      </c>
      <c r="AV203" s="136"/>
      <c r="AW203" s="136"/>
      <c r="AX203" s="136"/>
      <c r="AY203" s="136"/>
      <c r="AZ203" s="137"/>
      <c r="BA203" s="135">
        <v>0</v>
      </c>
      <c r="BB203" s="136"/>
      <c r="BC203" s="136"/>
      <c r="BD203" s="136"/>
      <c r="BE203" s="136"/>
      <c r="BF203" s="137"/>
      <c r="BG203" s="135">
        <v>0</v>
      </c>
      <c r="BH203" s="136"/>
      <c r="BI203" s="136"/>
      <c r="BJ203" s="136"/>
      <c r="BK203" s="136"/>
      <c r="BL203" s="137"/>
    </row>
    <row r="204" spans="1:80" s="138" customFormat="1" ht="25.5" customHeight="1" x14ac:dyDescent="0.2">
      <c r="A204" s="132" t="s">
        <v>429</v>
      </c>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4"/>
      <c r="X204" s="132" t="s">
        <v>246</v>
      </c>
      <c r="Y204" s="133"/>
      <c r="Z204" s="133"/>
      <c r="AA204" s="133"/>
      <c r="AB204" s="133"/>
      <c r="AC204" s="133"/>
      <c r="AD204" s="133"/>
      <c r="AE204" s="133"/>
      <c r="AF204" s="133"/>
      <c r="AG204" s="133"/>
      <c r="AH204" s="134"/>
      <c r="AI204" s="135">
        <v>100</v>
      </c>
      <c r="AJ204" s="136"/>
      <c r="AK204" s="136"/>
      <c r="AL204" s="136"/>
      <c r="AM204" s="136"/>
      <c r="AN204" s="137"/>
      <c r="AO204" s="135">
        <v>100</v>
      </c>
      <c r="AP204" s="136"/>
      <c r="AQ204" s="136"/>
      <c r="AR204" s="136"/>
      <c r="AS204" s="136"/>
      <c r="AT204" s="137"/>
      <c r="AU204" s="135">
        <v>100</v>
      </c>
      <c r="AV204" s="136"/>
      <c r="AW204" s="136"/>
      <c r="AX204" s="136"/>
      <c r="AY204" s="136"/>
      <c r="AZ204" s="137"/>
      <c r="BA204" s="135">
        <v>0</v>
      </c>
      <c r="BB204" s="136"/>
      <c r="BC204" s="136"/>
      <c r="BD204" s="136"/>
      <c r="BE204" s="136"/>
      <c r="BF204" s="137"/>
      <c r="BG204" s="135">
        <v>0</v>
      </c>
      <c r="BH204" s="136"/>
      <c r="BI204" s="136"/>
      <c r="BJ204" s="136"/>
      <c r="BK204" s="136"/>
      <c r="BL204" s="137"/>
    </row>
    <row r="205" spans="1:80" s="8" customFormat="1" ht="12.75" customHeight="1" x14ac:dyDescent="0.2">
      <c r="A205" s="139" t="s">
        <v>430</v>
      </c>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1"/>
      <c r="BM205" s="138"/>
      <c r="BN205" s="138"/>
      <c r="BO205" s="138"/>
      <c r="BP205" s="138"/>
      <c r="BQ205" s="138"/>
      <c r="BR205" s="138"/>
      <c r="BS205" s="138"/>
      <c r="BT205" s="138"/>
      <c r="BU205" s="138"/>
      <c r="BV205" s="138"/>
      <c r="BW205" s="138"/>
      <c r="BX205" s="138"/>
      <c r="BY205" s="138"/>
      <c r="BZ205" s="138"/>
      <c r="CB205" s="131" t="s">
        <v>431</v>
      </c>
    </row>
    <row r="206" spans="1:80" s="138" customFormat="1" ht="12.75" customHeight="1" x14ac:dyDescent="0.2">
      <c r="A206" s="132" t="s">
        <v>432</v>
      </c>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4"/>
      <c r="X206" s="132" t="s">
        <v>225</v>
      </c>
      <c r="Y206" s="133"/>
      <c r="Z206" s="133"/>
      <c r="AA206" s="133"/>
      <c r="AB206" s="133"/>
      <c r="AC206" s="133"/>
      <c r="AD206" s="133"/>
      <c r="AE206" s="133"/>
      <c r="AF206" s="133"/>
      <c r="AG206" s="133"/>
      <c r="AH206" s="134"/>
      <c r="AI206" s="135">
        <v>129.65</v>
      </c>
      <c r="AJ206" s="136"/>
      <c r="AK206" s="136"/>
      <c r="AL206" s="136"/>
      <c r="AM206" s="136"/>
      <c r="AN206" s="137"/>
      <c r="AO206" s="135">
        <v>150</v>
      </c>
      <c r="AP206" s="136"/>
      <c r="AQ206" s="136"/>
      <c r="AR206" s="136"/>
      <c r="AS206" s="136"/>
      <c r="AT206" s="137"/>
      <c r="AU206" s="135">
        <v>390</v>
      </c>
      <c r="AV206" s="136"/>
      <c r="AW206" s="136"/>
      <c r="AX206" s="136"/>
      <c r="AY206" s="136"/>
      <c r="AZ206" s="137"/>
      <c r="BA206" s="135">
        <v>0</v>
      </c>
      <c r="BB206" s="136"/>
      <c r="BC206" s="136"/>
      <c r="BD206" s="136"/>
      <c r="BE206" s="136"/>
      <c r="BF206" s="137"/>
      <c r="BG206" s="135">
        <v>0</v>
      </c>
      <c r="BH206" s="136"/>
      <c r="BI206" s="136"/>
      <c r="BJ206" s="136"/>
      <c r="BK206" s="136"/>
      <c r="BL206" s="137"/>
    </row>
    <row r="207" spans="1:80" s="138" customFormat="1" ht="12.75" customHeight="1" x14ac:dyDescent="0.2">
      <c r="A207" s="132" t="s">
        <v>433</v>
      </c>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4"/>
      <c r="X207" s="132" t="s">
        <v>223</v>
      </c>
      <c r="Y207" s="133"/>
      <c r="Z207" s="133"/>
      <c r="AA207" s="133"/>
      <c r="AB207" s="133"/>
      <c r="AC207" s="133"/>
      <c r="AD207" s="133"/>
      <c r="AE207" s="133"/>
      <c r="AF207" s="133"/>
      <c r="AG207" s="133"/>
      <c r="AH207" s="134"/>
      <c r="AI207" s="135">
        <v>24</v>
      </c>
      <c r="AJ207" s="136"/>
      <c r="AK207" s="136"/>
      <c r="AL207" s="136"/>
      <c r="AM207" s="136"/>
      <c r="AN207" s="137"/>
      <c r="AO207" s="135">
        <v>24</v>
      </c>
      <c r="AP207" s="136"/>
      <c r="AQ207" s="136"/>
      <c r="AR207" s="136"/>
      <c r="AS207" s="136"/>
      <c r="AT207" s="137"/>
      <c r="AU207" s="135">
        <v>24</v>
      </c>
      <c r="AV207" s="136"/>
      <c r="AW207" s="136"/>
      <c r="AX207" s="136"/>
      <c r="AY207" s="136"/>
      <c r="AZ207" s="137"/>
      <c r="BA207" s="135">
        <v>0</v>
      </c>
      <c r="BB207" s="136"/>
      <c r="BC207" s="136"/>
      <c r="BD207" s="136"/>
      <c r="BE207" s="136"/>
      <c r="BF207" s="137"/>
      <c r="BG207" s="135">
        <v>0</v>
      </c>
      <c r="BH207" s="136"/>
      <c r="BI207" s="136"/>
      <c r="BJ207" s="136"/>
      <c r="BK207" s="136"/>
      <c r="BL207" s="137"/>
    </row>
    <row r="208" spans="1:80" s="138" customFormat="1" ht="12.75" customHeight="1" x14ac:dyDescent="0.2">
      <c r="A208" s="132" t="s">
        <v>434</v>
      </c>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4"/>
      <c r="X208" s="132" t="s">
        <v>225</v>
      </c>
      <c r="Y208" s="133"/>
      <c r="Z208" s="133"/>
      <c r="AA208" s="133"/>
      <c r="AB208" s="133"/>
      <c r="AC208" s="133"/>
      <c r="AD208" s="133"/>
      <c r="AE208" s="133"/>
      <c r="AF208" s="133"/>
      <c r="AG208" s="133"/>
      <c r="AH208" s="134"/>
      <c r="AI208" s="135">
        <v>5.4020000000000001</v>
      </c>
      <c r="AJ208" s="136"/>
      <c r="AK208" s="136"/>
      <c r="AL208" s="136"/>
      <c r="AM208" s="136"/>
      <c r="AN208" s="137"/>
      <c r="AO208" s="135">
        <v>6.25</v>
      </c>
      <c r="AP208" s="136"/>
      <c r="AQ208" s="136"/>
      <c r="AR208" s="136"/>
      <c r="AS208" s="136"/>
      <c r="AT208" s="137"/>
      <c r="AU208" s="135">
        <v>16.25</v>
      </c>
      <c r="AV208" s="136"/>
      <c r="AW208" s="136"/>
      <c r="AX208" s="136"/>
      <c r="AY208" s="136"/>
      <c r="AZ208" s="137"/>
      <c r="BA208" s="135">
        <v>0</v>
      </c>
      <c r="BB208" s="136"/>
      <c r="BC208" s="136"/>
      <c r="BD208" s="136"/>
      <c r="BE208" s="136"/>
      <c r="BF208" s="137"/>
      <c r="BG208" s="135">
        <v>0</v>
      </c>
      <c r="BH208" s="136"/>
      <c r="BI208" s="136"/>
      <c r="BJ208" s="136"/>
      <c r="BK208" s="136"/>
      <c r="BL208" s="137"/>
    </row>
    <row r="209" spans="1:80" s="138" customFormat="1" ht="12.75" customHeight="1" x14ac:dyDescent="0.2">
      <c r="A209" s="132" t="s">
        <v>435</v>
      </c>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4"/>
      <c r="X209" s="132" t="s">
        <v>240</v>
      </c>
      <c r="Y209" s="133"/>
      <c r="Z209" s="133"/>
      <c r="AA209" s="133"/>
      <c r="AB209" s="133"/>
      <c r="AC209" s="133"/>
      <c r="AD209" s="133"/>
      <c r="AE209" s="133"/>
      <c r="AF209" s="133"/>
      <c r="AG209" s="133"/>
      <c r="AH209" s="134"/>
      <c r="AI209" s="135">
        <v>6900</v>
      </c>
      <c r="AJ209" s="136"/>
      <c r="AK209" s="136"/>
      <c r="AL209" s="136"/>
      <c r="AM209" s="136"/>
      <c r="AN209" s="137"/>
      <c r="AO209" s="135">
        <v>6900</v>
      </c>
      <c r="AP209" s="136"/>
      <c r="AQ209" s="136"/>
      <c r="AR209" s="136"/>
      <c r="AS209" s="136"/>
      <c r="AT209" s="137"/>
      <c r="AU209" s="135">
        <v>6900</v>
      </c>
      <c r="AV209" s="136"/>
      <c r="AW209" s="136"/>
      <c r="AX209" s="136"/>
      <c r="AY209" s="136"/>
      <c r="AZ209" s="137"/>
      <c r="BA209" s="135">
        <v>0</v>
      </c>
      <c r="BB209" s="136"/>
      <c r="BC209" s="136"/>
      <c r="BD209" s="136"/>
      <c r="BE209" s="136"/>
      <c r="BF209" s="137"/>
      <c r="BG209" s="135">
        <v>0</v>
      </c>
      <c r="BH209" s="136"/>
      <c r="BI209" s="136"/>
      <c r="BJ209" s="136"/>
      <c r="BK209" s="136"/>
      <c r="BL209" s="137"/>
    </row>
    <row r="210" spans="1:80" s="138" customFormat="1" ht="38.25" customHeight="1" x14ac:dyDescent="0.2">
      <c r="A210" s="132" t="s">
        <v>436</v>
      </c>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4"/>
      <c r="X210" s="132" t="s">
        <v>246</v>
      </c>
      <c r="Y210" s="133"/>
      <c r="Z210" s="133"/>
      <c r="AA210" s="133"/>
      <c r="AB210" s="133"/>
      <c r="AC210" s="133"/>
      <c r="AD210" s="133"/>
      <c r="AE210" s="133"/>
      <c r="AF210" s="133"/>
      <c r="AG210" s="133"/>
      <c r="AH210" s="134"/>
      <c r="AI210" s="135">
        <v>100</v>
      </c>
      <c r="AJ210" s="136"/>
      <c r="AK210" s="136"/>
      <c r="AL210" s="136"/>
      <c r="AM210" s="136"/>
      <c r="AN210" s="137"/>
      <c r="AO210" s="135">
        <v>100</v>
      </c>
      <c r="AP210" s="136"/>
      <c r="AQ210" s="136"/>
      <c r="AR210" s="136"/>
      <c r="AS210" s="136"/>
      <c r="AT210" s="137"/>
      <c r="AU210" s="135">
        <v>100</v>
      </c>
      <c r="AV210" s="136"/>
      <c r="AW210" s="136"/>
      <c r="AX210" s="136"/>
      <c r="AY210" s="136"/>
      <c r="AZ210" s="137"/>
      <c r="BA210" s="135">
        <v>0</v>
      </c>
      <c r="BB210" s="136"/>
      <c r="BC210" s="136"/>
      <c r="BD210" s="136"/>
      <c r="BE210" s="136"/>
      <c r="BF210" s="137"/>
      <c r="BG210" s="135">
        <v>0</v>
      </c>
      <c r="BH210" s="136"/>
      <c r="BI210" s="136"/>
      <c r="BJ210" s="136"/>
      <c r="BK210" s="136"/>
      <c r="BL210" s="137"/>
    </row>
    <row r="211" spans="1:80" s="8" customFormat="1" ht="25.5" customHeight="1" x14ac:dyDescent="0.2">
      <c r="A211" s="139" t="s">
        <v>437</v>
      </c>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1"/>
      <c r="BM211" s="138"/>
      <c r="BN211" s="138"/>
      <c r="BO211" s="138"/>
      <c r="BP211" s="138"/>
      <c r="BQ211" s="138"/>
      <c r="BR211" s="138"/>
      <c r="BS211" s="138"/>
      <c r="BT211" s="138"/>
      <c r="BU211" s="138"/>
      <c r="BV211" s="138"/>
      <c r="BW211" s="138"/>
      <c r="BX211" s="138"/>
      <c r="BY211" s="138"/>
      <c r="BZ211" s="138"/>
      <c r="CB211" s="131" t="s">
        <v>438</v>
      </c>
    </row>
    <row r="212" spans="1:80" s="138" customFormat="1" ht="12.75" customHeight="1" x14ac:dyDescent="0.2">
      <c r="A212" s="132" t="s">
        <v>439</v>
      </c>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4"/>
      <c r="X212" s="132" t="s">
        <v>223</v>
      </c>
      <c r="Y212" s="133"/>
      <c r="Z212" s="133"/>
      <c r="AA212" s="133"/>
      <c r="AB212" s="133"/>
      <c r="AC212" s="133"/>
      <c r="AD212" s="133"/>
      <c r="AE212" s="133"/>
      <c r="AF212" s="133"/>
      <c r="AG212" s="133"/>
      <c r="AH212" s="134"/>
      <c r="AI212" s="135">
        <v>4</v>
      </c>
      <c r="AJ212" s="136"/>
      <c r="AK212" s="136"/>
      <c r="AL212" s="136"/>
      <c r="AM212" s="136"/>
      <c r="AN212" s="137"/>
      <c r="AO212" s="135">
        <v>4</v>
      </c>
      <c r="AP212" s="136"/>
      <c r="AQ212" s="136"/>
      <c r="AR212" s="136"/>
      <c r="AS212" s="136"/>
      <c r="AT212" s="137"/>
      <c r="AU212" s="135">
        <v>4</v>
      </c>
      <c r="AV212" s="136"/>
      <c r="AW212" s="136"/>
      <c r="AX212" s="136"/>
      <c r="AY212" s="136"/>
      <c r="AZ212" s="137"/>
      <c r="BA212" s="135">
        <v>0</v>
      </c>
      <c r="BB212" s="136"/>
      <c r="BC212" s="136"/>
      <c r="BD212" s="136"/>
      <c r="BE212" s="136"/>
      <c r="BF212" s="137"/>
      <c r="BG212" s="135">
        <v>0</v>
      </c>
      <c r="BH212" s="136"/>
      <c r="BI212" s="136"/>
      <c r="BJ212" s="136"/>
      <c r="BK212" s="136"/>
      <c r="BL212" s="137"/>
    </row>
    <row r="213" spans="1:80" s="138" customFormat="1" ht="12.75" customHeight="1" x14ac:dyDescent="0.2">
      <c r="A213" s="132" t="s">
        <v>440</v>
      </c>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4"/>
      <c r="X213" s="132" t="s">
        <v>223</v>
      </c>
      <c r="Y213" s="133"/>
      <c r="Z213" s="133"/>
      <c r="AA213" s="133"/>
      <c r="AB213" s="133"/>
      <c r="AC213" s="133"/>
      <c r="AD213" s="133"/>
      <c r="AE213" s="133"/>
      <c r="AF213" s="133"/>
      <c r="AG213" s="133"/>
      <c r="AH213" s="134"/>
      <c r="AI213" s="135">
        <v>9.25</v>
      </c>
      <c r="AJ213" s="136"/>
      <c r="AK213" s="136"/>
      <c r="AL213" s="136"/>
      <c r="AM213" s="136"/>
      <c r="AN213" s="137"/>
      <c r="AO213" s="135">
        <v>9.25</v>
      </c>
      <c r="AP213" s="136"/>
      <c r="AQ213" s="136"/>
      <c r="AR213" s="136"/>
      <c r="AS213" s="136"/>
      <c r="AT213" s="137"/>
      <c r="AU213" s="135">
        <v>9.25</v>
      </c>
      <c r="AV213" s="136"/>
      <c r="AW213" s="136"/>
      <c r="AX213" s="136"/>
      <c r="AY213" s="136"/>
      <c r="AZ213" s="137"/>
      <c r="BA213" s="135">
        <v>0</v>
      </c>
      <c r="BB213" s="136"/>
      <c r="BC213" s="136"/>
      <c r="BD213" s="136"/>
      <c r="BE213" s="136"/>
      <c r="BF213" s="137"/>
      <c r="BG213" s="135">
        <v>0</v>
      </c>
      <c r="BH213" s="136"/>
      <c r="BI213" s="136"/>
      <c r="BJ213" s="136"/>
      <c r="BK213" s="136"/>
      <c r="BL213" s="137"/>
    </row>
    <row r="214" spans="1:80" s="138" customFormat="1" ht="12.75" customHeight="1" x14ac:dyDescent="0.2">
      <c r="A214" s="132" t="s">
        <v>441</v>
      </c>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4"/>
      <c r="X214" s="132" t="s">
        <v>223</v>
      </c>
      <c r="Y214" s="133"/>
      <c r="Z214" s="133"/>
      <c r="AA214" s="133"/>
      <c r="AB214" s="133"/>
      <c r="AC214" s="133"/>
      <c r="AD214" s="133"/>
      <c r="AE214" s="133"/>
      <c r="AF214" s="133"/>
      <c r="AG214" s="133"/>
      <c r="AH214" s="134"/>
      <c r="AI214" s="135">
        <v>15</v>
      </c>
      <c r="AJ214" s="136"/>
      <c r="AK214" s="136"/>
      <c r="AL214" s="136"/>
      <c r="AM214" s="136"/>
      <c r="AN214" s="137"/>
      <c r="AO214" s="135">
        <v>15</v>
      </c>
      <c r="AP214" s="136"/>
      <c r="AQ214" s="136"/>
      <c r="AR214" s="136"/>
      <c r="AS214" s="136"/>
      <c r="AT214" s="137"/>
      <c r="AU214" s="135">
        <v>15</v>
      </c>
      <c r="AV214" s="136"/>
      <c r="AW214" s="136"/>
      <c r="AX214" s="136"/>
      <c r="AY214" s="136"/>
      <c r="AZ214" s="137"/>
      <c r="BA214" s="135">
        <v>0</v>
      </c>
      <c r="BB214" s="136"/>
      <c r="BC214" s="136"/>
      <c r="BD214" s="136"/>
      <c r="BE214" s="136"/>
      <c r="BF214" s="137"/>
      <c r="BG214" s="135">
        <v>0</v>
      </c>
      <c r="BH214" s="136"/>
      <c r="BI214" s="136"/>
      <c r="BJ214" s="136"/>
      <c r="BK214" s="136"/>
      <c r="BL214" s="137"/>
    </row>
    <row r="215" spans="1:80" s="138" customFormat="1" ht="12.75" customHeight="1" x14ac:dyDescent="0.2">
      <c r="A215" s="132" t="s">
        <v>442</v>
      </c>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4"/>
      <c r="X215" s="132" t="s">
        <v>223</v>
      </c>
      <c r="Y215" s="133"/>
      <c r="Z215" s="133"/>
      <c r="AA215" s="133"/>
      <c r="AB215" s="133"/>
      <c r="AC215" s="133"/>
      <c r="AD215" s="133"/>
      <c r="AE215" s="133"/>
      <c r="AF215" s="133"/>
      <c r="AG215" s="133"/>
      <c r="AH215" s="134"/>
      <c r="AI215" s="135">
        <v>4</v>
      </c>
      <c r="AJ215" s="136"/>
      <c r="AK215" s="136"/>
      <c r="AL215" s="136"/>
      <c r="AM215" s="136"/>
      <c r="AN215" s="137"/>
      <c r="AO215" s="135">
        <v>4</v>
      </c>
      <c r="AP215" s="136"/>
      <c r="AQ215" s="136"/>
      <c r="AR215" s="136"/>
      <c r="AS215" s="136"/>
      <c r="AT215" s="137"/>
      <c r="AU215" s="135">
        <v>4</v>
      </c>
      <c r="AV215" s="136"/>
      <c r="AW215" s="136"/>
      <c r="AX215" s="136"/>
      <c r="AY215" s="136"/>
      <c r="AZ215" s="137"/>
      <c r="BA215" s="135">
        <v>0</v>
      </c>
      <c r="BB215" s="136"/>
      <c r="BC215" s="136"/>
      <c r="BD215" s="136"/>
      <c r="BE215" s="136"/>
      <c r="BF215" s="137"/>
      <c r="BG215" s="135">
        <v>0</v>
      </c>
      <c r="BH215" s="136"/>
      <c r="BI215" s="136"/>
      <c r="BJ215" s="136"/>
      <c r="BK215" s="136"/>
      <c r="BL215" s="137"/>
    </row>
    <row r="216" spans="1:80" s="138" customFormat="1" ht="12.75" customHeight="1" x14ac:dyDescent="0.2">
      <c r="A216" s="132" t="s">
        <v>443</v>
      </c>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4"/>
      <c r="X216" s="132" t="s">
        <v>223</v>
      </c>
      <c r="Y216" s="133"/>
      <c r="Z216" s="133"/>
      <c r="AA216" s="133"/>
      <c r="AB216" s="133"/>
      <c r="AC216" s="133"/>
      <c r="AD216" s="133"/>
      <c r="AE216" s="133"/>
      <c r="AF216" s="133"/>
      <c r="AG216" s="133"/>
      <c r="AH216" s="134"/>
      <c r="AI216" s="135">
        <v>28.25</v>
      </c>
      <c r="AJ216" s="136"/>
      <c r="AK216" s="136"/>
      <c r="AL216" s="136"/>
      <c r="AM216" s="136"/>
      <c r="AN216" s="137"/>
      <c r="AO216" s="135">
        <v>28.25</v>
      </c>
      <c r="AP216" s="136"/>
      <c r="AQ216" s="136"/>
      <c r="AR216" s="136"/>
      <c r="AS216" s="136"/>
      <c r="AT216" s="137"/>
      <c r="AU216" s="135">
        <v>28.25</v>
      </c>
      <c r="AV216" s="136"/>
      <c r="AW216" s="136"/>
      <c r="AX216" s="136"/>
      <c r="AY216" s="136"/>
      <c r="AZ216" s="137"/>
      <c r="BA216" s="135">
        <v>0</v>
      </c>
      <c r="BB216" s="136"/>
      <c r="BC216" s="136"/>
      <c r="BD216" s="136"/>
      <c r="BE216" s="136"/>
      <c r="BF216" s="137"/>
      <c r="BG216" s="135">
        <v>0</v>
      </c>
      <c r="BH216" s="136"/>
      <c r="BI216" s="136"/>
      <c r="BJ216" s="136"/>
      <c r="BK216" s="136"/>
      <c r="BL216" s="137"/>
    </row>
    <row r="217" spans="1:80" s="138" customFormat="1" ht="12.75" customHeight="1" x14ac:dyDescent="0.2">
      <c r="A217" s="132" t="s">
        <v>444</v>
      </c>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4"/>
      <c r="X217" s="132" t="s">
        <v>240</v>
      </c>
      <c r="Y217" s="133"/>
      <c r="Z217" s="133"/>
      <c r="AA217" s="133"/>
      <c r="AB217" s="133"/>
      <c r="AC217" s="133"/>
      <c r="AD217" s="133"/>
      <c r="AE217" s="133"/>
      <c r="AF217" s="133"/>
      <c r="AG217" s="133"/>
      <c r="AH217" s="134"/>
      <c r="AI217" s="135">
        <v>6900</v>
      </c>
      <c r="AJ217" s="136"/>
      <c r="AK217" s="136"/>
      <c r="AL217" s="136"/>
      <c r="AM217" s="136"/>
      <c r="AN217" s="137"/>
      <c r="AO217" s="135">
        <v>6900</v>
      </c>
      <c r="AP217" s="136"/>
      <c r="AQ217" s="136"/>
      <c r="AR217" s="136"/>
      <c r="AS217" s="136"/>
      <c r="AT217" s="137"/>
      <c r="AU217" s="135">
        <v>6900</v>
      </c>
      <c r="AV217" s="136"/>
      <c r="AW217" s="136"/>
      <c r="AX217" s="136"/>
      <c r="AY217" s="136"/>
      <c r="AZ217" s="137"/>
      <c r="BA217" s="135">
        <v>0</v>
      </c>
      <c r="BB217" s="136"/>
      <c r="BC217" s="136"/>
      <c r="BD217" s="136"/>
      <c r="BE217" s="136"/>
      <c r="BF217" s="137"/>
      <c r="BG217" s="135">
        <v>0</v>
      </c>
      <c r="BH217" s="136"/>
      <c r="BI217" s="136"/>
      <c r="BJ217" s="136"/>
      <c r="BK217" s="136"/>
      <c r="BL217" s="137"/>
    </row>
    <row r="218" spans="1:80" s="138" customFormat="1" ht="25.5" customHeight="1" x14ac:dyDescent="0.2">
      <c r="A218" s="132" t="s">
        <v>445</v>
      </c>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4"/>
      <c r="X218" s="132" t="s">
        <v>223</v>
      </c>
      <c r="Y218" s="133"/>
      <c r="Z218" s="133"/>
      <c r="AA218" s="133"/>
      <c r="AB218" s="133"/>
      <c r="AC218" s="133"/>
      <c r="AD218" s="133"/>
      <c r="AE218" s="133"/>
      <c r="AF218" s="133"/>
      <c r="AG218" s="133"/>
      <c r="AH218" s="134"/>
      <c r="AI218" s="135">
        <v>23</v>
      </c>
      <c r="AJ218" s="136"/>
      <c r="AK218" s="136"/>
      <c r="AL218" s="136"/>
      <c r="AM218" s="136"/>
      <c r="AN218" s="137"/>
      <c r="AO218" s="135">
        <v>23</v>
      </c>
      <c r="AP218" s="136"/>
      <c r="AQ218" s="136"/>
      <c r="AR218" s="136"/>
      <c r="AS218" s="136"/>
      <c r="AT218" s="137"/>
      <c r="AU218" s="135">
        <v>23</v>
      </c>
      <c r="AV218" s="136"/>
      <c r="AW218" s="136"/>
      <c r="AX218" s="136"/>
      <c r="AY218" s="136"/>
      <c r="AZ218" s="137"/>
      <c r="BA218" s="135">
        <v>0</v>
      </c>
      <c r="BB218" s="136"/>
      <c r="BC218" s="136"/>
      <c r="BD218" s="136"/>
      <c r="BE218" s="136"/>
      <c r="BF218" s="137"/>
      <c r="BG218" s="135">
        <v>0</v>
      </c>
      <c r="BH218" s="136"/>
      <c r="BI218" s="136"/>
      <c r="BJ218" s="136"/>
      <c r="BK218" s="136"/>
      <c r="BL218" s="137"/>
    </row>
    <row r="219" spans="1:80" s="138" customFormat="1" ht="12.75" customHeight="1" x14ac:dyDescent="0.2">
      <c r="A219" s="132" t="s">
        <v>446</v>
      </c>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4"/>
      <c r="X219" s="132" t="s">
        <v>223</v>
      </c>
      <c r="Y219" s="133"/>
      <c r="Z219" s="133"/>
      <c r="AA219" s="133"/>
      <c r="AB219" s="133"/>
      <c r="AC219" s="133"/>
      <c r="AD219" s="133"/>
      <c r="AE219" s="133"/>
      <c r="AF219" s="133"/>
      <c r="AG219" s="133"/>
      <c r="AH219" s="134"/>
      <c r="AI219" s="135">
        <v>3183.0709999999999</v>
      </c>
      <c r="AJ219" s="136"/>
      <c r="AK219" s="136"/>
      <c r="AL219" s="136"/>
      <c r="AM219" s="136"/>
      <c r="AN219" s="137"/>
      <c r="AO219" s="135">
        <v>4608.4970000000003</v>
      </c>
      <c r="AP219" s="136"/>
      <c r="AQ219" s="136"/>
      <c r="AR219" s="136"/>
      <c r="AS219" s="136"/>
      <c r="AT219" s="137"/>
      <c r="AU219" s="135">
        <v>5240.3810000000003</v>
      </c>
      <c r="AV219" s="136"/>
      <c r="AW219" s="136"/>
      <c r="AX219" s="136"/>
      <c r="AY219" s="136"/>
      <c r="AZ219" s="137"/>
      <c r="BA219" s="135">
        <v>0</v>
      </c>
      <c r="BB219" s="136"/>
      <c r="BC219" s="136"/>
      <c r="BD219" s="136"/>
      <c r="BE219" s="136"/>
      <c r="BF219" s="137"/>
      <c r="BG219" s="135">
        <v>0</v>
      </c>
      <c r="BH219" s="136"/>
      <c r="BI219" s="136"/>
      <c r="BJ219" s="136"/>
      <c r="BK219" s="136"/>
      <c r="BL219" s="137"/>
    </row>
    <row r="220" spans="1:80" s="138" customFormat="1" ht="12.75" customHeight="1" x14ac:dyDescent="0.2">
      <c r="A220" s="132" t="s">
        <v>447</v>
      </c>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4"/>
      <c r="X220" s="132" t="s">
        <v>225</v>
      </c>
      <c r="Y220" s="133"/>
      <c r="Z220" s="133"/>
      <c r="AA220" s="133"/>
      <c r="AB220" s="133"/>
      <c r="AC220" s="133"/>
      <c r="AD220" s="133"/>
      <c r="AE220" s="133"/>
      <c r="AF220" s="133"/>
      <c r="AG220" s="133"/>
      <c r="AH220" s="134"/>
      <c r="AI220" s="135">
        <v>461.31</v>
      </c>
      <c r="AJ220" s="136"/>
      <c r="AK220" s="136"/>
      <c r="AL220" s="136"/>
      <c r="AM220" s="136"/>
      <c r="AN220" s="137"/>
      <c r="AO220" s="135">
        <v>667.89800000000002</v>
      </c>
      <c r="AP220" s="136"/>
      <c r="AQ220" s="136"/>
      <c r="AR220" s="136"/>
      <c r="AS220" s="136"/>
      <c r="AT220" s="137"/>
      <c r="AU220" s="135">
        <v>759.47550000000001</v>
      </c>
      <c r="AV220" s="136"/>
      <c r="AW220" s="136"/>
      <c r="AX220" s="136"/>
      <c r="AY220" s="136"/>
      <c r="AZ220" s="137"/>
      <c r="BA220" s="135">
        <v>0</v>
      </c>
      <c r="BB220" s="136"/>
      <c r="BC220" s="136"/>
      <c r="BD220" s="136"/>
      <c r="BE220" s="136"/>
      <c r="BF220" s="137"/>
      <c r="BG220" s="135">
        <v>0</v>
      </c>
      <c r="BH220" s="136"/>
      <c r="BI220" s="136"/>
      <c r="BJ220" s="136"/>
      <c r="BK220" s="136"/>
      <c r="BL220" s="137"/>
    </row>
    <row r="221" spans="1:80" s="138" customFormat="1" ht="25.5" customHeight="1" x14ac:dyDescent="0.2">
      <c r="A221" s="132" t="s">
        <v>448</v>
      </c>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4"/>
      <c r="X221" s="132" t="s">
        <v>246</v>
      </c>
      <c r="Y221" s="133"/>
      <c r="Z221" s="133"/>
      <c r="AA221" s="133"/>
      <c r="AB221" s="133"/>
      <c r="AC221" s="133"/>
      <c r="AD221" s="133"/>
      <c r="AE221" s="133"/>
      <c r="AF221" s="133"/>
      <c r="AG221" s="133"/>
      <c r="AH221" s="134"/>
      <c r="AI221" s="135">
        <v>100</v>
      </c>
      <c r="AJ221" s="136"/>
      <c r="AK221" s="136"/>
      <c r="AL221" s="136"/>
      <c r="AM221" s="136"/>
      <c r="AN221" s="137"/>
      <c r="AO221" s="135">
        <v>100</v>
      </c>
      <c r="AP221" s="136"/>
      <c r="AQ221" s="136"/>
      <c r="AR221" s="136"/>
      <c r="AS221" s="136"/>
      <c r="AT221" s="137"/>
      <c r="AU221" s="135">
        <v>100</v>
      </c>
      <c r="AV221" s="136"/>
      <c r="AW221" s="136"/>
      <c r="AX221" s="136"/>
      <c r="AY221" s="136"/>
      <c r="AZ221" s="137"/>
      <c r="BA221" s="135">
        <v>0</v>
      </c>
      <c r="BB221" s="136"/>
      <c r="BC221" s="136"/>
      <c r="BD221" s="136"/>
      <c r="BE221" s="136"/>
      <c r="BF221" s="137"/>
      <c r="BG221" s="135">
        <v>0</v>
      </c>
      <c r="BH221" s="136"/>
      <c r="BI221" s="136"/>
      <c r="BJ221" s="136"/>
      <c r="BK221" s="136"/>
      <c r="BL221" s="137"/>
    </row>
    <row r="222" spans="1:80" s="8" customFormat="1" ht="25.5" customHeight="1" x14ac:dyDescent="0.2">
      <c r="A222" s="139" t="s">
        <v>449</v>
      </c>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1"/>
      <c r="BM222" s="138"/>
      <c r="BN222" s="138"/>
      <c r="BO222" s="138"/>
      <c r="BP222" s="138"/>
      <c r="BQ222" s="138"/>
      <c r="BR222" s="138"/>
      <c r="BS222" s="138"/>
      <c r="BT222" s="138"/>
      <c r="BU222" s="138"/>
      <c r="BV222" s="138"/>
      <c r="BW222" s="138"/>
      <c r="BX222" s="138"/>
      <c r="BY222" s="138"/>
      <c r="BZ222" s="138"/>
      <c r="CB222" s="131" t="s">
        <v>450</v>
      </c>
    </row>
    <row r="223" spans="1:80" s="138" customFormat="1" ht="25.5" customHeight="1" x14ac:dyDescent="0.2">
      <c r="A223" s="132" t="s">
        <v>451</v>
      </c>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4"/>
      <c r="X223" s="132" t="s">
        <v>223</v>
      </c>
      <c r="Y223" s="133"/>
      <c r="Z223" s="133"/>
      <c r="AA223" s="133"/>
      <c r="AB223" s="133"/>
      <c r="AC223" s="133"/>
      <c r="AD223" s="133"/>
      <c r="AE223" s="133"/>
      <c r="AF223" s="133"/>
      <c r="AG223" s="133"/>
      <c r="AH223" s="134"/>
      <c r="AI223" s="135">
        <v>1</v>
      </c>
      <c r="AJ223" s="136"/>
      <c r="AK223" s="136"/>
      <c r="AL223" s="136"/>
      <c r="AM223" s="136"/>
      <c r="AN223" s="137"/>
      <c r="AO223" s="135">
        <v>1</v>
      </c>
      <c r="AP223" s="136"/>
      <c r="AQ223" s="136"/>
      <c r="AR223" s="136"/>
      <c r="AS223" s="136"/>
      <c r="AT223" s="137"/>
      <c r="AU223" s="135">
        <v>1</v>
      </c>
      <c r="AV223" s="136"/>
      <c r="AW223" s="136"/>
      <c r="AX223" s="136"/>
      <c r="AY223" s="136"/>
      <c r="AZ223" s="137"/>
      <c r="BA223" s="135">
        <v>0</v>
      </c>
      <c r="BB223" s="136"/>
      <c r="BC223" s="136"/>
      <c r="BD223" s="136"/>
      <c r="BE223" s="136"/>
      <c r="BF223" s="137"/>
      <c r="BG223" s="135">
        <v>0</v>
      </c>
      <c r="BH223" s="136"/>
      <c r="BI223" s="136"/>
      <c r="BJ223" s="136"/>
      <c r="BK223" s="136"/>
      <c r="BL223" s="137"/>
    </row>
    <row r="224" spans="1:80" s="138" customFormat="1" ht="25.5" customHeight="1" x14ac:dyDescent="0.2">
      <c r="A224" s="132" t="s">
        <v>452</v>
      </c>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4"/>
      <c r="X224" s="132" t="s">
        <v>240</v>
      </c>
      <c r="Y224" s="133"/>
      <c r="Z224" s="133"/>
      <c r="AA224" s="133"/>
      <c r="AB224" s="133"/>
      <c r="AC224" s="133"/>
      <c r="AD224" s="133"/>
      <c r="AE224" s="133"/>
      <c r="AF224" s="133"/>
      <c r="AG224" s="133"/>
      <c r="AH224" s="134"/>
      <c r="AI224" s="135">
        <v>8.25</v>
      </c>
      <c r="AJ224" s="136"/>
      <c r="AK224" s="136"/>
      <c r="AL224" s="136"/>
      <c r="AM224" s="136"/>
      <c r="AN224" s="137"/>
      <c r="AO224" s="135">
        <v>8.25</v>
      </c>
      <c r="AP224" s="136"/>
      <c r="AQ224" s="136"/>
      <c r="AR224" s="136"/>
      <c r="AS224" s="136"/>
      <c r="AT224" s="137"/>
      <c r="AU224" s="135">
        <v>8.25</v>
      </c>
      <c r="AV224" s="136"/>
      <c r="AW224" s="136"/>
      <c r="AX224" s="136"/>
      <c r="AY224" s="136"/>
      <c r="AZ224" s="137"/>
      <c r="BA224" s="135">
        <v>0</v>
      </c>
      <c r="BB224" s="136"/>
      <c r="BC224" s="136"/>
      <c r="BD224" s="136"/>
      <c r="BE224" s="136"/>
      <c r="BF224" s="137"/>
      <c r="BG224" s="135">
        <v>0</v>
      </c>
      <c r="BH224" s="136"/>
      <c r="BI224" s="136"/>
      <c r="BJ224" s="136"/>
      <c r="BK224" s="136"/>
      <c r="BL224" s="137"/>
    </row>
    <row r="225" spans="1:80" s="138" customFormat="1" ht="25.5" customHeight="1" x14ac:dyDescent="0.2">
      <c r="A225" s="132" t="s">
        <v>453</v>
      </c>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4"/>
      <c r="X225" s="132" t="s">
        <v>225</v>
      </c>
      <c r="Y225" s="133"/>
      <c r="Z225" s="133"/>
      <c r="AA225" s="133"/>
      <c r="AB225" s="133"/>
      <c r="AC225" s="133"/>
      <c r="AD225" s="133"/>
      <c r="AE225" s="133"/>
      <c r="AF225" s="133"/>
      <c r="AG225" s="133"/>
      <c r="AH225" s="134"/>
      <c r="AI225" s="135">
        <v>905.23</v>
      </c>
      <c r="AJ225" s="136"/>
      <c r="AK225" s="136"/>
      <c r="AL225" s="136"/>
      <c r="AM225" s="136"/>
      <c r="AN225" s="137"/>
      <c r="AO225" s="135">
        <v>1060.32</v>
      </c>
      <c r="AP225" s="136"/>
      <c r="AQ225" s="136"/>
      <c r="AR225" s="136"/>
      <c r="AS225" s="136"/>
      <c r="AT225" s="137"/>
      <c r="AU225" s="135">
        <v>1263.347</v>
      </c>
      <c r="AV225" s="136"/>
      <c r="AW225" s="136"/>
      <c r="AX225" s="136"/>
      <c r="AY225" s="136"/>
      <c r="AZ225" s="137"/>
      <c r="BA225" s="135">
        <v>0</v>
      </c>
      <c r="BB225" s="136"/>
      <c r="BC225" s="136"/>
      <c r="BD225" s="136"/>
      <c r="BE225" s="136"/>
      <c r="BF225" s="137"/>
      <c r="BG225" s="135">
        <v>0</v>
      </c>
      <c r="BH225" s="136"/>
      <c r="BI225" s="136"/>
      <c r="BJ225" s="136"/>
      <c r="BK225" s="136"/>
      <c r="BL225" s="137"/>
    </row>
    <row r="226" spans="1:80" s="8" customFormat="1" ht="12.75" customHeight="1" x14ac:dyDescent="0.2">
      <c r="A226" s="139" t="s">
        <v>454</v>
      </c>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1"/>
      <c r="BM226" s="138"/>
      <c r="BN226" s="138"/>
      <c r="BO226" s="138"/>
      <c r="BP226" s="138"/>
      <c r="BQ226" s="138"/>
      <c r="BR226" s="138"/>
      <c r="BS226" s="138"/>
      <c r="BT226" s="138"/>
      <c r="BU226" s="138"/>
      <c r="BV226" s="138"/>
      <c r="BW226" s="138"/>
      <c r="BX226" s="138"/>
      <c r="BY226" s="138"/>
      <c r="BZ226" s="138"/>
      <c r="CB226" s="131" t="s">
        <v>455</v>
      </c>
    </row>
    <row r="227" spans="1:80" s="138" customFormat="1" ht="25.5" customHeight="1" x14ac:dyDescent="0.2">
      <c r="A227" s="132" t="s">
        <v>456</v>
      </c>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4"/>
      <c r="X227" s="132" t="s">
        <v>223</v>
      </c>
      <c r="Y227" s="133"/>
      <c r="Z227" s="133"/>
      <c r="AA227" s="133"/>
      <c r="AB227" s="133"/>
      <c r="AC227" s="133"/>
      <c r="AD227" s="133"/>
      <c r="AE227" s="133"/>
      <c r="AF227" s="133"/>
      <c r="AG227" s="133"/>
      <c r="AH227" s="134"/>
      <c r="AI227" s="135">
        <v>1</v>
      </c>
      <c r="AJ227" s="136"/>
      <c r="AK227" s="136"/>
      <c r="AL227" s="136"/>
      <c r="AM227" s="136"/>
      <c r="AN227" s="137"/>
      <c r="AO227" s="135">
        <v>1</v>
      </c>
      <c r="AP227" s="136"/>
      <c r="AQ227" s="136"/>
      <c r="AR227" s="136"/>
      <c r="AS227" s="136"/>
      <c r="AT227" s="137"/>
      <c r="AU227" s="135">
        <v>1</v>
      </c>
      <c r="AV227" s="136"/>
      <c r="AW227" s="136"/>
      <c r="AX227" s="136"/>
      <c r="AY227" s="136"/>
      <c r="AZ227" s="137"/>
      <c r="BA227" s="135">
        <v>0</v>
      </c>
      <c r="BB227" s="136"/>
      <c r="BC227" s="136"/>
      <c r="BD227" s="136"/>
      <c r="BE227" s="136"/>
      <c r="BF227" s="137"/>
      <c r="BG227" s="135">
        <v>0</v>
      </c>
      <c r="BH227" s="136"/>
      <c r="BI227" s="136"/>
      <c r="BJ227" s="136"/>
      <c r="BK227" s="136"/>
      <c r="BL227" s="137"/>
    </row>
    <row r="228" spans="1:80" s="138" customFormat="1" ht="12.75" customHeight="1" x14ac:dyDescent="0.2">
      <c r="A228" s="132" t="s">
        <v>457</v>
      </c>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4"/>
      <c r="X228" s="132" t="s">
        <v>225</v>
      </c>
      <c r="Y228" s="133"/>
      <c r="Z228" s="133"/>
      <c r="AA228" s="133"/>
      <c r="AB228" s="133"/>
      <c r="AC228" s="133"/>
      <c r="AD228" s="133"/>
      <c r="AE228" s="133"/>
      <c r="AF228" s="133"/>
      <c r="AG228" s="133"/>
      <c r="AH228" s="134"/>
      <c r="AI228" s="135">
        <v>4205.8696799999998</v>
      </c>
      <c r="AJ228" s="136"/>
      <c r="AK228" s="136"/>
      <c r="AL228" s="136"/>
      <c r="AM228" s="136"/>
      <c r="AN228" s="137"/>
      <c r="AO228" s="135">
        <v>5416.7920000000004</v>
      </c>
      <c r="AP228" s="136"/>
      <c r="AQ228" s="136"/>
      <c r="AR228" s="136"/>
      <c r="AS228" s="136"/>
      <c r="AT228" s="137"/>
      <c r="AU228" s="135">
        <v>7044.4369999999999</v>
      </c>
      <c r="AV228" s="136"/>
      <c r="AW228" s="136"/>
      <c r="AX228" s="136"/>
      <c r="AY228" s="136"/>
      <c r="AZ228" s="137"/>
      <c r="BA228" s="135">
        <v>0</v>
      </c>
      <c r="BB228" s="136"/>
      <c r="BC228" s="136"/>
      <c r="BD228" s="136"/>
      <c r="BE228" s="136"/>
      <c r="BF228" s="137"/>
      <c r="BG228" s="135">
        <v>0</v>
      </c>
      <c r="BH228" s="136"/>
      <c r="BI228" s="136"/>
      <c r="BJ228" s="136"/>
      <c r="BK228" s="136"/>
      <c r="BL228" s="137"/>
    </row>
    <row r="229" spans="1:80" s="138" customFormat="1" ht="12.75" customHeight="1" x14ac:dyDescent="0.2">
      <c r="A229" s="132" t="s">
        <v>458</v>
      </c>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4"/>
      <c r="X229" s="132" t="s">
        <v>225</v>
      </c>
      <c r="Y229" s="133"/>
      <c r="Z229" s="133"/>
      <c r="AA229" s="133"/>
      <c r="AB229" s="133"/>
      <c r="AC229" s="133"/>
      <c r="AD229" s="133"/>
      <c r="AE229" s="133"/>
      <c r="AF229" s="133"/>
      <c r="AG229" s="133"/>
      <c r="AH229" s="134"/>
      <c r="AI229" s="135">
        <v>4205.8696799999998</v>
      </c>
      <c r="AJ229" s="136"/>
      <c r="AK229" s="136"/>
      <c r="AL229" s="136"/>
      <c r="AM229" s="136"/>
      <c r="AN229" s="137"/>
      <c r="AO229" s="135">
        <v>5416.7920000000004</v>
      </c>
      <c r="AP229" s="136"/>
      <c r="AQ229" s="136"/>
      <c r="AR229" s="136"/>
      <c r="AS229" s="136"/>
      <c r="AT229" s="137"/>
      <c r="AU229" s="135">
        <v>7044.4369999999999</v>
      </c>
      <c r="AV229" s="136"/>
      <c r="AW229" s="136"/>
      <c r="AX229" s="136"/>
      <c r="AY229" s="136"/>
      <c r="AZ229" s="137"/>
      <c r="BA229" s="135">
        <v>0</v>
      </c>
      <c r="BB229" s="136"/>
      <c r="BC229" s="136"/>
      <c r="BD229" s="136"/>
      <c r="BE229" s="136"/>
      <c r="BF229" s="137"/>
      <c r="BG229" s="135">
        <v>0</v>
      </c>
      <c r="BH229" s="136"/>
      <c r="BI229" s="136"/>
      <c r="BJ229" s="136"/>
      <c r="BK229" s="136"/>
      <c r="BL229" s="137"/>
    </row>
    <row r="230" spans="1:80" s="138" customFormat="1" ht="25.5" customHeight="1" x14ac:dyDescent="0.2">
      <c r="A230" s="132" t="s">
        <v>310</v>
      </c>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4"/>
      <c r="X230" s="132" t="s">
        <v>246</v>
      </c>
      <c r="Y230" s="133"/>
      <c r="Z230" s="133"/>
      <c r="AA230" s="133"/>
      <c r="AB230" s="133"/>
      <c r="AC230" s="133"/>
      <c r="AD230" s="133"/>
      <c r="AE230" s="133"/>
      <c r="AF230" s="133"/>
      <c r="AG230" s="133"/>
      <c r="AH230" s="134"/>
      <c r="AI230" s="135">
        <v>45</v>
      </c>
      <c r="AJ230" s="136"/>
      <c r="AK230" s="136"/>
      <c r="AL230" s="136"/>
      <c r="AM230" s="136"/>
      <c r="AN230" s="137"/>
      <c r="AO230" s="135">
        <v>75</v>
      </c>
      <c r="AP230" s="136"/>
      <c r="AQ230" s="136"/>
      <c r="AR230" s="136"/>
      <c r="AS230" s="136"/>
      <c r="AT230" s="137"/>
      <c r="AU230" s="135">
        <v>75</v>
      </c>
      <c r="AV230" s="136"/>
      <c r="AW230" s="136"/>
      <c r="AX230" s="136"/>
      <c r="AY230" s="136"/>
      <c r="AZ230" s="137"/>
      <c r="BA230" s="135">
        <v>0</v>
      </c>
      <c r="BB230" s="136"/>
      <c r="BC230" s="136"/>
      <c r="BD230" s="136"/>
      <c r="BE230" s="136"/>
      <c r="BF230" s="137"/>
      <c r="BG230" s="135">
        <v>0</v>
      </c>
      <c r="BH230" s="136"/>
      <c r="BI230" s="136"/>
      <c r="BJ230" s="136"/>
      <c r="BK230" s="136"/>
      <c r="BL230" s="137"/>
    </row>
    <row r="231" spans="1:80" s="138" customFormat="1" ht="25.5" customHeight="1" x14ac:dyDescent="0.2">
      <c r="A231" s="132" t="s">
        <v>459</v>
      </c>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4"/>
      <c r="X231" s="132" t="s">
        <v>246</v>
      </c>
      <c r="Y231" s="133"/>
      <c r="Z231" s="133"/>
      <c r="AA231" s="133"/>
      <c r="AB231" s="133"/>
      <c r="AC231" s="133"/>
      <c r="AD231" s="133"/>
      <c r="AE231" s="133"/>
      <c r="AF231" s="133"/>
      <c r="AG231" s="133"/>
      <c r="AH231" s="134"/>
      <c r="AI231" s="135">
        <v>100</v>
      </c>
      <c r="AJ231" s="136"/>
      <c r="AK231" s="136"/>
      <c r="AL231" s="136"/>
      <c r="AM231" s="136"/>
      <c r="AN231" s="137"/>
      <c r="AO231" s="135">
        <v>100</v>
      </c>
      <c r="AP231" s="136"/>
      <c r="AQ231" s="136"/>
      <c r="AR231" s="136"/>
      <c r="AS231" s="136"/>
      <c r="AT231" s="137"/>
      <c r="AU231" s="135">
        <v>100</v>
      </c>
      <c r="AV231" s="136"/>
      <c r="AW231" s="136"/>
      <c r="AX231" s="136"/>
      <c r="AY231" s="136"/>
      <c r="AZ231" s="137"/>
      <c r="BA231" s="135">
        <v>0</v>
      </c>
      <c r="BB231" s="136"/>
      <c r="BC231" s="136"/>
      <c r="BD231" s="136"/>
      <c r="BE231" s="136"/>
      <c r="BF231" s="137"/>
      <c r="BG231" s="135">
        <v>0</v>
      </c>
      <c r="BH231" s="136"/>
      <c r="BI231" s="136"/>
      <c r="BJ231" s="136"/>
      <c r="BK231" s="136"/>
      <c r="BL231" s="137"/>
    </row>
    <row r="232" spans="1:80" s="8" customFormat="1" ht="12.75" customHeight="1" x14ac:dyDescent="0.2">
      <c r="A232" s="139" t="s">
        <v>460</v>
      </c>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1"/>
      <c r="BM232" s="138"/>
      <c r="BN232" s="138"/>
      <c r="BO232" s="138"/>
      <c r="BP232" s="138"/>
      <c r="BQ232" s="138"/>
      <c r="BR232" s="138"/>
      <c r="BS232" s="138"/>
      <c r="BT232" s="138"/>
      <c r="BU232" s="138"/>
      <c r="BV232" s="138"/>
      <c r="BW232" s="138"/>
      <c r="BX232" s="138"/>
      <c r="BY232" s="138"/>
      <c r="BZ232" s="138"/>
      <c r="CB232" s="131" t="s">
        <v>461</v>
      </c>
    </row>
    <row r="233" spans="1:80" s="138" customFormat="1" ht="12.75" customHeight="1" x14ac:dyDescent="0.2">
      <c r="A233" s="132" t="s">
        <v>304</v>
      </c>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4"/>
      <c r="X233" s="132" t="s">
        <v>225</v>
      </c>
      <c r="Y233" s="133"/>
      <c r="Z233" s="133"/>
      <c r="AA233" s="133"/>
      <c r="AB233" s="133"/>
      <c r="AC233" s="133"/>
      <c r="AD233" s="133"/>
      <c r="AE233" s="133"/>
      <c r="AF233" s="133"/>
      <c r="AG233" s="133"/>
      <c r="AH233" s="134"/>
      <c r="AI233" s="135">
        <v>811.08573999999999</v>
      </c>
      <c r="AJ233" s="136"/>
      <c r="AK233" s="136"/>
      <c r="AL233" s="136"/>
      <c r="AM233" s="136"/>
      <c r="AN233" s="137"/>
      <c r="AO233" s="135">
        <v>1411</v>
      </c>
      <c r="AP233" s="136"/>
      <c r="AQ233" s="136"/>
      <c r="AR233" s="136"/>
      <c r="AS233" s="136"/>
      <c r="AT233" s="137"/>
      <c r="AU233" s="135">
        <v>0</v>
      </c>
      <c r="AV233" s="136"/>
      <c r="AW233" s="136"/>
      <c r="AX233" s="136"/>
      <c r="AY233" s="136"/>
      <c r="AZ233" s="137"/>
      <c r="BA233" s="135">
        <v>0</v>
      </c>
      <c r="BB233" s="136"/>
      <c r="BC233" s="136"/>
      <c r="BD233" s="136"/>
      <c r="BE233" s="136"/>
      <c r="BF233" s="137"/>
      <c r="BG233" s="135">
        <v>0</v>
      </c>
      <c r="BH233" s="136"/>
      <c r="BI233" s="136"/>
      <c r="BJ233" s="136"/>
      <c r="BK233" s="136"/>
      <c r="BL233" s="137"/>
    </row>
    <row r="234" spans="1:80" s="138" customFormat="1" ht="12.75" customHeight="1" x14ac:dyDescent="0.2">
      <c r="A234" s="132" t="s">
        <v>462</v>
      </c>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4"/>
      <c r="X234" s="132" t="s">
        <v>463</v>
      </c>
      <c r="Y234" s="133"/>
      <c r="Z234" s="133"/>
      <c r="AA234" s="133"/>
      <c r="AB234" s="133"/>
      <c r="AC234" s="133"/>
      <c r="AD234" s="133"/>
      <c r="AE234" s="133"/>
      <c r="AF234" s="133"/>
      <c r="AG234" s="133"/>
      <c r="AH234" s="134"/>
      <c r="AI234" s="135">
        <v>1500</v>
      </c>
      <c r="AJ234" s="136"/>
      <c r="AK234" s="136"/>
      <c r="AL234" s="136"/>
      <c r="AM234" s="136"/>
      <c r="AN234" s="137"/>
      <c r="AO234" s="135">
        <v>4800</v>
      </c>
      <c r="AP234" s="136"/>
      <c r="AQ234" s="136"/>
      <c r="AR234" s="136"/>
      <c r="AS234" s="136"/>
      <c r="AT234" s="137"/>
      <c r="AU234" s="135">
        <v>0</v>
      </c>
      <c r="AV234" s="136"/>
      <c r="AW234" s="136"/>
      <c r="AX234" s="136"/>
      <c r="AY234" s="136"/>
      <c r="AZ234" s="137"/>
      <c r="BA234" s="135">
        <v>0</v>
      </c>
      <c r="BB234" s="136"/>
      <c r="BC234" s="136"/>
      <c r="BD234" s="136"/>
      <c r="BE234" s="136"/>
      <c r="BF234" s="137"/>
      <c r="BG234" s="135">
        <v>0</v>
      </c>
      <c r="BH234" s="136"/>
      <c r="BI234" s="136"/>
      <c r="BJ234" s="136"/>
      <c r="BK234" s="136"/>
      <c r="BL234" s="137"/>
    </row>
    <row r="235" spans="1:80" s="138" customFormat="1" ht="12.75" customHeight="1" x14ac:dyDescent="0.2">
      <c r="A235" s="132" t="s">
        <v>464</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4"/>
      <c r="X235" s="132" t="s">
        <v>225</v>
      </c>
      <c r="Y235" s="133"/>
      <c r="Z235" s="133"/>
      <c r="AA235" s="133"/>
      <c r="AB235" s="133"/>
      <c r="AC235" s="133"/>
      <c r="AD235" s="133"/>
      <c r="AE235" s="133"/>
      <c r="AF235" s="133"/>
      <c r="AG235" s="133"/>
      <c r="AH235" s="134"/>
      <c r="AI235" s="135">
        <v>0.54</v>
      </c>
      <c r="AJ235" s="136"/>
      <c r="AK235" s="136"/>
      <c r="AL235" s="136"/>
      <c r="AM235" s="136"/>
      <c r="AN235" s="137"/>
      <c r="AO235" s="135">
        <v>0.3</v>
      </c>
      <c r="AP235" s="136"/>
      <c r="AQ235" s="136"/>
      <c r="AR235" s="136"/>
      <c r="AS235" s="136"/>
      <c r="AT235" s="137"/>
      <c r="AU235" s="135">
        <v>0</v>
      </c>
      <c r="AV235" s="136"/>
      <c r="AW235" s="136"/>
      <c r="AX235" s="136"/>
      <c r="AY235" s="136"/>
      <c r="AZ235" s="137"/>
      <c r="BA235" s="135">
        <v>0</v>
      </c>
      <c r="BB235" s="136"/>
      <c r="BC235" s="136"/>
      <c r="BD235" s="136"/>
      <c r="BE235" s="136"/>
      <c r="BF235" s="137"/>
      <c r="BG235" s="135">
        <v>0</v>
      </c>
      <c r="BH235" s="136"/>
      <c r="BI235" s="136"/>
      <c r="BJ235" s="136"/>
      <c r="BK235" s="136"/>
      <c r="BL235" s="137"/>
    </row>
    <row r="236" spans="1:80" s="138" customFormat="1" ht="25.5" customHeight="1" x14ac:dyDescent="0.2">
      <c r="A236" s="132" t="s">
        <v>465</v>
      </c>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4"/>
      <c r="X236" s="132" t="s">
        <v>246</v>
      </c>
      <c r="Y236" s="133"/>
      <c r="Z236" s="133"/>
      <c r="AA236" s="133"/>
      <c r="AB236" s="133"/>
      <c r="AC236" s="133"/>
      <c r="AD236" s="133"/>
      <c r="AE236" s="133"/>
      <c r="AF236" s="133"/>
      <c r="AG236" s="133"/>
      <c r="AH236" s="134"/>
      <c r="AI236" s="135">
        <v>5</v>
      </c>
      <c r="AJ236" s="136"/>
      <c r="AK236" s="136"/>
      <c r="AL236" s="136"/>
      <c r="AM236" s="136"/>
      <c r="AN236" s="137"/>
      <c r="AO236" s="135">
        <v>7</v>
      </c>
      <c r="AP236" s="136"/>
      <c r="AQ236" s="136"/>
      <c r="AR236" s="136"/>
      <c r="AS236" s="136"/>
      <c r="AT236" s="137"/>
      <c r="AU236" s="135">
        <v>0</v>
      </c>
      <c r="AV236" s="136"/>
      <c r="AW236" s="136"/>
      <c r="AX236" s="136"/>
      <c r="AY236" s="136"/>
      <c r="AZ236" s="137"/>
      <c r="BA236" s="135">
        <v>0</v>
      </c>
      <c r="BB236" s="136"/>
      <c r="BC236" s="136"/>
      <c r="BD236" s="136"/>
      <c r="BE236" s="136"/>
      <c r="BF236" s="137"/>
      <c r="BG236" s="135">
        <v>0</v>
      </c>
      <c r="BH236" s="136"/>
      <c r="BI236" s="136"/>
      <c r="BJ236" s="136"/>
      <c r="BK236" s="136"/>
      <c r="BL236" s="137"/>
    </row>
    <row r="237" spans="1:80" s="8" customFormat="1" ht="12.75" customHeight="1" x14ac:dyDescent="0.2">
      <c r="A237" s="139" t="s">
        <v>466</v>
      </c>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1"/>
      <c r="BM237" s="138"/>
      <c r="BN237" s="138"/>
      <c r="BO237" s="138"/>
      <c r="BP237" s="138"/>
      <c r="BQ237" s="138"/>
      <c r="BR237" s="138"/>
      <c r="BS237" s="138"/>
      <c r="BT237" s="138"/>
      <c r="BU237" s="138"/>
      <c r="BV237" s="138"/>
      <c r="BW237" s="138"/>
      <c r="BX237" s="138"/>
      <c r="BY237" s="138"/>
      <c r="BZ237" s="138"/>
      <c r="CB237" s="131" t="s">
        <v>467</v>
      </c>
    </row>
    <row r="238" spans="1:80" s="138" customFormat="1" x14ac:dyDescent="0.2">
      <c r="A238" s="132" t="s">
        <v>468</v>
      </c>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4"/>
      <c r="X238" s="132" t="s">
        <v>225</v>
      </c>
      <c r="Y238" s="133"/>
      <c r="Z238" s="133"/>
      <c r="AA238" s="133"/>
      <c r="AB238" s="133"/>
      <c r="AC238" s="133"/>
      <c r="AD238" s="133"/>
      <c r="AE238" s="133"/>
      <c r="AF238" s="133"/>
      <c r="AG238" s="133"/>
      <c r="AH238" s="134"/>
      <c r="AI238" s="135">
        <v>149.71502000000001</v>
      </c>
      <c r="AJ238" s="136"/>
      <c r="AK238" s="136"/>
      <c r="AL238" s="136"/>
      <c r="AM238" s="136"/>
      <c r="AN238" s="137"/>
      <c r="AO238" s="135">
        <v>100</v>
      </c>
      <c r="AP238" s="136"/>
      <c r="AQ238" s="136"/>
      <c r="AR238" s="136"/>
      <c r="AS238" s="136"/>
      <c r="AT238" s="137"/>
      <c r="AU238" s="135">
        <v>120</v>
      </c>
      <c r="AV238" s="136"/>
      <c r="AW238" s="136"/>
      <c r="AX238" s="136"/>
      <c r="AY238" s="136"/>
      <c r="AZ238" s="137"/>
      <c r="BA238" s="135">
        <v>0</v>
      </c>
      <c r="BB238" s="136"/>
      <c r="BC238" s="136"/>
      <c r="BD238" s="136"/>
      <c r="BE238" s="136"/>
      <c r="BF238" s="137"/>
      <c r="BG238" s="135">
        <v>0</v>
      </c>
      <c r="BH238" s="136"/>
      <c r="BI238" s="136"/>
      <c r="BJ238" s="136"/>
      <c r="BK238" s="136"/>
      <c r="BL238" s="137"/>
    </row>
    <row r="239" spans="1:80" s="138" customFormat="1" ht="12.75" customHeight="1" x14ac:dyDescent="0.2">
      <c r="A239" s="132" t="s">
        <v>469</v>
      </c>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4"/>
      <c r="X239" s="132" t="s">
        <v>470</v>
      </c>
      <c r="Y239" s="133"/>
      <c r="Z239" s="133"/>
      <c r="AA239" s="133"/>
      <c r="AB239" s="133"/>
      <c r="AC239" s="133"/>
      <c r="AD239" s="133"/>
      <c r="AE239" s="133"/>
      <c r="AF239" s="133"/>
      <c r="AG239" s="133"/>
      <c r="AH239" s="134"/>
      <c r="AI239" s="135">
        <v>0.04</v>
      </c>
      <c r="AJ239" s="136"/>
      <c r="AK239" s="136"/>
      <c r="AL239" s="136"/>
      <c r="AM239" s="136"/>
      <c r="AN239" s="137"/>
      <c r="AO239" s="135">
        <v>1.4999999999999999E-2</v>
      </c>
      <c r="AP239" s="136"/>
      <c r="AQ239" s="136"/>
      <c r="AR239" s="136"/>
      <c r="AS239" s="136"/>
      <c r="AT239" s="137"/>
      <c r="AU239" s="135">
        <v>0.02</v>
      </c>
      <c r="AV239" s="136"/>
      <c r="AW239" s="136"/>
      <c r="AX239" s="136"/>
      <c r="AY239" s="136"/>
      <c r="AZ239" s="137"/>
      <c r="BA239" s="135">
        <v>0</v>
      </c>
      <c r="BB239" s="136"/>
      <c r="BC239" s="136"/>
      <c r="BD239" s="136"/>
      <c r="BE239" s="136"/>
      <c r="BF239" s="137"/>
      <c r="BG239" s="135">
        <v>0</v>
      </c>
      <c r="BH239" s="136"/>
      <c r="BI239" s="136"/>
      <c r="BJ239" s="136"/>
      <c r="BK239" s="136"/>
      <c r="BL239" s="137"/>
    </row>
    <row r="240" spans="1:80" s="138" customFormat="1" ht="12.75" customHeight="1" x14ac:dyDescent="0.2">
      <c r="A240" s="132" t="s">
        <v>471</v>
      </c>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4"/>
      <c r="X240" s="132" t="s">
        <v>225</v>
      </c>
      <c r="Y240" s="133"/>
      <c r="Z240" s="133"/>
      <c r="AA240" s="133"/>
      <c r="AB240" s="133"/>
      <c r="AC240" s="133"/>
      <c r="AD240" s="133"/>
      <c r="AE240" s="133"/>
      <c r="AF240" s="133"/>
      <c r="AG240" s="133"/>
      <c r="AH240" s="134"/>
      <c r="AI240" s="135">
        <v>7.4356</v>
      </c>
      <c r="AJ240" s="136"/>
      <c r="AK240" s="136"/>
      <c r="AL240" s="136"/>
      <c r="AM240" s="136"/>
      <c r="AN240" s="137"/>
      <c r="AO240" s="135">
        <v>6.6660000000000004</v>
      </c>
      <c r="AP240" s="136"/>
      <c r="AQ240" s="136"/>
      <c r="AR240" s="136"/>
      <c r="AS240" s="136"/>
      <c r="AT240" s="137"/>
      <c r="AU240" s="135">
        <v>6</v>
      </c>
      <c r="AV240" s="136"/>
      <c r="AW240" s="136"/>
      <c r="AX240" s="136"/>
      <c r="AY240" s="136"/>
      <c r="AZ240" s="137"/>
      <c r="BA240" s="135">
        <v>0</v>
      </c>
      <c r="BB240" s="136"/>
      <c r="BC240" s="136"/>
      <c r="BD240" s="136"/>
      <c r="BE240" s="136"/>
      <c r="BF240" s="137"/>
      <c r="BG240" s="135">
        <v>0</v>
      </c>
      <c r="BH240" s="136"/>
      <c r="BI240" s="136"/>
      <c r="BJ240" s="136"/>
      <c r="BK240" s="136"/>
      <c r="BL240" s="137"/>
    </row>
    <row r="241" spans="1:80" s="138" customFormat="1" ht="25.5" customHeight="1" x14ac:dyDescent="0.2">
      <c r="A241" s="132" t="s">
        <v>472</v>
      </c>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4"/>
      <c r="X241" s="132" t="s">
        <v>246</v>
      </c>
      <c r="Y241" s="133"/>
      <c r="Z241" s="133"/>
      <c r="AA241" s="133"/>
      <c r="AB241" s="133"/>
      <c r="AC241" s="133"/>
      <c r="AD241" s="133"/>
      <c r="AE241" s="133"/>
      <c r="AF241" s="133"/>
      <c r="AG241" s="133"/>
      <c r="AH241" s="134"/>
      <c r="AI241" s="135">
        <v>15</v>
      </c>
      <c r="AJ241" s="136"/>
      <c r="AK241" s="136"/>
      <c r="AL241" s="136"/>
      <c r="AM241" s="136"/>
      <c r="AN241" s="137"/>
      <c r="AO241" s="135">
        <v>50</v>
      </c>
      <c r="AP241" s="136"/>
      <c r="AQ241" s="136"/>
      <c r="AR241" s="136"/>
      <c r="AS241" s="136"/>
      <c r="AT241" s="137"/>
      <c r="AU241" s="135">
        <v>60</v>
      </c>
      <c r="AV241" s="136"/>
      <c r="AW241" s="136"/>
      <c r="AX241" s="136"/>
      <c r="AY241" s="136"/>
      <c r="AZ241" s="137"/>
      <c r="BA241" s="135">
        <v>0</v>
      </c>
      <c r="BB241" s="136"/>
      <c r="BC241" s="136"/>
      <c r="BD241" s="136"/>
      <c r="BE241" s="136"/>
      <c r="BF241" s="137"/>
      <c r="BG241" s="135">
        <v>0</v>
      </c>
      <c r="BH241" s="136"/>
      <c r="BI241" s="136"/>
      <c r="BJ241" s="136"/>
      <c r="BK241" s="136"/>
      <c r="BL241" s="137"/>
    </row>
    <row r="242" spans="1:80" s="8" customFormat="1" ht="25.5" customHeight="1" x14ac:dyDescent="0.2">
      <c r="A242" s="139" t="s">
        <v>473</v>
      </c>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1"/>
      <c r="BM242" s="138"/>
      <c r="BN242" s="138"/>
      <c r="BO242" s="138"/>
      <c r="BP242" s="138"/>
      <c r="BQ242" s="138"/>
      <c r="BR242" s="138"/>
      <c r="BS242" s="138"/>
      <c r="BT242" s="138"/>
      <c r="BU242" s="138"/>
      <c r="BV242" s="138"/>
      <c r="BW242" s="138"/>
      <c r="BX242" s="138"/>
      <c r="BY242" s="138"/>
      <c r="BZ242" s="138"/>
      <c r="CB242" s="131" t="s">
        <v>474</v>
      </c>
    </row>
    <row r="243" spans="1:80" s="138" customFormat="1" ht="12.75" customHeight="1" x14ac:dyDescent="0.2">
      <c r="A243" s="132" t="s">
        <v>475</v>
      </c>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4"/>
      <c r="X243" s="132" t="s">
        <v>244</v>
      </c>
      <c r="Y243" s="133"/>
      <c r="Z243" s="133"/>
      <c r="AA243" s="133"/>
      <c r="AB243" s="133"/>
      <c r="AC243" s="133"/>
      <c r="AD243" s="133"/>
      <c r="AE243" s="133"/>
      <c r="AF243" s="133"/>
      <c r="AG243" s="133"/>
      <c r="AH243" s="134"/>
      <c r="AI243" s="135">
        <v>78900</v>
      </c>
      <c r="AJ243" s="136"/>
      <c r="AK243" s="136"/>
      <c r="AL243" s="136"/>
      <c r="AM243" s="136"/>
      <c r="AN243" s="137"/>
      <c r="AO243" s="135">
        <v>0</v>
      </c>
      <c r="AP243" s="136"/>
      <c r="AQ243" s="136"/>
      <c r="AR243" s="136"/>
      <c r="AS243" s="136"/>
      <c r="AT243" s="137"/>
      <c r="AU243" s="135">
        <v>0</v>
      </c>
      <c r="AV243" s="136"/>
      <c r="AW243" s="136"/>
      <c r="AX243" s="136"/>
      <c r="AY243" s="136"/>
      <c r="AZ243" s="137"/>
      <c r="BA243" s="135">
        <v>0</v>
      </c>
      <c r="BB243" s="136"/>
      <c r="BC243" s="136"/>
      <c r="BD243" s="136"/>
      <c r="BE243" s="136"/>
      <c r="BF243" s="137"/>
      <c r="BG243" s="135">
        <v>0</v>
      </c>
      <c r="BH243" s="136"/>
      <c r="BI243" s="136"/>
      <c r="BJ243" s="136"/>
      <c r="BK243" s="136"/>
      <c r="BL243" s="137"/>
    </row>
    <row r="244" spans="1:80" s="138" customFormat="1" ht="25.5" customHeight="1" x14ac:dyDescent="0.2">
      <c r="A244" s="132" t="s">
        <v>476</v>
      </c>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4"/>
      <c r="X244" s="132" t="s">
        <v>223</v>
      </c>
      <c r="Y244" s="133"/>
      <c r="Z244" s="133"/>
      <c r="AA244" s="133"/>
      <c r="AB244" s="133"/>
      <c r="AC244" s="133"/>
      <c r="AD244" s="133"/>
      <c r="AE244" s="133"/>
      <c r="AF244" s="133"/>
      <c r="AG244" s="133"/>
      <c r="AH244" s="134"/>
      <c r="AI244" s="135">
        <v>1</v>
      </c>
      <c r="AJ244" s="136"/>
      <c r="AK244" s="136"/>
      <c r="AL244" s="136"/>
      <c r="AM244" s="136"/>
      <c r="AN244" s="137"/>
      <c r="AO244" s="135">
        <v>0</v>
      </c>
      <c r="AP244" s="136"/>
      <c r="AQ244" s="136"/>
      <c r="AR244" s="136"/>
      <c r="AS244" s="136"/>
      <c r="AT244" s="137"/>
      <c r="AU244" s="135">
        <v>0</v>
      </c>
      <c r="AV244" s="136"/>
      <c r="AW244" s="136"/>
      <c r="AX244" s="136"/>
      <c r="AY244" s="136"/>
      <c r="AZ244" s="137"/>
      <c r="BA244" s="135">
        <v>0</v>
      </c>
      <c r="BB244" s="136"/>
      <c r="BC244" s="136"/>
      <c r="BD244" s="136"/>
      <c r="BE244" s="136"/>
      <c r="BF244" s="137"/>
      <c r="BG244" s="135">
        <v>0</v>
      </c>
      <c r="BH244" s="136"/>
      <c r="BI244" s="136"/>
      <c r="BJ244" s="136"/>
      <c r="BK244" s="136"/>
      <c r="BL244" s="137"/>
    </row>
    <row r="245" spans="1:80" s="8" customFormat="1" ht="12.75" customHeight="1" x14ac:dyDescent="0.2">
      <c r="A245" s="139" t="s">
        <v>477</v>
      </c>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1"/>
      <c r="BM245" s="138"/>
      <c r="BN245" s="138"/>
      <c r="BO245" s="138"/>
      <c r="BP245" s="138"/>
      <c r="BQ245" s="138"/>
      <c r="BR245" s="138"/>
      <c r="BS245" s="138"/>
      <c r="BT245" s="138"/>
      <c r="BU245" s="138"/>
      <c r="BV245" s="138"/>
      <c r="BW245" s="138"/>
      <c r="BX245" s="138"/>
      <c r="BY245" s="138"/>
      <c r="BZ245" s="138"/>
      <c r="CB245" s="131" t="s">
        <v>478</v>
      </c>
    </row>
    <row r="246" spans="1:80" s="138" customFormat="1" ht="12.75" customHeight="1" x14ac:dyDescent="0.2">
      <c r="A246" s="132" t="s">
        <v>475</v>
      </c>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4"/>
      <c r="X246" s="132" t="s">
        <v>244</v>
      </c>
      <c r="Y246" s="133"/>
      <c r="Z246" s="133"/>
      <c r="AA246" s="133"/>
      <c r="AB246" s="133"/>
      <c r="AC246" s="133"/>
      <c r="AD246" s="133"/>
      <c r="AE246" s="133"/>
      <c r="AF246" s="133"/>
      <c r="AG246" s="133"/>
      <c r="AH246" s="134"/>
      <c r="AI246" s="135">
        <v>710100</v>
      </c>
      <c r="AJ246" s="136"/>
      <c r="AK246" s="136"/>
      <c r="AL246" s="136"/>
      <c r="AM246" s="136"/>
      <c r="AN246" s="137"/>
      <c r="AO246" s="135">
        <v>0</v>
      </c>
      <c r="AP246" s="136"/>
      <c r="AQ246" s="136"/>
      <c r="AR246" s="136"/>
      <c r="AS246" s="136"/>
      <c r="AT246" s="137"/>
      <c r="AU246" s="135">
        <v>0</v>
      </c>
      <c r="AV246" s="136"/>
      <c r="AW246" s="136"/>
      <c r="AX246" s="136"/>
      <c r="AY246" s="136"/>
      <c r="AZ246" s="137"/>
      <c r="BA246" s="135">
        <v>0</v>
      </c>
      <c r="BB246" s="136"/>
      <c r="BC246" s="136"/>
      <c r="BD246" s="136"/>
      <c r="BE246" s="136"/>
      <c r="BF246" s="137"/>
      <c r="BG246" s="135">
        <v>0</v>
      </c>
      <c r="BH246" s="136"/>
      <c r="BI246" s="136"/>
      <c r="BJ246" s="136"/>
      <c r="BK246" s="136"/>
      <c r="BL246" s="137"/>
    </row>
    <row r="247" spans="1:80" s="138" customFormat="1" ht="25.5" customHeight="1" x14ac:dyDescent="0.2">
      <c r="A247" s="132" t="s">
        <v>476</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4"/>
      <c r="X247" s="132" t="s">
        <v>223</v>
      </c>
      <c r="Y247" s="133"/>
      <c r="Z247" s="133"/>
      <c r="AA247" s="133"/>
      <c r="AB247" s="133"/>
      <c r="AC247" s="133"/>
      <c r="AD247" s="133"/>
      <c r="AE247" s="133"/>
      <c r="AF247" s="133"/>
      <c r="AG247" s="133"/>
      <c r="AH247" s="134"/>
      <c r="AI247" s="135">
        <v>1</v>
      </c>
      <c r="AJ247" s="136"/>
      <c r="AK247" s="136"/>
      <c r="AL247" s="136"/>
      <c r="AM247" s="136"/>
      <c r="AN247" s="137"/>
      <c r="AO247" s="135">
        <v>0</v>
      </c>
      <c r="AP247" s="136"/>
      <c r="AQ247" s="136"/>
      <c r="AR247" s="136"/>
      <c r="AS247" s="136"/>
      <c r="AT247" s="137"/>
      <c r="AU247" s="135">
        <v>0</v>
      </c>
      <c r="AV247" s="136"/>
      <c r="AW247" s="136"/>
      <c r="AX247" s="136"/>
      <c r="AY247" s="136"/>
      <c r="AZ247" s="137"/>
      <c r="BA247" s="135">
        <v>0</v>
      </c>
      <c r="BB247" s="136"/>
      <c r="BC247" s="136"/>
      <c r="BD247" s="136"/>
      <c r="BE247" s="136"/>
      <c r="BF247" s="137"/>
      <c r="BG247" s="135">
        <v>0</v>
      </c>
      <c r="BH247" s="136"/>
      <c r="BI247" s="136"/>
      <c r="BJ247" s="136"/>
      <c r="BK247" s="136"/>
      <c r="BL247" s="137"/>
    </row>
    <row r="248" spans="1:80" s="8" customFormat="1" ht="25.5" customHeight="1" x14ac:dyDescent="0.2">
      <c r="A248" s="139" t="s">
        <v>479</v>
      </c>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1"/>
      <c r="BM248" s="138"/>
      <c r="BN248" s="138"/>
      <c r="BO248" s="138"/>
      <c r="BP248" s="138"/>
      <c r="BQ248" s="138"/>
      <c r="BR248" s="138"/>
      <c r="BS248" s="138"/>
      <c r="BT248" s="138"/>
      <c r="BU248" s="138"/>
      <c r="BV248" s="138"/>
      <c r="BW248" s="138"/>
      <c r="BX248" s="138"/>
      <c r="BY248" s="138"/>
      <c r="BZ248" s="138"/>
      <c r="CB248" s="131" t="s">
        <v>480</v>
      </c>
    </row>
    <row r="249" spans="1:80" s="138" customFormat="1" ht="25.5" customHeight="1" x14ac:dyDescent="0.2">
      <c r="A249" s="132" t="s">
        <v>324</v>
      </c>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4"/>
      <c r="X249" s="132" t="s">
        <v>223</v>
      </c>
      <c r="Y249" s="133"/>
      <c r="Z249" s="133"/>
      <c r="AA249" s="133"/>
      <c r="AB249" s="133"/>
      <c r="AC249" s="133"/>
      <c r="AD249" s="133"/>
      <c r="AE249" s="133"/>
      <c r="AF249" s="133"/>
      <c r="AG249" s="133"/>
      <c r="AH249" s="134"/>
      <c r="AI249" s="135">
        <v>7</v>
      </c>
      <c r="AJ249" s="136"/>
      <c r="AK249" s="136"/>
      <c r="AL249" s="136"/>
      <c r="AM249" s="136"/>
      <c r="AN249" s="137"/>
      <c r="AO249" s="135">
        <v>0</v>
      </c>
      <c r="AP249" s="136"/>
      <c r="AQ249" s="136"/>
      <c r="AR249" s="136"/>
      <c r="AS249" s="136"/>
      <c r="AT249" s="137"/>
      <c r="AU249" s="135">
        <v>0</v>
      </c>
      <c r="AV249" s="136"/>
      <c r="AW249" s="136"/>
      <c r="AX249" s="136"/>
      <c r="AY249" s="136"/>
      <c r="AZ249" s="137"/>
      <c r="BA249" s="135">
        <v>0</v>
      </c>
      <c r="BB249" s="136"/>
      <c r="BC249" s="136"/>
      <c r="BD249" s="136"/>
      <c r="BE249" s="136"/>
      <c r="BF249" s="137"/>
      <c r="BG249" s="135">
        <v>0</v>
      </c>
      <c r="BH249" s="136"/>
      <c r="BI249" s="136"/>
      <c r="BJ249" s="136"/>
      <c r="BK249" s="136"/>
      <c r="BL249" s="137"/>
    </row>
    <row r="250" spans="1:80" s="138" customFormat="1" ht="25.5" customHeight="1" x14ac:dyDescent="0.2">
      <c r="A250" s="132" t="s">
        <v>325</v>
      </c>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4"/>
      <c r="X250" s="132" t="s">
        <v>223</v>
      </c>
      <c r="Y250" s="133"/>
      <c r="Z250" s="133"/>
      <c r="AA250" s="133"/>
      <c r="AB250" s="133"/>
      <c r="AC250" s="133"/>
      <c r="AD250" s="133"/>
      <c r="AE250" s="133"/>
      <c r="AF250" s="133"/>
      <c r="AG250" s="133"/>
      <c r="AH250" s="134"/>
      <c r="AI250" s="135">
        <v>100</v>
      </c>
      <c r="AJ250" s="136"/>
      <c r="AK250" s="136"/>
      <c r="AL250" s="136"/>
      <c r="AM250" s="136"/>
      <c r="AN250" s="137"/>
      <c r="AO250" s="135">
        <v>0</v>
      </c>
      <c r="AP250" s="136"/>
      <c r="AQ250" s="136"/>
      <c r="AR250" s="136"/>
      <c r="AS250" s="136"/>
      <c r="AT250" s="137"/>
      <c r="AU250" s="135">
        <v>0</v>
      </c>
      <c r="AV250" s="136"/>
      <c r="AW250" s="136"/>
      <c r="AX250" s="136"/>
      <c r="AY250" s="136"/>
      <c r="AZ250" s="137"/>
      <c r="BA250" s="135">
        <v>0</v>
      </c>
      <c r="BB250" s="136"/>
      <c r="BC250" s="136"/>
      <c r="BD250" s="136"/>
      <c r="BE250" s="136"/>
      <c r="BF250" s="137"/>
      <c r="BG250" s="135">
        <v>0</v>
      </c>
      <c r="BH250" s="136"/>
      <c r="BI250" s="136"/>
      <c r="BJ250" s="136"/>
      <c r="BK250" s="136"/>
      <c r="BL250" s="137"/>
    </row>
    <row r="251" spans="1:80" s="138" customFormat="1" ht="25.5" customHeight="1" x14ac:dyDescent="0.2">
      <c r="A251" s="132" t="s">
        <v>326</v>
      </c>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4"/>
      <c r="X251" s="132" t="s">
        <v>244</v>
      </c>
      <c r="Y251" s="133"/>
      <c r="Z251" s="133"/>
      <c r="AA251" s="133"/>
      <c r="AB251" s="133"/>
      <c r="AC251" s="133"/>
      <c r="AD251" s="133"/>
      <c r="AE251" s="133"/>
      <c r="AF251" s="133"/>
      <c r="AG251" s="133"/>
      <c r="AH251" s="134"/>
      <c r="AI251" s="135">
        <v>1342.16</v>
      </c>
      <c r="AJ251" s="136"/>
      <c r="AK251" s="136"/>
      <c r="AL251" s="136"/>
      <c r="AM251" s="136"/>
      <c r="AN251" s="137"/>
      <c r="AO251" s="135">
        <v>0</v>
      </c>
      <c r="AP251" s="136"/>
      <c r="AQ251" s="136"/>
      <c r="AR251" s="136"/>
      <c r="AS251" s="136"/>
      <c r="AT251" s="137"/>
      <c r="AU251" s="135">
        <v>0</v>
      </c>
      <c r="AV251" s="136"/>
      <c r="AW251" s="136"/>
      <c r="AX251" s="136"/>
      <c r="AY251" s="136"/>
      <c r="AZ251" s="137"/>
      <c r="BA251" s="135">
        <v>0</v>
      </c>
      <c r="BB251" s="136"/>
      <c r="BC251" s="136"/>
      <c r="BD251" s="136"/>
      <c r="BE251" s="136"/>
      <c r="BF251" s="137"/>
      <c r="BG251" s="135">
        <v>0</v>
      </c>
      <c r="BH251" s="136"/>
      <c r="BI251" s="136"/>
      <c r="BJ251" s="136"/>
      <c r="BK251" s="136"/>
      <c r="BL251" s="137"/>
    </row>
    <row r="252" spans="1:80" s="138" customFormat="1" ht="25.5" customHeight="1" x14ac:dyDescent="0.2">
      <c r="A252" s="132" t="s">
        <v>327</v>
      </c>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4"/>
      <c r="X252" s="132" t="s">
        <v>246</v>
      </c>
      <c r="Y252" s="133"/>
      <c r="Z252" s="133"/>
      <c r="AA252" s="133"/>
      <c r="AB252" s="133"/>
      <c r="AC252" s="133"/>
      <c r="AD252" s="133"/>
      <c r="AE252" s="133"/>
      <c r="AF252" s="133"/>
      <c r="AG252" s="133"/>
      <c r="AH252" s="134"/>
      <c r="AI252" s="135">
        <v>100</v>
      </c>
      <c r="AJ252" s="136"/>
      <c r="AK252" s="136"/>
      <c r="AL252" s="136"/>
      <c r="AM252" s="136"/>
      <c r="AN252" s="137"/>
      <c r="AO252" s="135">
        <v>0</v>
      </c>
      <c r="AP252" s="136"/>
      <c r="AQ252" s="136"/>
      <c r="AR252" s="136"/>
      <c r="AS252" s="136"/>
      <c r="AT252" s="137"/>
      <c r="AU252" s="135">
        <v>0</v>
      </c>
      <c r="AV252" s="136"/>
      <c r="AW252" s="136"/>
      <c r="AX252" s="136"/>
      <c r="AY252" s="136"/>
      <c r="AZ252" s="137"/>
      <c r="BA252" s="135">
        <v>0</v>
      </c>
      <c r="BB252" s="136"/>
      <c r="BC252" s="136"/>
      <c r="BD252" s="136"/>
      <c r="BE252" s="136"/>
      <c r="BF252" s="137"/>
      <c r="BG252" s="135">
        <v>0</v>
      </c>
      <c r="BH252" s="136"/>
      <c r="BI252" s="136"/>
      <c r="BJ252" s="136"/>
      <c r="BK252" s="136"/>
      <c r="BL252" s="137"/>
    </row>
    <row r="253" spans="1:80" s="8" customFormat="1" ht="12.75" customHeight="1" x14ac:dyDescent="0.2">
      <c r="A253" s="139" t="s">
        <v>481</v>
      </c>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1"/>
      <c r="BM253" s="138"/>
      <c r="BN253" s="138"/>
      <c r="BO253" s="138"/>
      <c r="BP253" s="138"/>
      <c r="BQ253" s="138"/>
      <c r="BR253" s="138"/>
      <c r="BS253" s="138"/>
      <c r="BT253" s="138"/>
      <c r="BU253" s="138"/>
      <c r="BV253" s="138"/>
      <c r="BW253" s="138"/>
      <c r="BX253" s="138"/>
      <c r="BY253" s="138"/>
      <c r="BZ253" s="138"/>
      <c r="CB253" s="131" t="s">
        <v>482</v>
      </c>
    </row>
    <row r="254" spans="1:80" s="138" customFormat="1" ht="12.75" customHeight="1" x14ac:dyDescent="0.2">
      <c r="A254" s="132" t="s">
        <v>286</v>
      </c>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4"/>
      <c r="X254" s="132" t="s">
        <v>225</v>
      </c>
      <c r="Y254" s="133"/>
      <c r="Z254" s="133"/>
      <c r="AA254" s="133"/>
      <c r="AB254" s="133"/>
      <c r="AC254" s="133"/>
      <c r="AD254" s="133"/>
      <c r="AE254" s="133"/>
      <c r="AF254" s="133"/>
      <c r="AG254" s="133"/>
      <c r="AH254" s="134"/>
      <c r="AI254" s="135">
        <v>139.9</v>
      </c>
      <c r="AJ254" s="136"/>
      <c r="AK254" s="136"/>
      <c r="AL254" s="136"/>
      <c r="AM254" s="136"/>
      <c r="AN254" s="137"/>
      <c r="AO254" s="135">
        <v>0</v>
      </c>
      <c r="AP254" s="136"/>
      <c r="AQ254" s="136"/>
      <c r="AR254" s="136"/>
      <c r="AS254" s="136"/>
      <c r="AT254" s="137"/>
      <c r="AU254" s="135">
        <v>0</v>
      </c>
      <c r="AV254" s="136"/>
      <c r="AW254" s="136"/>
      <c r="AX254" s="136"/>
      <c r="AY254" s="136"/>
      <c r="AZ254" s="137"/>
      <c r="BA254" s="135">
        <v>0</v>
      </c>
      <c r="BB254" s="136"/>
      <c r="BC254" s="136"/>
      <c r="BD254" s="136"/>
      <c r="BE254" s="136"/>
      <c r="BF254" s="137"/>
      <c r="BG254" s="135">
        <v>0</v>
      </c>
      <c r="BH254" s="136"/>
      <c r="BI254" s="136"/>
      <c r="BJ254" s="136"/>
      <c r="BK254" s="136"/>
      <c r="BL254" s="137"/>
    </row>
    <row r="255" spans="1:80" s="8" customFormat="1" ht="25.5" customHeight="1" x14ac:dyDescent="0.2">
      <c r="A255" s="139" t="s">
        <v>483</v>
      </c>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1"/>
      <c r="BM255" s="138"/>
      <c r="BN255" s="138"/>
      <c r="BO255" s="138"/>
      <c r="BP255" s="138"/>
      <c r="BQ255" s="138"/>
      <c r="BR255" s="138"/>
      <c r="BS255" s="138"/>
      <c r="BT255" s="138"/>
      <c r="BU255" s="138"/>
      <c r="BV255" s="138"/>
      <c r="BW255" s="138"/>
      <c r="BX255" s="138"/>
      <c r="BY255" s="138"/>
      <c r="BZ255" s="138"/>
      <c r="CB255" s="131" t="s">
        <v>484</v>
      </c>
    </row>
    <row r="256" spans="1:80" s="138" customFormat="1" ht="12.75" customHeight="1" x14ac:dyDescent="0.2">
      <c r="A256" s="132" t="s">
        <v>304</v>
      </c>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4"/>
      <c r="X256" s="132" t="s">
        <v>225</v>
      </c>
      <c r="Y256" s="133"/>
      <c r="Z256" s="133"/>
      <c r="AA256" s="133"/>
      <c r="AB256" s="133"/>
      <c r="AC256" s="133"/>
      <c r="AD256" s="133"/>
      <c r="AE256" s="133"/>
      <c r="AF256" s="133"/>
      <c r="AG256" s="133"/>
      <c r="AH256" s="134"/>
      <c r="AI256" s="135">
        <v>48.896000000000001</v>
      </c>
      <c r="AJ256" s="136"/>
      <c r="AK256" s="136"/>
      <c r="AL256" s="136"/>
      <c r="AM256" s="136"/>
      <c r="AN256" s="137"/>
      <c r="AO256" s="135">
        <v>106.2</v>
      </c>
      <c r="AP256" s="136"/>
      <c r="AQ256" s="136"/>
      <c r="AR256" s="136"/>
      <c r="AS256" s="136"/>
      <c r="AT256" s="137"/>
      <c r="AU256" s="135">
        <v>160.19999999999999</v>
      </c>
      <c r="AV256" s="136"/>
      <c r="AW256" s="136"/>
      <c r="AX256" s="136"/>
      <c r="AY256" s="136"/>
      <c r="AZ256" s="137"/>
      <c r="BA256" s="135">
        <v>0</v>
      </c>
      <c r="BB256" s="136"/>
      <c r="BC256" s="136"/>
      <c r="BD256" s="136"/>
      <c r="BE256" s="136"/>
      <c r="BF256" s="137"/>
      <c r="BG256" s="135">
        <v>0</v>
      </c>
      <c r="BH256" s="136"/>
      <c r="BI256" s="136"/>
      <c r="BJ256" s="136"/>
      <c r="BK256" s="136"/>
      <c r="BL256" s="137"/>
    </row>
    <row r="257" spans="1:80" s="138" customFormat="1" ht="25.5" customHeight="1" x14ac:dyDescent="0.2">
      <c r="A257" s="132" t="s">
        <v>485</v>
      </c>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4"/>
      <c r="X257" s="132" t="s">
        <v>240</v>
      </c>
      <c r="Y257" s="133"/>
      <c r="Z257" s="133"/>
      <c r="AA257" s="133"/>
      <c r="AB257" s="133"/>
      <c r="AC257" s="133"/>
      <c r="AD257" s="133"/>
      <c r="AE257" s="133"/>
      <c r="AF257" s="133"/>
      <c r="AG257" s="133"/>
      <c r="AH257" s="134"/>
      <c r="AI257" s="135">
        <v>4536</v>
      </c>
      <c r="AJ257" s="136"/>
      <c r="AK257" s="136"/>
      <c r="AL257" s="136"/>
      <c r="AM257" s="136"/>
      <c r="AN257" s="137"/>
      <c r="AO257" s="135">
        <v>7080</v>
      </c>
      <c r="AP257" s="136"/>
      <c r="AQ257" s="136"/>
      <c r="AR257" s="136"/>
      <c r="AS257" s="136"/>
      <c r="AT257" s="137"/>
      <c r="AU257" s="135">
        <v>7080</v>
      </c>
      <c r="AV257" s="136"/>
      <c r="AW257" s="136"/>
      <c r="AX257" s="136"/>
      <c r="AY257" s="136"/>
      <c r="AZ257" s="137"/>
      <c r="BA257" s="135">
        <v>0</v>
      </c>
      <c r="BB257" s="136"/>
      <c r="BC257" s="136"/>
      <c r="BD257" s="136"/>
      <c r="BE257" s="136"/>
      <c r="BF257" s="137"/>
      <c r="BG257" s="135">
        <v>0</v>
      </c>
      <c r="BH257" s="136"/>
      <c r="BI257" s="136"/>
      <c r="BJ257" s="136"/>
      <c r="BK257" s="136"/>
      <c r="BL257" s="137"/>
    </row>
    <row r="258" spans="1:80" s="138" customFormat="1" ht="25.5" customHeight="1" x14ac:dyDescent="0.2">
      <c r="A258" s="132" t="s">
        <v>486</v>
      </c>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4"/>
      <c r="X258" s="132" t="s">
        <v>223</v>
      </c>
      <c r="Y258" s="133"/>
      <c r="Z258" s="133"/>
      <c r="AA258" s="133"/>
      <c r="AB258" s="133"/>
      <c r="AC258" s="133"/>
      <c r="AD258" s="133"/>
      <c r="AE258" s="133"/>
      <c r="AF258" s="133"/>
      <c r="AG258" s="133"/>
      <c r="AH258" s="134"/>
      <c r="AI258" s="135">
        <v>1</v>
      </c>
      <c r="AJ258" s="136"/>
      <c r="AK258" s="136"/>
      <c r="AL258" s="136"/>
      <c r="AM258" s="136"/>
      <c r="AN258" s="137"/>
      <c r="AO258" s="135">
        <v>1</v>
      </c>
      <c r="AP258" s="136"/>
      <c r="AQ258" s="136"/>
      <c r="AR258" s="136"/>
      <c r="AS258" s="136"/>
      <c r="AT258" s="137"/>
      <c r="AU258" s="135">
        <v>1</v>
      </c>
      <c r="AV258" s="136"/>
      <c r="AW258" s="136"/>
      <c r="AX258" s="136"/>
      <c r="AY258" s="136"/>
      <c r="AZ258" s="137"/>
      <c r="BA258" s="135">
        <v>0</v>
      </c>
      <c r="BB258" s="136"/>
      <c r="BC258" s="136"/>
      <c r="BD258" s="136"/>
      <c r="BE258" s="136"/>
      <c r="BF258" s="137"/>
      <c r="BG258" s="135">
        <v>0</v>
      </c>
      <c r="BH258" s="136"/>
      <c r="BI258" s="136"/>
      <c r="BJ258" s="136"/>
      <c r="BK258" s="136"/>
      <c r="BL258" s="137"/>
    </row>
    <row r="259" spans="1:80" s="138" customFormat="1" ht="25.5" customHeight="1" x14ac:dyDescent="0.2">
      <c r="A259" s="132" t="s">
        <v>487</v>
      </c>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4"/>
      <c r="X259" s="132" t="s">
        <v>244</v>
      </c>
      <c r="Y259" s="133"/>
      <c r="Z259" s="133"/>
      <c r="AA259" s="133"/>
      <c r="AB259" s="133"/>
      <c r="AC259" s="133"/>
      <c r="AD259" s="133"/>
      <c r="AE259" s="133"/>
      <c r="AF259" s="133"/>
      <c r="AG259" s="133"/>
      <c r="AH259" s="134"/>
      <c r="AI259" s="135">
        <v>11</v>
      </c>
      <c r="AJ259" s="136"/>
      <c r="AK259" s="136"/>
      <c r="AL259" s="136"/>
      <c r="AM259" s="136"/>
      <c r="AN259" s="137"/>
      <c r="AO259" s="135">
        <v>15</v>
      </c>
      <c r="AP259" s="136"/>
      <c r="AQ259" s="136"/>
      <c r="AR259" s="136"/>
      <c r="AS259" s="136"/>
      <c r="AT259" s="137"/>
      <c r="AU259" s="135">
        <v>15</v>
      </c>
      <c r="AV259" s="136"/>
      <c r="AW259" s="136"/>
      <c r="AX259" s="136"/>
      <c r="AY259" s="136"/>
      <c r="AZ259" s="137"/>
      <c r="BA259" s="135">
        <v>0</v>
      </c>
      <c r="BB259" s="136"/>
      <c r="BC259" s="136"/>
      <c r="BD259" s="136"/>
      <c r="BE259" s="136"/>
      <c r="BF259" s="137"/>
      <c r="BG259" s="135">
        <v>0</v>
      </c>
      <c r="BH259" s="136"/>
      <c r="BI259" s="136"/>
      <c r="BJ259" s="136"/>
      <c r="BK259" s="136"/>
      <c r="BL259" s="137"/>
    </row>
    <row r="260" spans="1:80" s="138" customFormat="1" ht="12.75" customHeight="1" x14ac:dyDescent="0.2">
      <c r="A260" s="132" t="s">
        <v>488</v>
      </c>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4"/>
      <c r="X260" s="132" t="s">
        <v>246</v>
      </c>
      <c r="Y260" s="133"/>
      <c r="Z260" s="133"/>
      <c r="AA260" s="133"/>
      <c r="AB260" s="133"/>
      <c r="AC260" s="133"/>
      <c r="AD260" s="133"/>
      <c r="AE260" s="133"/>
      <c r="AF260" s="133"/>
      <c r="AG260" s="133"/>
      <c r="AH260" s="134"/>
      <c r="AI260" s="135">
        <v>100</v>
      </c>
      <c r="AJ260" s="136"/>
      <c r="AK260" s="136"/>
      <c r="AL260" s="136"/>
      <c r="AM260" s="136"/>
      <c r="AN260" s="137"/>
      <c r="AO260" s="135">
        <v>100</v>
      </c>
      <c r="AP260" s="136"/>
      <c r="AQ260" s="136"/>
      <c r="AR260" s="136"/>
      <c r="AS260" s="136"/>
      <c r="AT260" s="137"/>
      <c r="AU260" s="135">
        <v>100</v>
      </c>
      <c r="AV260" s="136"/>
      <c r="AW260" s="136"/>
      <c r="AX260" s="136"/>
      <c r="AY260" s="136"/>
      <c r="AZ260" s="137"/>
      <c r="BA260" s="135">
        <v>0</v>
      </c>
      <c r="BB260" s="136"/>
      <c r="BC260" s="136"/>
      <c r="BD260" s="136"/>
      <c r="BE260" s="136"/>
      <c r="BF260" s="137"/>
      <c r="BG260" s="135">
        <v>0</v>
      </c>
      <c r="BH260" s="136"/>
      <c r="BI260" s="136"/>
      <c r="BJ260" s="136"/>
      <c r="BK260" s="136"/>
      <c r="BL260" s="137"/>
    </row>
    <row r="261" spans="1:80" s="8" customFormat="1" ht="12.75" customHeight="1" x14ac:dyDescent="0.2">
      <c r="A261" s="139" t="s">
        <v>489</v>
      </c>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1"/>
      <c r="BM261" s="138"/>
      <c r="BN261" s="138"/>
      <c r="BO261" s="138"/>
      <c r="BP261" s="138"/>
      <c r="BQ261" s="138"/>
      <c r="BR261" s="138"/>
      <c r="BS261" s="138"/>
      <c r="BT261" s="138"/>
      <c r="BU261" s="138"/>
      <c r="BV261" s="138"/>
      <c r="BW261" s="138"/>
      <c r="BX261" s="138"/>
      <c r="BY261" s="138"/>
      <c r="BZ261" s="138"/>
      <c r="CB261" s="131" t="s">
        <v>490</v>
      </c>
    </row>
    <row r="262" spans="1:80" s="138" customFormat="1" ht="12.75" customHeight="1" x14ac:dyDescent="0.2">
      <c r="A262" s="132" t="s">
        <v>416</v>
      </c>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4"/>
      <c r="X262" s="132" t="s">
        <v>223</v>
      </c>
      <c r="Y262" s="133"/>
      <c r="Z262" s="133"/>
      <c r="AA262" s="133"/>
      <c r="AB262" s="133"/>
      <c r="AC262" s="133"/>
      <c r="AD262" s="133"/>
      <c r="AE262" s="133"/>
      <c r="AF262" s="133"/>
      <c r="AG262" s="133"/>
      <c r="AH262" s="134"/>
      <c r="AI262" s="135">
        <v>1</v>
      </c>
      <c r="AJ262" s="136"/>
      <c r="AK262" s="136"/>
      <c r="AL262" s="136"/>
      <c r="AM262" s="136"/>
      <c r="AN262" s="137"/>
      <c r="AO262" s="135">
        <v>1</v>
      </c>
      <c r="AP262" s="136"/>
      <c r="AQ262" s="136"/>
      <c r="AR262" s="136"/>
      <c r="AS262" s="136"/>
      <c r="AT262" s="137"/>
      <c r="AU262" s="135">
        <v>1</v>
      </c>
      <c r="AV262" s="136"/>
      <c r="AW262" s="136"/>
      <c r="AX262" s="136"/>
      <c r="AY262" s="136"/>
      <c r="AZ262" s="137"/>
      <c r="BA262" s="135">
        <v>0</v>
      </c>
      <c r="BB262" s="136"/>
      <c r="BC262" s="136"/>
      <c r="BD262" s="136"/>
      <c r="BE262" s="136"/>
      <c r="BF262" s="137"/>
      <c r="BG262" s="135">
        <v>0</v>
      </c>
      <c r="BH262" s="136"/>
      <c r="BI262" s="136"/>
      <c r="BJ262" s="136"/>
      <c r="BK262" s="136"/>
      <c r="BL262" s="137"/>
    </row>
    <row r="263" spans="1:80" s="138" customFormat="1" ht="12.75" customHeight="1" x14ac:dyDescent="0.2">
      <c r="A263" s="132" t="s">
        <v>491</v>
      </c>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4"/>
      <c r="X263" s="132" t="s">
        <v>223</v>
      </c>
      <c r="Y263" s="133"/>
      <c r="Z263" s="133"/>
      <c r="AA263" s="133"/>
      <c r="AB263" s="133"/>
      <c r="AC263" s="133"/>
      <c r="AD263" s="133"/>
      <c r="AE263" s="133"/>
      <c r="AF263" s="133"/>
      <c r="AG263" s="133"/>
      <c r="AH263" s="134"/>
      <c r="AI263" s="135">
        <v>1</v>
      </c>
      <c r="AJ263" s="136"/>
      <c r="AK263" s="136"/>
      <c r="AL263" s="136"/>
      <c r="AM263" s="136"/>
      <c r="AN263" s="137"/>
      <c r="AO263" s="135">
        <v>1</v>
      </c>
      <c r="AP263" s="136"/>
      <c r="AQ263" s="136"/>
      <c r="AR263" s="136"/>
      <c r="AS263" s="136"/>
      <c r="AT263" s="137"/>
      <c r="AU263" s="135">
        <v>1</v>
      </c>
      <c r="AV263" s="136"/>
      <c r="AW263" s="136"/>
      <c r="AX263" s="136"/>
      <c r="AY263" s="136"/>
      <c r="AZ263" s="137"/>
      <c r="BA263" s="135">
        <v>0</v>
      </c>
      <c r="BB263" s="136"/>
      <c r="BC263" s="136"/>
      <c r="BD263" s="136"/>
      <c r="BE263" s="136"/>
      <c r="BF263" s="137"/>
      <c r="BG263" s="135">
        <v>0</v>
      </c>
      <c r="BH263" s="136"/>
      <c r="BI263" s="136"/>
      <c r="BJ263" s="136"/>
      <c r="BK263" s="136"/>
      <c r="BL263" s="137"/>
    </row>
    <row r="264" spans="1:80" s="138" customFormat="1" ht="12.75" customHeight="1" x14ac:dyDescent="0.2">
      <c r="A264" s="132" t="s">
        <v>415</v>
      </c>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4"/>
      <c r="X264" s="132" t="s">
        <v>223</v>
      </c>
      <c r="Y264" s="133"/>
      <c r="Z264" s="133"/>
      <c r="AA264" s="133"/>
      <c r="AB264" s="133"/>
      <c r="AC264" s="133"/>
      <c r="AD264" s="133"/>
      <c r="AE264" s="133"/>
      <c r="AF264" s="133"/>
      <c r="AG264" s="133"/>
      <c r="AH264" s="134"/>
      <c r="AI264" s="135">
        <v>0.5</v>
      </c>
      <c r="AJ264" s="136"/>
      <c r="AK264" s="136"/>
      <c r="AL264" s="136"/>
      <c r="AM264" s="136"/>
      <c r="AN264" s="137"/>
      <c r="AO264" s="135">
        <v>0.5</v>
      </c>
      <c r="AP264" s="136"/>
      <c r="AQ264" s="136"/>
      <c r="AR264" s="136"/>
      <c r="AS264" s="136"/>
      <c r="AT264" s="137"/>
      <c r="AU264" s="135">
        <v>0.5</v>
      </c>
      <c r="AV264" s="136"/>
      <c r="AW264" s="136"/>
      <c r="AX264" s="136"/>
      <c r="AY264" s="136"/>
      <c r="AZ264" s="137"/>
      <c r="BA264" s="135">
        <v>0</v>
      </c>
      <c r="BB264" s="136"/>
      <c r="BC264" s="136"/>
      <c r="BD264" s="136"/>
      <c r="BE264" s="136"/>
      <c r="BF264" s="137"/>
      <c r="BG264" s="135">
        <v>0</v>
      </c>
      <c r="BH264" s="136"/>
      <c r="BI264" s="136"/>
      <c r="BJ264" s="136"/>
      <c r="BK264" s="136"/>
      <c r="BL264" s="137"/>
    </row>
    <row r="265" spans="1:80" s="138" customFormat="1" ht="12.75" customHeight="1" x14ac:dyDescent="0.2">
      <c r="A265" s="132" t="s">
        <v>492</v>
      </c>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4"/>
      <c r="X265" s="132" t="s">
        <v>225</v>
      </c>
      <c r="Y265" s="133"/>
      <c r="Z265" s="133"/>
      <c r="AA265" s="133"/>
      <c r="AB265" s="133"/>
      <c r="AC265" s="133"/>
      <c r="AD265" s="133"/>
      <c r="AE265" s="133"/>
      <c r="AF265" s="133"/>
      <c r="AG265" s="133"/>
      <c r="AH265" s="134"/>
      <c r="AI265" s="135">
        <v>157.27000000000001</v>
      </c>
      <c r="AJ265" s="136"/>
      <c r="AK265" s="136"/>
      <c r="AL265" s="136"/>
      <c r="AM265" s="136"/>
      <c r="AN265" s="137"/>
      <c r="AO265" s="135">
        <v>315.94600000000003</v>
      </c>
      <c r="AP265" s="136"/>
      <c r="AQ265" s="136"/>
      <c r="AR265" s="136"/>
      <c r="AS265" s="136"/>
      <c r="AT265" s="137"/>
      <c r="AU265" s="135">
        <v>247.25299999999999</v>
      </c>
      <c r="AV265" s="136"/>
      <c r="AW265" s="136"/>
      <c r="AX265" s="136"/>
      <c r="AY265" s="136"/>
      <c r="AZ265" s="137"/>
      <c r="BA265" s="135">
        <v>0</v>
      </c>
      <c r="BB265" s="136"/>
      <c r="BC265" s="136"/>
      <c r="BD265" s="136"/>
      <c r="BE265" s="136"/>
      <c r="BF265" s="137"/>
      <c r="BG265" s="135">
        <v>0</v>
      </c>
      <c r="BH265" s="136"/>
      <c r="BI265" s="136"/>
      <c r="BJ265" s="136"/>
      <c r="BK265" s="136"/>
      <c r="BL265" s="137"/>
    </row>
    <row r="266" spans="1:80" s="138" customFormat="1" ht="12.75" customHeight="1" x14ac:dyDescent="0.2">
      <c r="A266" s="132" t="s">
        <v>493</v>
      </c>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4"/>
      <c r="X266" s="132" t="s">
        <v>223</v>
      </c>
      <c r="Y266" s="133"/>
      <c r="Z266" s="133"/>
      <c r="AA266" s="133"/>
      <c r="AB266" s="133"/>
      <c r="AC266" s="133"/>
      <c r="AD266" s="133"/>
      <c r="AE266" s="133"/>
      <c r="AF266" s="133"/>
      <c r="AG266" s="133"/>
      <c r="AH266" s="134"/>
      <c r="AI266" s="135">
        <v>15</v>
      </c>
      <c r="AJ266" s="136"/>
      <c r="AK266" s="136"/>
      <c r="AL266" s="136"/>
      <c r="AM266" s="136"/>
      <c r="AN266" s="137"/>
      <c r="AO266" s="135">
        <v>20</v>
      </c>
      <c r="AP266" s="136"/>
      <c r="AQ266" s="136"/>
      <c r="AR266" s="136"/>
      <c r="AS266" s="136"/>
      <c r="AT266" s="137"/>
      <c r="AU266" s="135">
        <v>20</v>
      </c>
      <c r="AV266" s="136"/>
      <c r="AW266" s="136"/>
      <c r="AX266" s="136"/>
      <c r="AY266" s="136"/>
      <c r="AZ266" s="137"/>
      <c r="BA266" s="135">
        <v>0</v>
      </c>
      <c r="BB266" s="136"/>
      <c r="BC266" s="136"/>
      <c r="BD266" s="136"/>
      <c r="BE266" s="136"/>
      <c r="BF266" s="137"/>
      <c r="BG266" s="135">
        <v>0</v>
      </c>
      <c r="BH266" s="136"/>
      <c r="BI266" s="136"/>
      <c r="BJ266" s="136"/>
      <c r="BK266" s="136"/>
      <c r="BL266" s="137"/>
    </row>
    <row r="267" spans="1:80" s="138" customFormat="1" ht="12.75" customHeight="1" x14ac:dyDescent="0.2">
      <c r="A267" s="132" t="s">
        <v>494</v>
      </c>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4"/>
      <c r="X267" s="132" t="s">
        <v>420</v>
      </c>
      <c r="Y267" s="133"/>
      <c r="Z267" s="133"/>
      <c r="AA267" s="133"/>
      <c r="AB267" s="133"/>
      <c r="AC267" s="133"/>
      <c r="AD267" s="133"/>
      <c r="AE267" s="133"/>
      <c r="AF267" s="133"/>
      <c r="AG267" s="133"/>
      <c r="AH267" s="134"/>
      <c r="AI267" s="135">
        <v>1.7</v>
      </c>
      <c r="AJ267" s="136"/>
      <c r="AK267" s="136"/>
      <c r="AL267" s="136"/>
      <c r="AM267" s="136"/>
      <c r="AN267" s="137"/>
      <c r="AO267" s="135">
        <v>1.7</v>
      </c>
      <c r="AP267" s="136"/>
      <c r="AQ267" s="136"/>
      <c r="AR267" s="136"/>
      <c r="AS267" s="136"/>
      <c r="AT267" s="137"/>
      <c r="AU267" s="135">
        <v>1.7</v>
      </c>
      <c r="AV267" s="136"/>
      <c r="AW267" s="136"/>
      <c r="AX267" s="136"/>
      <c r="AY267" s="136"/>
      <c r="AZ267" s="137"/>
      <c r="BA267" s="135">
        <v>0</v>
      </c>
      <c r="BB267" s="136"/>
      <c r="BC267" s="136"/>
      <c r="BD267" s="136"/>
      <c r="BE267" s="136"/>
      <c r="BF267" s="137"/>
      <c r="BG267" s="135">
        <v>0</v>
      </c>
      <c r="BH267" s="136"/>
      <c r="BI267" s="136"/>
      <c r="BJ267" s="136"/>
      <c r="BK267" s="136"/>
      <c r="BL267" s="137"/>
    </row>
    <row r="268" spans="1:80" s="138" customFormat="1" ht="12.75" customHeight="1" x14ac:dyDescent="0.2">
      <c r="A268" s="132" t="s">
        <v>495</v>
      </c>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4"/>
      <c r="X268" s="132" t="s">
        <v>240</v>
      </c>
      <c r="Y268" s="133"/>
      <c r="Z268" s="133"/>
      <c r="AA268" s="133"/>
      <c r="AB268" s="133"/>
      <c r="AC268" s="133"/>
      <c r="AD268" s="133"/>
      <c r="AE268" s="133"/>
      <c r="AF268" s="133"/>
      <c r="AG268" s="133"/>
      <c r="AH268" s="134"/>
      <c r="AI268" s="135">
        <v>800</v>
      </c>
      <c r="AJ268" s="136"/>
      <c r="AK268" s="136"/>
      <c r="AL268" s="136"/>
      <c r="AM268" s="136"/>
      <c r="AN268" s="137"/>
      <c r="AO268" s="135">
        <v>800</v>
      </c>
      <c r="AP268" s="136"/>
      <c r="AQ268" s="136"/>
      <c r="AR268" s="136"/>
      <c r="AS268" s="136"/>
      <c r="AT268" s="137"/>
      <c r="AU268" s="135">
        <v>800</v>
      </c>
      <c r="AV268" s="136"/>
      <c r="AW268" s="136"/>
      <c r="AX268" s="136"/>
      <c r="AY268" s="136"/>
      <c r="AZ268" s="137"/>
      <c r="BA268" s="135">
        <v>0</v>
      </c>
      <c r="BB268" s="136"/>
      <c r="BC268" s="136"/>
      <c r="BD268" s="136"/>
      <c r="BE268" s="136"/>
      <c r="BF268" s="137"/>
      <c r="BG268" s="135">
        <v>0</v>
      </c>
      <c r="BH268" s="136"/>
      <c r="BI268" s="136"/>
      <c r="BJ268" s="136"/>
      <c r="BK268" s="136"/>
      <c r="BL268" s="137"/>
    </row>
    <row r="269" spans="1:80" s="138" customFormat="1" ht="12.75" customHeight="1" x14ac:dyDescent="0.2">
      <c r="A269" s="132" t="s">
        <v>447</v>
      </c>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4"/>
      <c r="X269" s="132" t="s">
        <v>244</v>
      </c>
      <c r="Y269" s="133"/>
      <c r="Z269" s="133"/>
      <c r="AA269" s="133"/>
      <c r="AB269" s="133"/>
      <c r="AC269" s="133"/>
      <c r="AD269" s="133"/>
      <c r="AE269" s="133"/>
      <c r="AF269" s="133"/>
      <c r="AG269" s="133"/>
      <c r="AH269" s="134"/>
      <c r="AI269" s="135">
        <v>196.59</v>
      </c>
      <c r="AJ269" s="136"/>
      <c r="AK269" s="136"/>
      <c r="AL269" s="136"/>
      <c r="AM269" s="136"/>
      <c r="AN269" s="137"/>
      <c r="AO269" s="135">
        <v>394.93</v>
      </c>
      <c r="AP269" s="136"/>
      <c r="AQ269" s="136"/>
      <c r="AR269" s="136"/>
      <c r="AS269" s="136"/>
      <c r="AT269" s="137"/>
      <c r="AU269" s="135">
        <v>309.06599999999997</v>
      </c>
      <c r="AV269" s="136"/>
      <c r="AW269" s="136"/>
      <c r="AX269" s="136"/>
      <c r="AY269" s="136"/>
      <c r="AZ269" s="137"/>
      <c r="BA269" s="135">
        <v>0</v>
      </c>
      <c r="BB269" s="136"/>
      <c r="BC269" s="136"/>
      <c r="BD269" s="136"/>
      <c r="BE269" s="136"/>
      <c r="BF269" s="137"/>
      <c r="BG269" s="135">
        <v>0</v>
      </c>
      <c r="BH269" s="136"/>
      <c r="BI269" s="136"/>
      <c r="BJ269" s="136"/>
      <c r="BK269" s="136"/>
      <c r="BL269" s="137"/>
    </row>
    <row r="270" spans="1:80" s="138" customFormat="1" ht="25.5" customHeight="1" x14ac:dyDescent="0.2">
      <c r="A270" s="132" t="s">
        <v>448</v>
      </c>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4"/>
      <c r="X270" s="132" t="s">
        <v>246</v>
      </c>
      <c r="Y270" s="133"/>
      <c r="Z270" s="133"/>
      <c r="AA270" s="133"/>
      <c r="AB270" s="133"/>
      <c r="AC270" s="133"/>
      <c r="AD270" s="133"/>
      <c r="AE270" s="133"/>
      <c r="AF270" s="133"/>
      <c r="AG270" s="133"/>
      <c r="AH270" s="134"/>
      <c r="AI270" s="135">
        <v>100</v>
      </c>
      <c r="AJ270" s="136"/>
      <c r="AK270" s="136"/>
      <c r="AL270" s="136"/>
      <c r="AM270" s="136"/>
      <c r="AN270" s="137"/>
      <c r="AO270" s="135">
        <v>100</v>
      </c>
      <c r="AP270" s="136"/>
      <c r="AQ270" s="136"/>
      <c r="AR270" s="136"/>
      <c r="AS270" s="136"/>
      <c r="AT270" s="137"/>
      <c r="AU270" s="135">
        <v>100</v>
      </c>
      <c r="AV270" s="136"/>
      <c r="AW270" s="136"/>
      <c r="AX270" s="136"/>
      <c r="AY270" s="136"/>
      <c r="AZ270" s="137"/>
      <c r="BA270" s="135">
        <v>0</v>
      </c>
      <c r="BB270" s="136"/>
      <c r="BC270" s="136"/>
      <c r="BD270" s="136"/>
      <c r="BE270" s="136"/>
      <c r="BF270" s="137"/>
      <c r="BG270" s="135">
        <v>0</v>
      </c>
      <c r="BH270" s="136"/>
      <c r="BI270" s="136"/>
      <c r="BJ270" s="136"/>
      <c r="BK270" s="136"/>
      <c r="BL270" s="137"/>
    </row>
    <row r="271" spans="1:80" s="8" customFormat="1" ht="12.75" customHeight="1" x14ac:dyDescent="0.2">
      <c r="A271" s="139" t="s">
        <v>496</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1"/>
      <c r="BM271" s="138"/>
      <c r="BN271" s="138"/>
      <c r="BO271" s="138"/>
      <c r="BP271" s="138"/>
      <c r="BQ271" s="138"/>
      <c r="BR271" s="138"/>
      <c r="BS271" s="138"/>
      <c r="BT271" s="138"/>
      <c r="BU271" s="138"/>
      <c r="BV271" s="138"/>
      <c r="BW271" s="138"/>
      <c r="BX271" s="138"/>
      <c r="BY271" s="138"/>
      <c r="BZ271" s="138"/>
      <c r="CB271" s="131" t="s">
        <v>497</v>
      </c>
    </row>
    <row r="272" spans="1:80" s="138" customFormat="1" ht="12.75" customHeight="1" x14ac:dyDescent="0.2">
      <c r="A272" s="132" t="s">
        <v>258</v>
      </c>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4"/>
      <c r="X272" s="132" t="s">
        <v>225</v>
      </c>
      <c r="Y272" s="133"/>
      <c r="Z272" s="133"/>
      <c r="AA272" s="133"/>
      <c r="AB272" s="133"/>
      <c r="AC272" s="133"/>
      <c r="AD272" s="133"/>
      <c r="AE272" s="133"/>
      <c r="AF272" s="133"/>
      <c r="AG272" s="133"/>
      <c r="AH272" s="134"/>
      <c r="AI272" s="135">
        <v>386.51972999999998</v>
      </c>
      <c r="AJ272" s="136"/>
      <c r="AK272" s="136"/>
      <c r="AL272" s="136"/>
      <c r="AM272" s="136"/>
      <c r="AN272" s="137"/>
      <c r="AO272" s="135">
        <v>4500.6379999999999</v>
      </c>
      <c r="AP272" s="136"/>
      <c r="AQ272" s="136"/>
      <c r="AR272" s="136"/>
      <c r="AS272" s="136"/>
      <c r="AT272" s="137"/>
      <c r="AU272" s="135">
        <v>0</v>
      </c>
      <c r="AV272" s="136"/>
      <c r="AW272" s="136"/>
      <c r="AX272" s="136"/>
      <c r="AY272" s="136"/>
      <c r="AZ272" s="137"/>
      <c r="BA272" s="135">
        <v>0</v>
      </c>
      <c r="BB272" s="136"/>
      <c r="BC272" s="136"/>
      <c r="BD272" s="136"/>
      <c r="BE272" s="136"/>
      <c r="BF272" s="137"/>
      <c r="BG272" s="135">
        <v>0</v>
      </c>
      <c r="BH272" s="136"/>
      <c r="BI272" s="136"/>
      <c r="BJ272" s="136"/>
      <c r="BK272" s="136"/>
      <c r="BL272" s="137"/>
    </row>
    <row r="273" spans="1:79" s="138" customFormat="1" ht="12.75" customHeight="1" x14ac:dyDescent="0.2">
      <c r="A273" s="132" t="s">
        <v>342</v>
      </c>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4"/>
      <c r="X273" s="132" t="s">
        <v>223</v>
      </c>
      <c r="Y273" s="133"/>
      <c r="Z273" s="133"/>
      <c r="AA273" s="133"/>
      <c r="AB273" s="133"/>
      <c r="AC273" s="133"/>
      <c r="AD273" s="133"/>
      <c r="AE273" s="133"/>
      <c r="AF273" s="133"/>
      <c r="AG273" s="133"/>
      <c r="AH273" s="134"/>
      <c r="AI273" s="135">
        <v>4</v>
      </c>
      <c r="AJ273" s="136"/>
      <c r="AK273" s="136"/>
      <c r="AL273" s="136"/>
      <c r="AM273" s="136"/>
      <c r="AN273" s="137"/>
      <c r="AO273" s="135">
        <v>3</v>
      </c>
      <c r="AP273" s="136"/>
      <c r="AQ273" s="136"/>
      <c r="AR273" s="136"/>
      <c r="AS273" s="136"/>
      <c r="AT273" s="137"/>
      <c r="AU273" s="135">
        <v>0</v>
      </c>
      <c r="AV273" s="136"/>
      <c r="AW273" s="136"/>
      <c r="AX273" s="136"/>
      <c r="AY273" s="136"/>
      <c r="AZ273" s="137"/>
      <c r="BA273" s="135">
        <v>0</v>
      </c>
      <c r="BB273" s="136"/>
      <c r="BC273" s="136"/>
      <c r="BD273" s="136"/>
      <c r="BE273" s="136"/>
      <c r="BF273" s="137"/>
      <c r="BG273" s="135">
        <v>0</v>
      </c>
      <c r="BH273" s="136"/>
      <c r="BI273" s="136"/>
      <c r="BJ273" s="136"/>
      <c r="BK273" s="136"/>
      <c r="BL273" s="137"/>
    </row>
    <row r="274" spans="1:79" s="138" customFormat="1" ht="12.75" customHeight="1" x14ac:dyDescent="0.2">
      <c r="A274" s="132" t="s">
        <v>343</v>
      </c>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4"/>
      <c r="X274" s="132" t="s">
        <v>225</v>
      </c>
      <c r="Y274" s="133"/>
      <c r="Z274" s="133"/>
      <c r="AA274" s="133"/>
      <c r="AB274" s="133"/>
      <c r="AC274" s="133"/>
      <c r="AD274" s="133"/>
      <c r="AE274" s="133"/>
      <c r="AF274" s="133"/>
      <c r="AG274" s="133"/>
      <c r="AH274" s="134"/>
      <c r="AI274" s="135">
        <v>96.63</v>
      </c>
      <c r="AJ274" s="136"/>
      <c r="AK274" s="136"/>
      <c r="AL274" s="136"/>
      <c r="AM274" s="136"/>
      <c r="AN274" s="137"/>
      <c r="AO274" s="135">
        <v>2250.319</v>
      </c>
      <c r="AP274" s="136"/>
      <c r="AQ274" s="136"/>
      <c r="AR274" s="136"/>
      <c r="AS274" s="136"/>
      <c r="AT274" s="137"/>
      <c r="AU274" s="135">
        <v>0</v>
      </c>
      <c r="AV274" s="136"/>
      <c r="AW274" s="136"/>
      <c r="AX274" s="136"/>
      <c r="AY274" s="136"/>
      <c r="AZ274" s="137"/>
      <c r="BA274" s="135">
        <v>0</v>
      </c>
      <c r="BB274" s="136"/>
      <c r="BC274" s="136"/>
      <c r="BD274" s="136"/>
      <c r="BE274" s="136"/>
      <c r="BF274" s="137"/>
      <c r="BG274" s="135">
        <v>0</v>
      </c>
      <c r="BH274" s="136"/>
      <c r="BI274" s="136"/>
      <c r="BJ274" s="136"/>
      <c r="BK274" s="136"/>
      <c r="BL274" s="137"/>
    </row>
    <row r="275" spans="1:79" s="138" customFormat="1" ht="12.75" customHeight="1" x14ac:dyDescent="0.2">
      <c r="A275" s="132" t="s">
        <v>498</v>
      </c>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4"/>
      <c r="X275" s="132" t="s">
        <v>246</v>
      </c>
      <c r="Y275" s="133"/>
      <c r="Z275" s="133"/>
      <c r="AA275" s="133"/>
      <c r="AB275" s="133"/>
      <c r="AC275" s="133"/>
      <c r="AD275" s="133"/>
      <c r="AE275" s="133"/>
      <c r="AF275" s="133"/>
      <c r="AG275" s="133"/>
      <c r="AH275" s="134"/>
      <c r="AI275" s="135">
        <v>100</v>
      </c>
      <c r="AJ275" s="136"/>
      <c r="AK275" s="136"/>
      <c r="AL275" s="136"/>
      <c r="AM275" s="136"/>
      <c r="AN275" s="137"/>
      <c r="AO275" s="135">
        <v>10</v>
      </c>
      <c r="AP275" s="136"/>
      <c r="AQ275" s="136"/>
      <c r="AR275" s="136"/>
      <c r="AS275" s="136"/>
      <c r="AT275" s="137"/>
      <c r="AU275" s="135">
        <v>0</v>
      </c>
      <c r="AV275" s="136"/>
      <c r="AW275" s="136"/>
      <c r="AX275" s="136"/>
      <c r="AY275" s="136"/>
      <c r="AZ275" s="137"/>
      <c r="BA275" s="135">
        <v>0</v>
      </c>
      <c r="BB275" s="136"/>
      <c r="BC275" s="136"/>
      <c r="BD275" s="136"/>
      <c r="BE275" s="136"/>
      <c r="BF275" s="137"/>
      <c r="BG275" s="135">
        <v>0</v>
      </c>
      <c r="BH275" s="136"/>
      <c r="BI275" s="136"/>
      <c r="BJ275" s="136"/>
      <c r="BK275" s="136"/>
      <c r="BL275" s="137"/>
    </row>
    <row r="277" spans="1:79" x14ac:dyDescent="0.2">
      <c r="A277" s="61" t="s">
        <v>624</v>
      </c>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row>
    <row r="278" spans="1:79" x14ac:dyDescent="0.2">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row>
    <row r="279" spans="1:79" ht="15" customHeight="1" x14ac:dyDescent="0.2">
      <c r="A279" s="62" t="s">
        <v>617</v>
      </c>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79" ht="84.75" customHeight="1" x14ac:dyDescent="0.2">
      <c r="A280" s="58" t="s">
        <v>206</v>
      </c>
      <c r="B280" s="58"/>
      <c r="C280" s="58"/>
      <c r="D280" s="58"/>
      <c r="E280" s="58"/>
      <c r="F280" s="58" t="s">
        <v>193</v>
      </c>
      <c r="G280" s="58"/>
      <c r="H280" s="58"/>
      <c r="I280" s="58"/>
      <c r="J280" s="58" t="s">
        <v>144</v>
      </c>
      <c r="K280" s="58"/>
      <c r="L280" s="58"/>
      <c r="M280" s="58"/>
      <c r="N280" s="58" t="s">
        <v>194</v>
      </c>
      <c r="O280" s="58"/>
      <c r="P280" s="58"/>
      <c r="Q280" s="58"/>
      <c r="R280" s="58"/>
      <c r="S280" s="58"/>
      <c r="T280" s="58"/>
      <c r="U280" s="58"/>
      <c r="V280" s="58"/>
      <c r="W280" s="58"/>
      <c r="X280" s="58"/>
      <c r="Y280" s="58"/>
      <c r="Z280" s="58"/>
      <c r="AA280" s="58"/>
      <c r="AB280" s="58"/>
      <c r="AC280" s="58"/>
      <c r="AD280" s="58" t="s">
        <v>618</v>
      </c>
      <c r="AE280" s="58"/>
      <c r="AF280" s="58"/>
      <c r="AG280" s="58"/>
      <c r="AH280" s="58"/>
      <c r="AI280" s="58"/>
      <c r="AJ280" s="58" t="s">
        <v>619</v>
      </c>
      <c r="AK280" s="58"/>
      <c r="AL280" s="58"/>
      <c r="AM280" s="58"/>
      <c r="AN280" s="58"/>
      <c r="AO280" s="58"/>
      <c r="AP280" s="58" t="s">
        <v>620</v>
      </c>
      <c r="AQ280" s="58"/>
      <c r="AR280" s="58"/>
      <c r="AS280" s="58"/>
      <c r="AT280" s="58"/>
      <c r="AU280" s="58"/>
      <c r="AV280" s="58" t="s">
        <v>621</v>
      </c>
      <c r="AW280" s="58"/>
      <c r="AX280" s="58"/>
      <c r="AY280" s="58"/>
      <c r="AZ280" s="58"/>
      <c r="BA280" s="58"/>
      <c r="BB280" s="58" t="s">
        <v>623</v>
      </c>
      <c r="BC280" s="58"/>
      <c r="BD280" s="58"/>
      <c r="BE280" s="58"/>
      <c r="BF280" s="58"/>
      <c r="BG280" s="58"/>
      <c r="BH280" s="58" t="s">
        <v>195</v>
      </c>
      <c r="BI280" s="58"/>
      <c r="BJ280" s="58"/>
      <c r="BK280" s="58"/>
      <c r="BL280" s="58"/>
    </row>
    <row r="281" spans="1:79" ht="15" customHeight="1" x14ac:dyDescent="0.2">
      <c r="A281" s="57">
        <v>1</v>
      </c>
      <c r="B281" s="57"/>
      <c r="C281" s="57"/>
      <c r="D281" s="57"/>
      <c r="E281" s="57"/>
      <c r="F281" s="57">
        <v>2</v>
      </c>
      <c r="G281" s="57"/>
      <c r="H281" s="57"/>
      <c r="I281" s="57"/>
      <c r="J281" s="57">
        <v>3</v>
      </c>
      <c r="K281" s="57"/>
      <c r="L281" s="57"/>
      <c r="M281" s="57"/>
      <c r="N281" s="57">
        <v>4</v>
      </c>
      <c r="O281" s="57"/>
      <c r="P281" s="57"/>
      <c r="Q281" s="57"/>
      <c r="R281" s="57"/>
      <c r="S281" s="57"/>
      <c r="T281" s="57"/>
      <c r="U281" s="57"/>
      <c r="V281" s="57"/>
      <c r="W281" s="57"/>
      <c r="X281" s="57"/>
      <c r="Y281" s="57"/>
      <c r="Z281" s="57"/>
      <c r="AA281" s="57"/>
      <c r="AB281" s="57"/>
      <c r="AC281" s="57"/>
      <c r="AD281" s="57">
        <v>5</v>
      </c>
      <c r="AE281" s="57"/>
      <c r="AF281" s="57"/>
      <c r="AG281" s="57"/>
      <c r="AH281" s="57"/>
      <c r="AI281" s="57"/>
      <c r="AJ281" s="57">
        <v>6</v>
      </c>
      <c r="AK281" s="57"/>
      <c r="AL281" s="57"/>
      <c r="AM281" s="57"/>
      <c r="AN281" s="57"/>
      <c r="AO281" s="57"/>
      <c r="AP281" s="57">
        <v>7</v>
      </c>
      <c r="AQ281" s="57"/>
      <c r="AR281" s="57"/>
      <c r="AS281" s="57"/>
      <c r="AT281" s="57"/>
      <c r="AU281" s="57"/>
      <c r="AV281" s="57">
        <v>8</v>
      </c>
      <c r="AW281" s="57"/>
      <c r="AX281" s="57"/>
      <c r="AY281" s="57"/>
      <c r="AZ281" s="57"/>
      <c r="BA281" s="57"/>
      <c r="BB281" s="57">
        <v>9</v>
      </c>
      <c r="BC281" s="57"/>
      <c r="BD281" s="57"/>
      <c r="BE281" s="57"/>
      <c r="BF281" s="57"/>
      <c r="BG281" s="57"/>
      <c r="BH281" s="57">
        <v>10</v>
      </c>
      <c r="BI281" s="57"/>
      <c r="BJ281" s="57"/>
      <c r="BK281" s="57"/>
      <c r="BL281" s="57"/>
    </row>
    <row r="282" spans="1:79" ht="9.75" hidden="1" customHeight="1" x14ac:dyDescent="0.2">
      <c r="A282" s="60" t="s">
        <v>23</v>
      </c>
      <c r="B282" s="60"/>
      <c r="C282" s="60"/>
      <c r="D282" s="60"/>
      <c r="E282" s="60"/>
      <c r="F282" s="60" t="s">
        <v>201</v>
      </c>
      <c r="G282" s="60"/>
      <c r="H282" s="60"/>
      <c r="I282" s="60"/>
      <c r="J282" s="60" t="s">
        <v>145</v>
      </c>
      <c r="K282" s="60"/>
      <c r="L282" s="60"/>
      <c r="M282" s="60"/>
      <c r="N282" s="60" t="s">
        <v>24</v>
      </c>
      <c r="O282" s="60"/>
      <c r="P282" s="60"/>
      <c r="Q282" s="60"/>
      <c r="R282" s="60"/>
      <c r="S282" s="60"/>
      <c r="T282" s="60"/>
      <c r="U282" s="60"/>
      <c r="V282" s="60"/>
      <c r="W282" s="60"/>
      <c r="X282" s="60"/>
      <c r="Y282" s="60"/>
      <c r="Z282" s="60"/>
      <c r="AA282" s="60"/>
      <c r="AB282" s="60"/>
      <c r="AC282" s="60"/>
      <c r="AD282" s="59" t="s">
        <v>72</v>
      </c>
      <c r="AE282" s="59"/>
      <c r="AF282" s="59"/>
      <c r="AG282" s="59"/>
      <c r="AH282" s="59"/>
      <c r="AI282" s="59"/>
      <c r="AJ282" s="59" t="s">
        <v>73</v>
      </c>
      <c r="AK282" s="59"/>
      <c r="AL282" s="59"/>
      <c r="AM282" s="59"/>
      <c r="AN282" s="59"/>
      <c r="AO282" s="59"/>
      <c r="AP282" s="59" t="s">
        <v>74</v>
      </c>
      <c r="AQ282" s="59"/>
      <c r="AR282" s="59"/>
      <c r="AS282" s="59"/>
      <c r="AT282" s="59"/>
      <c r="AU282" s="59"/>
      <c r="AV282" s="59" t="s">
        <v>75</v>
      </c>
      <c r="AW282" s="59"/>
      <c r="AX282" s="59"/>
      <c r="AY282" s="59"/>
      <c r="AZ282" s="59"/>
      <c r="BA282" s="59"/>
      <c r="BB282" s="59" t="s">
        <v>76</v>
      </c>
      <c r="BC282" s="59"/>
      <c r="BD282" s="59"/>
      <c r="BE282" s="59"/>
      <c r="BF282" s="59"/>
      <c r="BG282" s="59"/>
      <c r="BH282" s="60" t="s">
        <v>217</v>
      </c>
      <c r="BI282" s="60"/>
      <c r="BJ282" s="60"/>
      <c r="BK282" s="60"/>
      <c r="BL282" s="60"/>
      <c r="CA282" t="s">
        <v>25</v>
      </c>
    </row>
    <row r="283" spans="1:79" s="9" customFormat="1" ht="38.25" customHeight="1" x14ac:dyDescent="0.2">
      <c r="A283" s="142" t="s">
        <v>499</v>
      </c>
      <c r="B283" s="140"/>
      <c r="C283" s="140"/>
      <c r="D283" s="140"/>
      <c r="E283" s="141"/>
      <c r="F283" s="143"/>
      <c r="G283" s="143"/>
      <c r="H283" s="143"/>
      <c r="I283" s="143"/>
      <c r="J283" s="144" t="s">
        <v>1</v>
      </c>
      <c r="K283" s="143"/>
      <c r="L283" s="143"/>
      <c r="M283" s="143"/>
      <c r="N283" s="139" t="s">
        <v>500</v>
      </c>
      <c r="O283" s="140"/>
      <c r="P283" s="140"/>
      <c r="Q283" s="140"/>
      <c r="R283" s="140"/>
      <c r="S283" s="140"/>
      <c r="T283" s="140"/>
      <c r="U283" s="140"/>
      <c r="V283" s="140"/>
      <c r="W283" s="140"/>
      <c r="X283" s="140"/>
      <c r="Y283" s="140"/>
      <c r="Z283" s="140"/>
      <c r="AA283" s="140"/>
      <c r="AB283" s="140"/>
      <c r="AC283" s="141"/>
      <c r="AD283" s="145">
        <v>121246517</v>
      </c>
      <c r="AE283" s="145"/>
      <c r="AF283" s="145"/>
      <c r="AG283" s="145"/>
      <c r="AH283" s="145"/>
      <c r="AI283" s="145"/>
      <c r="AJ283" s="145">
        <v>142003330</v>
      </c>
      <c r="AK283" s="145"/>
      <c r="AL283" s="145"/>
      <c r="AM283" s="145"/>
      <c r="AN283" s="145"/>
      <c r="AO283" s="145"/>
      <c r="AP283" s="145">
        <v>132833650</v>
      </c>
      <c r="AQ283" s="145"/>
      <c r="AR283" s="145"/>
      <c r="AS283" s="145"/>
      <c r="AT283" s="145"/>
      <c r="AU283" s="145"/>
      <c r="AV283" s="145">
        <v>0</v>
      </c>
      <c r="AW283" s="145"/>
      <c r="AX283" s="145"/>
      <c r="AY283" s="145"/>
      <c r="AZ283" s="145"/>
      <c r="BA283" s="145"/>
      <c r="BB283" s="145">
        <v>0</v>
      </c>
      <c r="BC283" s="145"/>
      <c r="BD283" s="145"/>
      <c r="BE283" s="145"/>
      <c r="BF283" s="145"/>
      <c r="BG283" s="145"/>
      <c r="BH283" s="143"/>
      <c r="BI283" s="143"/>
      <c r="BJ283" s="143"/>
      <c r="BK283" s="143"/>
      <c r="BL283" s="143"/>
      <c r="CA283" s="9" t="s">
        <v>26</v>
      </c>
    </row>
    <row r="284" spans="1:79" s="138" customFormat="1" ht="63.75" customHeight="1" x14ac:dyDescent="0.2">
      <c r="A284" s="146" t="s">
        <v>501</v>
      </c>
      <c r="B284" s="133"/>
      <c r="C284" s="133"/>
      <c r="D284" s="133"/>
      <c r="E284" s="134"/>
      <c r="F284" s="147">
        <v>150</v>
      </c>
      <c r="G284" s="147"/>
      <c r="H284" s="147"/>
      <c r="I284" s="147"/>
      <c r="J284" s="148" t="s">
        <v>503</v>
      </c>
      <c r="K284" s="147"/>
      <c r="L284" s="147"/>
      <c r="M284" s="147"/>
      <c r="N284" s="132" t="s">
        <v>502</v>
      </c>
      <c r="O284" s="133"/>
      <c r="P284" s="133"/>
      <c r="Q284" s="133"/>
      <c r="R284" s="133"/>
      <c r="S284" s="133"/>
      <c r="T284" s="133"/>
      <c r="U284" s="133"/>
      <c r="V284" s="133"/>
      <c r="W284" s="133"/>
      <c r="X284" s="133"/>
      <c r="Y284" s="133"/>
      <c r="Z284" s="133"/>
      <c r="AA284" s="133"/>
      <c r="AB284" s="133"/>
      <c r="AC284" s="134"/>
      <c r="AD284" s="149">
        <v>18613223</v>
      </c>
      <c r="AE284" s="149"/>
      <c r="AF284" s="149"/>
      <c r="AG284" s="149"/>
      <c r="AH284" s="149"/>
      <c r="AI284" s="149"/>
      <c r="AJ284" s="149">
        <v>21021416</v>
      </c>
      <c r="AK284" s="149"/>
      <c r="AL284" s="149"/>
      <c r="AM284" s="149"/>
      <c r="AN284" s="149"/>
      <c r="AO284" s="149"/>
      <c r="AP284" s="149">
        <v>22255143</v>
      </c>
      <c r="AQ284" s="149"/>
      <c r="AR284" s="149"/>
      <c r="AS284" s="149"/>
      <c r="AT284" s="149"/>
      <c r="AU284" s="149"/>
      <c r="AV284" s="149">
        <v>0</v>
      </c>
      <c r="AW284" s="149"/>
      <c r="AX284" s="149"/>
      <c r="AY284" s="149"/>
      <c r="AZ284" s="149"/>
      <c r="BA284" s="149"/>
      <c r="BB284" s="149">
        <v>0</v>
      </c>
      <c r="BC284" s="149"/>
      <c r="BD284" s="149"/>
      <c r="BE284" s="149"/>
      <c r="BF284" s="149"/>
      <c r="BG284" s="149"/>
      <c r="BH284" s="147"/>
      <c r="BI284" s="147"/>
      <c r="BJ284" s="147"/>
      <c r="BK284" s="147"/>
      <c r="BL284" s="147"/>
    </row>
    <row r="285" spans="1:79" s="138" customFormat="1" ht="12.75" customHeight="1" x14ac:dyDescent="0.2">
      <c r="A285" s="146" t="s">
        <v>504</v>
      </c>
      <c r="B285" s="133"/>
      <c r="C285" s="133"/>
      <c r="D285" s="133"/>
      <c r="E285" s="134"/>
      <c r="F285" s="147">
        <v>1010</v>
      </c>
      <c r="G285" s="147"/>
      <c r="H285" s="147"/>
      <c r="I285" s="147"/>
      <c r="J285" s="148" t="s">
        <v>506</v>
      </c>
      <c r="K285" s="147"/>
      <c r="L285" s="147"/>
      <c r="M285" s="147"/>
      <c r="N285" s="132" t="s">
        <v>505</v>
      </c>
      <c r="O285" s="133"/>
      <c r="P285" s="133"/>
      <c r="Q285" s="133"/>
      <c r="R285" s="133"/>
      <c r="S285" s="133"/>
      <c r="T285" s="133"/>
      <c r="U285" s="133"/>
      <c r="V285" s="133"/>
      <c r="W285" s="133"/>
      <c r="X285" s="133"/>
      <c r="Y285" s="133"/>
      <c r="Z285" s="133"/>
      <c r="AA285" s="133"/>
      <c r="AB285" s="133"/>
      <c r="AC285" s="134"/>
      <c r="AD285" s="149">
        <v>21702764</v>
      </c>
      <c r="AE285" s="149"/>
      <c r="AF285" s="149"/>
      <c r="AG285" s="149"/>
      <c r="AH285" s="149"/>
      <c r="AI285" s="149"/>
      <c r="AJ285" s="149">
        <v>23801223</v>
      </c>
      <c r="AK285" s="149"/>
      <c r="AL285" s="149"/>
      <c r="AM285" s="149"/>
      <c r="AN285" s="149"/>
      <c r="AO285" s="149"/>
      <c r="AP285" s="149">
        <v>25459675</v>
      </c>
      <c r="AQ285" s="149"/>
      <c r="AR285" s="149"/>
      <c r="AS285" s="149"/>
      <c r="AT285" s="149"/>
      <c r="AU285" s="149"/>
      <c r="AV285" s="149">
        <v>0</v>
      </c>
      <c r="AW285" s="149"/>
      <c r="AX285" s="149"/>
      <c r="AY285" s="149"/>
      <c r="AZ285" s="149"/>
      <c r="BA285" s="149"/>
      <c r="BB285" s="149">
        <v>0</v>
      </c>
      <c r="BC285" s="149"/>
      <c r="BD285" s="149"/>
      <c r="BE285" s="149"/>
      <c r="BF285" s="149"/>
      <c r="BG285" s="149"/>
      <c r="BH285" s="147"/>
      <c r="BI285" s="147"/>
      <c r="BJ285" s="147"/>
      <c r="BK285" s="147"/>
      <c r="BL285" s="147"/>
    </row>
    <row r="286" spans="1:79" s="138" customFormat="1" ht="38.25" customHeight="1" x14ac:dyDescent="0.2">
      <c r="A286" s="146" t="s">
        <v>507</v>
      </c>
      <c r="B286" s="133"/>
      <c r="C286" s="133"/>
      <c r="D286" s="133"/>
      <c r="E286" s="134"/>
      <c r="F286" s="147">
        <v>1021</v>
      </c>
      <c r="G286" s="147"/>
      <c r="H286" s="147"/>
      <c r="I286" s="147"/>
      <c r="J286" s="148" t="s">
        <v>509</v>
      </c>
      <c r="K286" s="147"/>
      <c r="L286" s="147"/>
      <c r="M286" s="147"/>
      <c r="N286" s="132" t="s">
        <v>508</v>
      </c>
      <c r="O286" s="133"/>
      <c r="P286" s="133"/>
      <c r="Q286" s="133"/>
      <c r="R286" s="133"/>
      <c r="S286" s="133"/>
      <c r="T286" s="133"/>
      <c r="U286" s="133"/>
      <c r="V286" s="133"/>
      <c r="W286" s="133"/>
      <c r="X286" s="133"/>
      <c r="Y286" s="133"/>
      <c r="Z286" s="133"/>
      <c r="AA286" s="133"/>
      <c r="AB286" s="133"/>
      <c r="AC286" s="134"/>
      <c r="AD286" s="149">
        <v>16298282</v>
      </c>
      <c r="AE286" s="149"/>
      <c r="AF286" s="149"/>
      <c r="AG286" s="149"/>
      <c r="AH286" s="149"/>
      <c r="AI286" s="149"/>
      <c r="AJ286" s="149">
        <v>24179518</v>
      </c>
      <c r="AK286" s="149"/>
      <c r="AL286" s="149"/>
      <c r="AM286" s="149"/>
      <c r="AN286" s="149"/>
      <c r="AO286" s="149"/>
      <c r="AP286" s="149">
        <v>33396120</v>
      </c>
      <c r="AQ286" s="149"/>
      <c r="AR286" s="149"/>
      <c r="AS286" s="149"/>
      <c r="AT286" s="149"/>
      <c r="AU286" s="149"/>
      <c r="AV286" s="149">
        <v>0</v>
      </c>
      <c r="AW286" s="149"/>
      <c r="AX286" s="149"/>
      <c r="AY286" s="149"/>
      <c r="AZ286" s="149"/>
      <c r="BA286" s="149"/>
      <c r="BB286" s="149">
        <v>0</v>
      </c>
      <c r="BC286" s="149"/>
      <c r="BD286" s="149"/>
      <c r="BE286" s="149"/>
      <c r="BF286" s="149"/>
      <c r="BG286" s="149"/>
      <c r="BH286" s="147"/>
      <c r="BI286" s="147"/>
      <c r="BJ286" s="147"/>
      <c r="BK286" s="147"/>
      <c r="BL286" s="147"/>
    </row>
    <row r="287" spans="1:79" s="138" customFormat="1" ht="38.25" customHeight="1" x14ac:dyDescent="0.2">
      <c r="A287" s="146" t="s">
        <v>510</v>
      </c>
      <c r="B287" s="133"/>
      <c r="C287" s="133"/>
      <c r="D287" s="133"/>
      <c r="E287" s="134"/>
      <c r="F287" s="147">
        <v>1031</v>
      </c>
      <c r="G287" s="147"/>
      <c r="H287" s="147"/>
      <c r="I287" s="147"/>
      <c r="J287" s="148" t="s">
        <v>509</v>
      </c>
      <c r="K287" s="147"/>
      <c r="L287" s="147"/>
      <c r="M287" s="147"/>
      <c r="N287" s="132" t="s">
        <v>511</v>
      </c>
      <c r="O287" s="133"/>
      <c r="P287" s="133"/>
      <c r="Q287" s="133"/>
      <c r="R287" s="133"/>
      <c r="S287" s="133"/>
      <c r="T287" s="133"/>
      <c r="U287" s="133"/>
      <c r="V287" s="133"/>
      <c r="W287" s="133"/>
      <c r="X287" s="133"/>
      <c r="Y287" s="133"/>
      <c r="Z287" s="133"/>
      <c r="AA287" s="133"/>
      <c r="AB287" s="133"/>
      <c r="AC287" s="134"/>
      <c r="AD287" s="149">
        <v>22016118</v>
      </c>
      <c r="AE287" s="149"/>
      <c r="AF287" s="149"/>
      <c r="AG287" s="149"/>
      <c r="AH287" s="149"/>
      <c r="AI287" s="149"/>
      <c r="AJ287" s="149">
        <v>26388700</v>
      </c>
      <c r="AK287" s="149"/>
      <c r="AL287" s="149"/>
      <c r="AM287" s="149"/>
      <c r="AN287" s="149"/>
      <c r="AO287" s="149"/>
      <c r="AP287" s="149">
        <v>0</v>
      </c>
      <c r="AQ287" s="149"/>
      <c r="AR287" s="149"/>
      <c r="AS287" s="149"/>
      <c r="AT287" s="149"/>
      <c r="AU287" s="149"/>
      <c r="AV287" s="149">
        <v>0</v>
      </c>
      <c r="AW287" s="149"/>
      <c r="AX287" s="149"/>
      <c r="AY287" s="149"/>
      <c r="AZ287" s="149"/>
      <c r="BA287" s="149"/>
      <c r="BB287" s="149">
        <v>0</v>
      </c>
      <c r="BC287" s="149"/>
      <c r="BD287" s="149"/>
      <c r="BE287" s="149"/>
      <c r="BF287" s="149"/>
      <c r="BG287" s="149"/>
      <c r="BH287" s="147"/>
      <c r="BI287" s="147"/>
      <c r="BJ287" s="147"/>
      <c r="BK287" s="147"/>
      <c r="BL287" s="147"/>
    </row>
    <row r="288" spans="1:79" s="138" customFormat="1" ht="114.75" customHeight="1" x14ac:dyDescent="0.2">
      <c r="A288" s="146" t="s">
        <v>512</v>
      </c>
      <c r="B288" s="133"/>
      <c r="C288" s="133"/>
      <c r="D288" s="133"/>
      <c r="E288" s="134"/>
      <c r="F288" s="147">
        <v>1061</v>
      </c>
      <c r="G288" s="147"/>
      <c r="H288" s="147"/>
      <c r="I288" s="147"/>
      <c r="J288" s="148" t="s">
        <v>509</v>
      </c>
      <c r="K288" s="147"/>
      <c r="L288" s="147"/>
      <c r="M288" s="147"/>
      <c r="N288" s="132" t="s">
        <v>513</v>
      </c>
      <c r="O288" s="133"/>
      <c r="P288" s="133"/>
      <c r="Q288" s="133"/>
      <c r="R288" s="133"/>
      <c r="S288" s="133"/>
      <c r="T288" s="133"/>
      <c r="U288" s="133"/>
      <c r="V288" s="133"/>
      <c r="W288" s="133"/>
      <c r="X288" s="133"/>
      <c r="Y288" s="133"/>
      <c r="Z288" s="133"/>
      <c r="AA288" s="133"/>
      <c r="AB288" s="133"/>
      <c r="AC288" s="134"/>
      <c r="AD288" s="149">
        <v>2193921</v>
      </c>
      <c r="AE288" s="149"/>
      <c r="AF288" s="149"/>
      <c r="AG288" s="149"/>
      <c r="AH288" s="149"/>
      <c r="AI288" s="149"/>
      <c r="AJ288" s="149">
        <v>416000</v>
      </c>
      <c r="AK288" s="149"/>
      <c r="AL288" s="149"/>
      <c r="AM288" s="149"/>
      <c r="AN288" s="149"/>
      <c r="AO288" s="149"/>
      <c r="AP288" s="149">
        <v>0</v>
      </c>
      <c r="AQ288" s="149"/>
      <c r="AR288" s="149"/>
      <c r="AS288" s="149"/>
      <c r="AT288" s="149"/>
      <c r="AU288" s="149"/>
      <c r="AV288" s="149">
        <v>0</v>
      </c>
      <c r="AW288" s="149"/>
      <c r="AX288" s="149"/>
      <c r="AY288" s="149"/>
      <c r="AZ288" s="149"/>
      <c r="BA288" s="149"/>
      <c r="BB288" s="149">
        <v>0</v>
      </c>
      <c r="BC288" s="149"/>
      <c r="BD288" s="149"/>
      <c r="BE288" s="149"/>
      <c r="BF288" s="149"/>
      <c r="BG288" s="149"/>
      <c r="BH288" s="147"/>
      <c r="BI288" s="147"/>
      <c r="BJ288" s="147"/>
      <c r="BK288" s="147"/>
      <c r="BL288" s="147"/>
    </row>
    <row r="289" spans="1:64" s="138" customFormat="1" ht="38.25" customHeight="1" x14ac:dyDescent="0.2">
      <c r="A289" s="146" t="s">
        <v>514</v>
      </c>
      <c r="B289" s="133"/>
      <c r="C289" s="133"/>
      <c r="D289" s="133"/>
      <c r="E289" s="134"/>
      <c r="F289" s="147">
        <v>1070</v>
      </c>
      <c r="G289" s="147"/>
      <c r="H289" s="147"/>
      <c r="I289" s="147"/>
      <c r="J289" s="148" t="s">
        <v>516</v>
      </c>
      <c r="K289" s="147"/>
      <c r="L289" s="147"/>
      <c r="M289" s="147"/>
      <c r="N289" s="132" t="s">
        <v>515</v>
      </c>
      <c r="O289" s="133"/>
      <c r="P289" s="133"/>
      <c r="Q289" s="133"/>
      <c r="R289" s="133"/>
      <c r="S289" s="133"/>
      <c r="T289" s="133"/>
      <c r="U289" s="133"/>
      <c r="V289" s="133"/>
      <c r="W289" s="133"/>
      <c r="X289" s="133"/>
      <c r="Y289" s="133"/>
      <c r="Z289" s="133"/>
      <c r="AA289" s="133"/>
      <c r="AB289" s="133"/>
      <c r="AC289" s="134"/>
      <c r="AD289" s="149">
        <v>1460200</v>
      </c>
      <c r="AE289" s="149"/>
      <c r="AF289" s="149"/>
      <c r="AG289" s="149"/>
      <c r="AH289" s="149"/>
      <c r="AI289" s="149"/>
      <c r="AJ289" s="149">
        <v>2308274</v>
      </c>
      <c r="AK289" s="149"/>
      <c r="AL289" s="149"/>
      <c r="AM289" s="149"/>
      <c r="AN289" s="149"/>
      <c r="AO289" s="149"/>
      <c r="AP289" s="149">
        <v>2336301</v>
      </c>
      <c r="AQ289" s="149"/>
      <c r="AR289" s="149"/>
      <c r="AS289" s="149"/>
      <c r="AT289" s="149"/>
      <c r="AU289" s="149"/>
      <c r="AV289" s="149">
        <v>0</v>
      </c>
      <c r="AW289" s="149"/>
      <c r="AX289" s="149"/>
      <c r="AY289" s="149"/>
      <c r="AZ289" s="149"/>
      <c r="BA289" s="149"/>
      <c r="BB289" s="149">
        <v>0</v>
      </c>
      <c r="BC289" s="149"/>
      <c r="BD289" s="149"/>
      <c r="BE289" s="149"/>
      <c r="BF289" s="149"/>
      <c r="BG289" s="149"/>
      <c r="BH289" s="147"/>
      <c r="BI289" s="147"/>
      <c r="BJ289" s="147"/>
      <c r="BK289" s="147"/>
      <c r="BL289" s="147"/>
    </row>
    <row r="290" spans="1:64" s="138" customFormat="1" ht="12.75" customHeight="1" x14ac:dyDescent="0.2">
      <c r="A290" s="146" t="s">
        <v>517</v>
      </c>
      <c r="B290" s="133"/>
      <c r="C290" s="133"/>
      <c r="D290" s="133"/>
      <c r="E290" s="134"/>
      <c r="F290" s="147">
        <v>1142</v>
      </c>
      <c r="G290" s="147"/>
      <c r="H290" s="147"/>
      <c r="I290" s="147"/>
      <c r="J290" s="148" t="s">
        <v>519</v>
      </c>
      <c r="K290" s="147"/>
      <c r="L290" s="147"/>
      <c r="M290" s="147"/>
      <c r="N290" s="132" t="s">
        <v>518</v>
      </c>
      <c r="O290" s="133"/>
      <c r="P290" s="133"/>
      <c r="Q290" s="133"/>
      <c r="R290" s="133"/>
      <c r="S290" s="133"/>
      <c r="T290" s="133"/>
      <c r="U290" s="133"/>
      <c r="V290" s="133"/>
      <c r="W290" s="133"/>
      <c r="X290" s="133"/>
      <c r="Y290" s="133"/>
      <c r="Z290" s="133"/>
      <c r="AA290" s="133"/>
      <c r="AB290" s="133"/>
      <c r="AC290" s="134"/>
      <c r="AD290" s="149">
        <v>7240</v>
      </c>
      <c r="AE290" s="149"/>
      <c r="AF290" s="149"/>
      <c r="AG290" s="149"/>
      <c r="AH290" s="149"/>
      <c r="AI290" s="149"/>
      <c r="AJ290" s="149">
        <v>7240</v>
      </c>
      <c r="AK290" s="149"/>
      <c r="AL290" s="149"/>
      <c r="AM290" s="149"/>
      <c r="AN290" s="149"/>
      <c r="AO290" s="149"/>
      <c r="AP290" s="149">
        <v>5430</v>
      </c>
      <c r="AQ290" s="149"/>
      <c r="AR290" s="149"/>
      <c r="AS290" s="149"/>
      <c r="AT290" s="149"/>
      <c r="AU290" s="149"/>
      <c r="AV290" s="149">
        <v>0</v>
      </c>
      <c r="AW290" s="149"/>
      <c r="AX290" s="149"/>
      <c r="AY290" s="149"/>
      <c r="AZ290" s="149"/>
      <c r="BA290" s="149"/>
      <c r="BB290" s="149">
        <v>0</v>
      </c>
      <c r="BC290" s="149"/>
      <c r="BD290" s="149"/>
      <c r="BE290" s="149"/>
      <c r="BF290" s="149"/>
      <c r="BG290" s="149"/>
      <c r="BH290" s="147"/>
      <c r="BI290" s="147"/>
      <c r="BJ290" s="147"/>
      <c r="BK290" s="147"/>
      <c r="BL290" s="147"/>
    </row>
    <row r="291" spans="1:64" s="138" customFormat="1" ht="63.75" customHeight="1" x14ac:dyDescent="0.2">
      <c r="A291" s="146" t="s">
        <v>520</v>
      </c>
      <c r="B291" s="133"/>
      <c r="C291" s="133"/>
      <c r="D291" s="133"/>
      <c r="E291" s="134"/>
      <c r="F291" s="147">
        <v>1181</v>
      </c>
      <c r="G291" s="147"/>
      <c r="H291" s="147"/>
      <c r="I291" s="147"/>
      <c r="J291" s="148" t="s">
        <v>519</v>
      </c>
      <c r="K291" s="147"/>
      <c r="L291" s="147"/>
      <c r="M291" s="147"/>
      <c r="N291" s="132" t="s">
        <v>521</v>
      </c>
      <c r="O291" s="133"/>
      <c r="P291" s="133"/>
      <c r="Q291" s="133"/>
      <c r="R291" s="133"/>
      <c r="S291" s="133"/>
      <c r="T291" s="133"/>
      <c r="U291" s="133"/>
      <c r="V291" s="133"/>
      <c r="W291" s="133"/>
      <c r="X291" s="133"/>
      <c r="Y291" s="133"/>
      <c r="Z291" s="133"/>
      <c r="AA291" s="133"/>
      <c r="AB291" s="133"/>
      <c r="AC291" s="134"/>
      <c r="AD291" s="149">
        <v>118816</v>
      </c>
      <c r="AE291" s="149"/>
      <c r="AF291" s="149"/>
      <c r="AG291" s="149"/>
      <c r="AH291" s="149"/>
      <c r="AI291" s="149"/>
      <c r="AJ291" s="149">
        <v>0</v>
      </c>
      <c r="AK291" s="149"/>
      <c r="AL291" s="149"/>
      <c r="AM291" s="149"/>
      <c r="AN291" s="149"/>
      <c r="AO291" s="149"/>
      <c r="AP291" s="149">
        <v>0</v>
      </c>
      <c r="AQ291" s="149"/>
      <c r="AR291" s="149"/>
      <c r="AS291" s="149"/>
      <c r="AT291" s="149"/>
      <c r="AU291" s="149"/>
      <c r="AV291" s="149">
        <v>0</v>
      </c>
      <c r="AW291" s="149"/>
      <c r="AX291" s="149"/>
      <c r="AY291" s="149"/>
      <c r="AZ291" s="149"/>
      <c r="BA291" s="149"/>
      <c r="BB291" s="149">
        <v>0</v>
      </c>
      <c r="BC291" s="149"/>
      <c r="BD291" s="149"/>
      <c r="BE291" s="149"/>
      <c r="BF291" s="149"/>
      <c r="BG291" s="149"/>
      <c r="BH291" s="147"/>
      <c r="BI291" s="147"/>
      <c r="BJ291" s="147"/>
      <c r="BK291" s="147"/>
      <c r="BL291" s="147"/>
    </row>
    <row r="292" spans="1:64" s="138" customFormat="1" ht="63.75" customHeight="1" x14ac:dyDescent="0.2">
      <c r="A292" s="146" t="s">
        <v>522</v>
      </c>
      <c r="B292" s="133"/>
      <c r="C292" s="133"/>
      <c r="D292" s="133"/>
      <c r="E292" s="134"/>
      <c r="F292" s="147">
        <v>1182</v>
      </c>
      <c r="G292" s="147"/>
      <c r="H292" s="147"/>
      <c r="I292" s="147"/>
      <c r="J292" s="148" t="s">
        <v>519</v>
      </c>
      <c r="K292" s="147"/>
      <c r="L292" s="147"/>
      <c r="M292" s="147"/>
      <c r="N292" s="132" t="s">
        <v>523</v>
      </c>
      <c r="O292" s="133"/>
      <c r="P292" s="133"/>
      <c r="Q292" s="133"/>
      <c r="R292" s="133"/>
      <c r="S292" s="133"/>
      <c r="T292" s="133"/>
      <c r="U292" s="133"/>
      <c r="V292" s="133"/>
      <c r="W292" s="133"/>
      <c r="X292" s="133"/>
      <c r="Y292" s="133"/>
      <c r="Z292" s="133"/>
      <c r="AA292" s="133"/>
      <c r="AB292" s="133"/>
      <c r="AC292" s="134"/>
      <c r="AD292" s="149">
        <v>183179</v>
      </c>
      <c r="AE292" s="149"/>
      <c r="AF292" s="149"/>
      <c r="AG292" s="149"/>
      <c r="AH292" s="149"/>
      <c r="AI292" s="149"/>
      <c r="AJ292" s="149">
        <v>0</v>
      </c>
      <c r="AK292" s="149"/>
      <c r="AL292" s="149"/>
      <c r="AM292" s="149"/>
      <c r="AN292" s="149"/>
      <c r="AO292" s="149"/>
      <c r="AP292" s="149">
        <v>0</v>
      </c>
      <c r="AQ292" s="149"/>
      <c r="AR292" s="149"/>
      <c r="AS292" s="149"/>
      <c r="AT292" s="149"/>
      <c r="AU292" s="149"/>
      <c r="AV292" s="149">
        <v>0</v>
      </c>
      <c r="AW292" s="149"/>
      <c r="AX292" s="149"/>
      <c r="AY292" s="149"/>
      <c r="AZ292" s="149"/>
      <c r="BA292" s="149"/>
      <c r="BB292" s="149">
        <v>0</v>
      </c>
      <c r="BC292" s="149"/>
      <c r="BD292" s="149"/>
      <c r="BE292" s="149"/>
      <c r="BF292" s="149"/>
      <c r="BG292" s="149"/>
      <c r="BH292" s="147"/>
      <c r="BI292" s="147"/>
      <c r="BJ292" s="147"/>
      <c r="BK292" s="147"/>
      <c r="BL292" s="147"/>
    </row>
    <row r="293" spans="1:64" s="138" customFormat="1" ht="51" customHeight="1" x14ac:dyDescent="0.2">
      <c r="A293" s="146" t="s">
        <v>524</v>
      </c>
      <c r="B293" s="133"/>
      <c r="C293" s="133"/>
      <c r="D293" s="133"/>
      <c r="E293" s="134"/>
      <c r="F293" s="147">
        <v>1200</v>
      </c>
      <c r="G293" s="147"/>
      <c r="H293" s="147"/>
      <c r="I293" s="147"/>
      <c r="J293" s="148" t="s">
        <v>519</v>
      </c>
      <c r="K293" s="147"/>
      <c r="L293" s="147"/>
      <c r="M293" s="147"/>
      <c r="N293" s="132" t="s">
        <v>525</v>
      </c>
      <c r="O293" s="133"/>
      <c r="P293" s="133"/>
      <c r="Q293" s="133"/>
      <c r="R293" s="133"/>
      <c r="S293" s="133"/>
      <c r="T293" s="133"/>
      <c r="U293" s="133"/>
      <c r="V293" s="133"/>
      <c r="W293" s="133"/>
      <c r="X293" s="133"/>
      <c r="Y293" s="133"/>
      <c r="Z293" s="133"/>
      <c r="AA293" s="133"/>
      <c r="AB293" s="133"/>
      <c r="AC293" s="134"/>
      <c r="AD293" s="149">
        <v>178459</v>
      </c>
      <c r="AE293" s="149"/>
      <c r="AF293" s="149"/>
      <c r="AG293" s="149"/>
      <c r="AH293" s="149"/>
      <c r="AI293" s="149"/>
      <c r="AJ293" s="149">
        <v>140858</v>
      </c>
      <c r="AK293" s="149"/>
      <c r="AL293" s="149"/>
      <c r="AM293" s="149"/>
      <c r="AN293" s="149"/>
      <c r="AO293" s="149"/>
      <c r="AP293" s="149">
        <v>0</v>
      </c>
      <c r="AQ293" s="149"/>
      <c r="AR293" s="149"/>
      <c r="AS293" s="149"/>
      <c r="AT293" s="149"/>
      <c r="AU293" s="149"/>
      <c r="AV293" s="149">
        <v>0</v>
      </c>
      <c r="AW293" s="149"/>
      <c r="AX293" s="149"/>
      <c r="AY293" s="149"/>
      <c r="AZ293" s="149"/>
      <c r="BA293" s="149"/>
      <c r="BB293" s="149">
        <v>0</v>
      </c>
      <c r="BC293" s="149"/>
      <c r="BD293" s="149"/>
      <c r="BE293" s="149"/>
      <c r="BF293" s="149"/>
      <c r="BG293" s="149"/>
      <c r="BH293" s="147"/>
      <c r="BI293" s="147"/>
      <c r="BJ293" s="147"/>
      <c r="BK293" s="147"/>
      <c r="BL293" s="147"/>
    </row>
    <row r="294" spans="1:64" s="138" customFormat="1" ht="63.75" customHeight="1" x14ac:dyDescent="0.2">
      <c r="A294" s="146" t="s">
        <v>526</v>
      </c>
      <c r="B294" s="133"/>
      <c r="C294" s="133"/>
      <c r="D294" s="133"/>
      <c r="E294" s="134"/>
      <c r="F294" s="147">
        <v>1210</v>
      </c>
      <c r="G294" s="147"/>
      <c r="H294" s="147"/>
      <c r="I294" s="147"/>
      <c r="J294" s="148" t="s">
        <v>519</v>
      </c>
      <c r="K294" s="147"/>
      <c r="L294" s="147"/>
      <c r="M294" s="147"/>
      <c r="N294" s="132" t="s">
        <v>527</v>
      </c>
      <c r="O294" s="133"/>
      <c r="P294" s="133"/>
      <c r="Q294" s="133"/>
      <c r="R294" s="133"/>
      <c r="S294" s="133"/>
      <c r="T294" s="133"/>
      <c r="U294" s="133"/>
      <c r="V294" s="133"/>
      <c r="W294" s="133"/>
      <c r="X294" s="133"/>
      <c r="Y294" s="133"/>
      <c r="Z294" s="133"/>
      <c r="AA294" s="133"/>
      <c r="AB294" s="133"/>
      <c r="AC294" s="134"/>
      <c r="AD294" s="149">
        <v>55398</v>
      </c>
      <c r="AE294" s="149"/>
      <c r="AF294" s="149"/>
      <c r="AG294" s="149"/>
      <c r="AH294" s="149"/>
      <c r="AI294" s="149"/>
      <c r="AJ294" s="149">
        <v>0</v>
      </c>
      <c r="AK294" s="149"/>
      <c r="AL294" s="149"/>
      <c r="AM294" s="149"/>
      <c r="AN294" s="149"/>
      <c r="AO294" s="149"/>
      <c r="AP294" s="149">
        <v>0</v>
      </c>
      <c r="AQ294" s="149"/>
      <c r="AR294" s="149"/>
      <c r="AS294" s="149"/>
      <c r="AT294" s="149"/>
      <c r="AU294" s="149"/>
      <c r="AV294" s="149">
        <v>0</v>
      </c>
      <c r="AW294" s="149"/>
      <c r="AX294" s="149"/>
      <c r="AY294" s="149"/>
      <c r="AZ294" s="149"/>
      <c r="BA294" s="149"/>
      <c r="BB294" s="149">
        <v>0</v>
      </c>
      <c r="BC294" s="149"/>
      <c r="BD294" s="149"/>
      <c r="BE294" s="149"/>
      <c r="BF294" s="149"/>
      <c r="BG294" s="149"/>
      <c r="BH294" s="147"/>
      <c r="BI294" s="147"/>
      <c r="BJ294" s="147"/>
      <c r="BK294" s="147"/>
      <c r="BL294" s="147"/>
    </row>
    <row r="295" spans="1:64" s="138" customFormat="1" ht="38.25" customHeight="1" x14ac:dyDescent="0.2">
      <c r="A295" s="146" t="s">
        <v>528</v>
      </c>
      <c r="B295" s="133"/>
      <c r="C295" s="133"/>
      <c r="D295" s="133"/>
      <c r="E295" s="134"/>
      <c r="F295" s="147">
        <v>2111</v>
      </c>
      <c r="G295" s="147"/>
      <c r="H295" s="147"/>
      <c r="I295" s="147"/>
      <c r="J295" s="148" t="s">
        <v>530</v>
      </c>
      <c r="K295" s="147"/>
      <c r="L295" s="147"/>
      <c r="M295" s="147"/>
      <c r="N295" s="132" t="s">
        <v>529</v>
      </c>
      <c r="O295" s="133"/>
      <c r="P295" s="133"/>
      <c r="Q295" s="133"/>
      <c r="R295" s="133"/>
      <c r="S295" s="133"/>
      <c r="T295" s="133"/>
      <c r="U295" s="133"/>
      <c r="V295" s="133"/>
      <c r="W295" s="133"/>
      <c r="X295" s="133"/>
      <c r="Y295" s="133"/>
      <c r="Z295" s="133"/>
      <c r="AA295" s="133"/>
      <c r="AB295" s="133"/>
      <c r="AC295" s="134"/>
      <c r="AD295" s="149">
        <v>21837095</v>
      </c>
      <c r="AE295" s="149"/>
      <c r="AF295" s="149"/>
      <c r="AG295" s="149"/>
      <c r="AH295" s="149"/>
      <c r="AI295" s="149"/>
      <c r="AJ295" s="149">
        <v>23534317</v>
      </c>
      <c r="AK295" s="149"/>
      <c r="AL295" s="149"/>
      <c r="AM295" s="149"/>
      <c r="AN295" s="149"/>
      <c r="AO295" s="149"/>
      <c r="AP295" s="149">
        <v>24988689</v>
      </c>
      <c r="AQ295" s="149"/>
      <c r="AR295" s="149"/>
      <c r="AS295" s="149"/>
      <c r="AT295" s="149"/>
      <c r="AU295" s="149"/>
      <c r="AV295" s="149">
        <v>0</v>
      </c>
      <c r="AW295" s="149"/>
      <c r="AX295" s="149"/>
      <c r="AY295" s="149"/>
      <c r="AZ295" s="149"/>
      <c r="BA295" s="149"/>
      <c r="BB295" s="149">
        <v>0</v>
      </c>
      <c r="BC295" s="149"/>
      <c r="BD295" s="149"/>
      <c r="BE295" s="149"/>
      <c r="BF295" s="149"/>
      <c r="BG295" s="149"/>
      <c r="BH295" s="147"/>
      <c r="BI295" s="147"/>
      <c r="BJ295" s="147"/>
      <c r="BK295" s="147"/>
      <c r="BL295" s="147"/>
    </row>
    <row r="296" spans="1:64" s="138" customFormat="1" ht="38.25" customHeight="1" x14ac:dyDescent="0.2">
      <c r="A296" s="146" t="s">
        <v>531</v>
      </c>
      <c r="B296" s="133"/>
      <c r="C296" s="133"/>
      <c r="D296" s="133"/>
      <c r="E296" s="134"/>
      <c r="F296" s="147">
        <v>3033</v>
      </c>
      <c r="G296" s="147"/>
      <c r="H296" s="147"/>
      <c r="I296" s="147"/>
      <c r="J296" s="148" t="s">
        <v>533</v>
      </c>
      <c r="K296" s="147"/>
      <c r="L296" s="147"/>
      <c r="M296" s="147"/>
      <c r="N296" s="132" t="s">
        <v>532</v>
      </c>
      <c r="O296" s="133"/>
      <c r="P296" s="133"/>
      <c r="Q296" s="133"/>
      <c r="R296" s="133"/>
      <c r="S296" s="133"/>
      <c r="T296" s="133"/>
      <c r="U296" s="133"/>
      <c r="V296" s="133"/>
      <c r="W296" s="133"/>
      <c r="X296" s="133"/>
      <c r="Y296" s="133"/>
      <c r="Z296" s="133"/>
      <c r="AA296" s="133"/>
      <c r="AB296" s="133"/>
      <c r="AC296" s="134"/>
      <c r="AD296" s="149">
        <v>49896</v>
      </c>
      <c r="AE296" s="149"/>
      <c r="AF296" s="149"/>
      <c r="AG296" s="149"/>
      <c r="AH296" s="149"/>
      <c r="AI296" s="149"/>
      <c r="AJ296" s="149">
        <v>106200</v>
      </c>
      <c r="AK296" s="149"/>
      <c r="AL296" s="149"/>
      <c r="AM296" s="149"/>
      <c r="AN296" s="149"/>
      <c r="AO296" s="149"/>
      <c r="AP296" s="149">
        <v>106200</v>
      </c>
      <c r="AQ296" s="149"/>
      <c r="AR296" s="149"/>
      <c r="AS296" s="149"/>
      <c r="AT296" s="149"/>
      <c r="AU296" s="149"/>
      <c r="AV296" s="149">
        <v>0</v>
      </c>
      <c r="AW296" s="149"/>
      <c r="AX296" s="149"/>
      <c r="AY296" s="149"/>
      <c r="AZ296" s="149"/>
      <c r="BA296" s="149"/>
      <c r="BB296" s="149">
        <v>0</v>
      </c>
      <c r="BC296" s="149"/>
      <c r="BD296" s="149"/>
      <c r="BE296" s="149"/>
      <c r="BF296" s="149"/>
      <c r="BG296" s="149"/>
      <c r="BH296" s="147"/>
      <c r="BI296" s="147"/>
      <c r="BJ296" s="147"/>
      <c r="BK296" s="147"/>
      <c r="BL296" s="147"/>
    </row>
    <row r="297" spans="1:64" s="138" customFormat="1" ht="38.25" customHeight="1" x14ac:dyDescent="0.2">
      <c r="A297" s="146" t="s">
        <v>534</v>
      </c>
      <c r="B297" s="133"/>
      <c r="C297" s="133"/>
      <c r="D297" s="133"/>
      <c r="E297" s="134"/>
      <c r="F297" s="147">
        <v>3050</v>
      </c>
      <c r="G297" s="147"/>
      <c r="H297" s="147"/>
      <c r="I297" s="147"/>
      <c r="J297" s="148" t="s">
        <v>533</v>
      </c>
      <c r="K297" s="147"/>
      <c r="L297" s="147"/>
      <c r="M297" s="147"/>
      <c r="N297" s="132" t="s">
        <v>535</v>
      </c>
      <c r="O297" s="133"/>
      <c r="P297" s="133"/>
      <c r="Q297" s="133"/>
      <c r="R297" s="133"/>
      <c r="S297" s="133"/>
      <c r="T297" s="133"/>
      <c r="U297" s="133"/>
      <c r="V297" s="133"/>
      <c r="W297" s="133"/>
      <c r="X297" s="133"/>
      <c r="Y297" s="133"/>
      <c r="Z297" s="133"/>
      <c r="AA297" s="133"/>
      <c r="AB297" s="133"/>
      <c r="AC297" s="134"/>
      <c r="AD297" s="149">
        <v>5174</v>
      </c>
      <c r="AE297" s="149"/>
      <c r="AF297" s="149"/>
      <c r="AG297" s="149"/>
      <c r="AH297" s="149"/>
      <c r="AI297" s="149"/>
      <c r="AJ297" s="149">
        <v>4413</v>
      </c>
      <c r="AK297" s="149"/>
      <c r="AL297" s="149"/>
      <c r="AM297" s="149"/>
      <c r="AN297" s="149"/>
      <c r="AO297" s="149"/>
      <c r="AP297" s="149">
        <v>6460</v>
      </c>
      <c r="AQ297" s="149"/>
      <c r="AR297" s="149"/>
      <c r="AS297" s="149"/>
      <c r="AT297" s="149"/>
      <c r="AU297" s="149"/>
      <c r="AV297" s="149">
        <v>0</v>
      </c>
      <c r="AW297" s="149"/>
      <c r="AX297" s="149"/>
      <c r="AY297" s="149"/>
      <c r="AZ297" s="149"/>
      <c r="BA297" s="149"/>
      <c r="BB297" s="149">
        <v>0</v>
      </c>
      <c r="BC297" s="149"/>
      <c r="BD297" s="149"/>
      <c r="BE297" s="149"/>
      <c r="BF297" s="149"/>
      <c r="BG297" s="149"/>
      <c r="BH297" s="147"/>
      <c r="BI297" s="147"/>
      <c r="BJ297" s="147"/>
      <c r="BK297" s="147"/>
      <c r="BL297" s="147"/>
    </row>
    <row r="298" spans="1:64" s="138" customFormat="1" ht="12.75" customHeight="1" x14ac:dyDescent="0.2">
      <c r="A298" s="146" t="s">
        <v>536</v>
      </c>
      <c r="B298" s="133"/>
      <c r="C298" s="133"/>
      <c r="D298" s="133"/>
      <c r="E298" s="134"/>
      <c r="F298" s="147">
        <v>3113</v>
      </c>
      <c r="G298" s="147"/>
      <c r="H298" s="147"/>
      <c r="I298" s="147"/>
      <c r="J298" s="148" t="s">
        <v>538</v>
      </c>
      <c r="K298" s="147"/>
      <c r="L298" s="147"/>
      <c r="M298" s="147"/>
      <c r="N298" s="132" t="s">
        <v>537</v>
      </c>
      <c r="O298" s="133"/>
      <c r="P298" s="133"/>
      <c r="Q298" s="133"/>
      <c r="R298" s="133"/>
      <c r="S298" s="133"/>
      <c r="T298" s="133"/>
      <c r="U298" s="133"/>
      <c r="V298" s="133"/>
      <c r="W298" s="133"/>
      <c r="X298" s="133"/>
      <c r="Y298" s="133"/>
      <c r="Z298" s="133"/>
      <c r="AA298" s="133"/>
      <c r="AB298" s="133"/>
      <c r="AC298" s="134"/>
      <c r="AD298" s="149">
        <v>1532581</v>
      </c>
      <c r="AE298" s="149"/>
      <c r="AF298" s="149"/>
      <c r="AG298" s="149"/>
      <c r="AH298" s="149"/>
      <c r="AI298" s="149"/>
      <c r="AJ298" s="149">
        <v>0</v>
      </c>
      <c r="AK298" s="149"/>
      <c r="AL298" s="149"/>
      <c r="AM298" s="149"/>
      <c r="AN298" s="149"/>
      <c r="AO298" s="149"/>
      <c r="AP298" s="149">
        <v>0</v>
      </c>
      <c r="AQ298" s="149"/>
      <c r="AR298" s="149"/>
      <c r="AS298" s="149"/>
      <c r="AT298" s="149"/>
      <c r="AU298" s="149"/>
      <c r="AV298" s="149">
        <v>0</v>
      </c>
      <c r="AW298" s="149"/>
      <c r="AX298" s="149"/>
      <c r="AY298" s="149"/>
      <c r="AZ298" s="149"/>
      <c r="BA298" s="149"/>
      <c r="BB298" s="149">
        <v>0</v>
      </c>
      <c r="BC298" s="149"/>
      <c r="BD298" s="149"/>
      <c r="BE298" s="149"/>
      <c r="BF298" s="149"/>
      <c r="BG298" s="149"/>
      <c r="BH298" s="147"/>
      <c r="BI298" s="147"/>
      <c r="BJ298" s="147"/>
      <c r="BK298" s="147"/>
      <c r="BL298" s="147"/>
    </row>
    <row r="299" spans="1:64" s="138" customFormat="1" ht="63.75" customHeight="1" x14ac:dyDescent="0.2">
      <c r="A299" s="146" t="s">
        <v>539</v>
      </c>
      <c r="B299" s="133"/>
      <c r="C299" s="133"/>
      <c r="D299" s="133"/>
      <c r="E299" s="134"/>
      <c r="F299" s="147">
        <v>3140</v>
      </c>
      <c r="G299" s="147"/>
      <c r="H299" s="147"/>
      <c r="I299" s="147"/>
      <c r="J299" s="148" t="s">
        <v>538</v>
      </c>
      <c r="K299" s="147"/>
      <c r="L299" s="147"/>
      <c r="M299" s="147"/>
      <c r="N299" s="132" t="s">
        <v>540</v>
      </c>
      <c r="O299" s="133"/>
      <c r="P299" s="133"/>
      <c r="Q299" s="133"/>
      <c r="R299" s="133"/>
      <c r="S299" s="133"/>
      <c r="T299" s="133"/>
      <c r="U299" s="133"/>
      <c r="V299" s="133"/>
      <c r="W299" s="133"/>
      <c r="X299" s="133"/>
      <c r="Y299" s="133"/>
      <c r="Z299" s="133"/>
      <c r="AA299" s="133"/>
      <c r="AB299" s="133"/>
      <c r="AC299" s="134"/>
      <c r="AD299" s="149">
        <v>135300</v>
      </c>
      <c r="AE299" s="149"/>
      <c r="AF299" s="149"/>
      <c r="AG299" s="149"/>
      <c r="AH299" s="149"/>
      <c r="AI299" s="149"/>
      <c r="AJ299" s="149">
        <v>40000</v>
      </c>
      <c r="AK299" s="149"/>
      <c r="AL299" s="149"/>
      <c r="AM299" s="149"/>
      <c r="AN299" s="149"/>
      <c r="AO299" s="149"/>
      <c r="AP299" s="149">
        <v>705600</v>
      </c>
      <c r="AQ299" s="149"/>
      <c r="AR299" s="149"/>
      <c r="AS299" s="149"/>
      <c r="AT299" s="149"/>
      <c r="AU299" s="149"/>
      <c r="AV299" s="149">
        <v>0</v>
      </c>
      <c r="AW299" s="149"/>
      <c r="AX299" s="149"/>
      <c r="AY299" s="149"/>
      <c r="AZ299" s="149"/>
      <c r="BA299" s="149"/>
      <c r="BB299" s="149">
        <v>0</v>
      </c>
      <c r="BC299" s="149"/>
      <c r="BD299" s="149"/>
      <c r="BE299" s="149"/>
      <c r="BF299" s="149"/>
      <c r="BG299" s="149"/>
      <c r="BH299" s="147"/>
      <c r="BI299" s="147"/>
      <c r="BJ299" s="147"/>
      <c r="BK299" s="147"/>
      <c r="BL299" s="147"/>
    </row>
    <row r="300" spans="1:64" s="138" customFormat="1" ht="63.75" customHeight="1" x14ac:dyDescent="0.2">
      <c r="A300" s="146" t="s">
        <v>541</v>
      </c>
      <c r="B300" s="133"/>
      <c r="C300" s="133"/>
      <c r="D300" s="133"/>
      <c r="E300" s="134"/>
      <c r="F300" s="147">
        <v>3160</v>
      </c>
      <c r="G300" s="147"/>
      <c r="H300" s="147"/>
      <c r="I300" s="147"/>
      <c r="J300" s="148" t="s">
        <v>543</v>
      </c>
      <c r="K300" s="147"/>
      <c r="L300" s="147"/>
      <c r="M300" s="147"/>
      <c r="N300" s="132" t="s">
        <v>542</v>
      </c>
      <c r="O300" s="133"/>
      <c r="P300" s="133"/>
      <c r="Q300" s="133"/>
      <c r="R300" s="133"/>
      <c r="S300" s="133"/>
      <c r="T300" s="133"/>
      <c r="U300" s="133"/>
      <c r="V300" s="133"/>
      <c r="W300" s="133"/>
      <c r="X300" s="133"/>
      <c r="Y300" s="133"/>
      <c r="Z300" s="133"/>
      <c r="AA300" s="133"/>
      <c r="AB300" s="133"/>
      <c r="AC300" s="134"/>
      <c r="AD300" s="149">
        <v>225945</v>
      </c>
      <c r="AE300" s="149"/>
      <c r="AF300" s="149"/>
      <c r="AG300" s="149"/>
      <c r="AH300" s="149"/>
      <c r="AI300" s="149"/>
      <c r="AJ300" s="149">
        <v>130000</v>
      </c>
      <c r="AK300" s="149"/>
      <c r="AL300" s="149"/>
      <c r="AM300" s="149"/>
      <c r="AN300" s="149"/>
      <c r="AO300" s="149"/>
      <c r="AP300" s="149">
        <v>260000</v>
      </c>
      <c r="AQ300" s="149"/>
      <c r="AR300" s="149"/>
      <c r="AS300" s="149"/>
      <c r="AT300" s="149"/>
      <c r="AU300" s="149"/>
      <c r="AV300" s="149">
        <v>0</v>
      </c>
      <c r="AW300" s="149"/>
      <c r="AX300" s="149"/>
      <c r="AY300" s="149"/>
      <c r="AZ300" s="149"/>
      <c r="BA300" s="149"/>
      <c r="BB300" s="149">
        <v>0</v>
      </c>
      <c r="BC300" s="149"/>
      <c r="BD300" s="149"/>
      <c r="BE300" s="149"/>
      <c r="BF300" s="149"/>
      <c r="BG300" s="149"/>
      <c r="BH300" s="147"/>
      <c r="BI300" s="147"/>
      <c r="BJ300" s="147"/>
      <c r="BK300" s="147"/>
      <c r="BL300" s="147"/>
    </row>
    <row r="301" spans="1:64" s="138" customFormat="1" ht="12.75" customHeight="1" x14ac:dyDescent="0.2">
      <c r="A301" s="146" t="s">
        <v>544</v>
      </c>
      <c r="B301" s="133"/>
      <c r="C301" s="133"/>
      <c r="D301" s="133"/>
      <c r="E301" s="134"/>
      <c r="F301" s="147">
        <v>3210</v>
      </c>
      <c r="G301" s="147"/>
      <c r="H301" s="147"/>
      <c r="I301" s="147"/>
      <c r="J301" s="148" t="s">
        <v>546</v>
      </c>
      <c r="K301" s="147"/>
      <c r="L301" s="147"/>
      <c r="M301" s="147"/>
      <c r="N301" s="132" t="s">
        <v>545</v>
      </c>
      <c r="O301" s="133"/>
      <c r="P301" s="133"/>
      <c r="Q301" s="133"/>
      <c r="R301" s="133"/>
      <c r="S301" s="133"/>
      <c r="T301" s="133"/>
      <c r="U301" s="133"/>
      <c r="V301" s="133"/>
      <c r="W301" s="133"/>
      <c r="X301" s="133"/>
      <c r="Y301" s="133"/>
      <c r="Z301" s="133"/>
      <c r="AA301" s="133"/>
      <c r="AB301" s="133"/>
      <c r="AC301" s="134"/>
      <c r="AD301" s="149">
        <v>0</v>
      </c>
      <c r="AE301" s="149"/>
      <c r="AF301" s="149"/>
      <c r="AG301" s="149"/>
      <c r="AH301" s="149"/>
      <c r="AI301" s="149"/>
      <c r="AJ301" s="149">
        <v>23801</v>
      </c>
      <c r="AK301" s="149"/>
      <c r="AL301" s="149"/>
      <c r="AM301" s="149"/>
      <c r="AN301" s="149"/>
      <c r="AO301" s="149"/>
      <c r="AP301" s="149">
        <v>24522</v>
      </c>
      <c r="AQ301" s="149"/>
      <c r="AR301" s="149"/>
      <c r="AS301" s="149"/>
      <c r="AT301" s="149"/>
      <c r="AU301" s="149"/>
      <c r="AV301" s="149">
        <v>0</v>
      </c>
      <c r="AW301" s="149"/>
      <c r="AX301" s="149"/>
      <c r="AY301" s="149"/>
      <c r="AZ301" s="149"/>
      <c r="BA301" s="149"/>
      <c r="BB301" s="149">
        <v>0</v>
      </c>
      <c r="BC301" s="149"/>
      <c r="BD301" s="149"/>
      <c r="BE301" s="149"/>
      <c r="BF301" s="149"/>
      <c r="BG301" s="149"/>
      <c r="BH301" s="147"/>
      <c r="BI301" s="147"/>
      <c r="BJ301" s="147"/>
      <c r="BK301" s="147"/>
      <c r="BL301" s="147"/>
    </row>
    <row r="302" spans="1:64" s="138" customFormat="1" ht="25.5" customHeight="1" x14ac:dyDescent="0.2">
      <c r="A302" s="146" t="s">
        <v>547</v>
      </c>
      <c r="B302" s="133"/>
      <c r="C302" s="133"/>
      <c r="D302" s="133"/>
      <c r="E302" s="134"/>
      <c r="F302" s="147">
        <v>3242</v>
      </c>
      <c r="G302" s="147"/>
      <c r="H302" s="147"/>
      <c r="I302" s="147"/>
      <c r="J302" s="148" t="s">
        <v>549</v>
      </c>
      <c r="K302" s="147"/>
      <c r="L302" s="147"/>
      <c r="M302" s="147"/>
      <c r="N302" s="132" t="s">
        <v>548</v>
      </c>
      <c r="O302" s="133"/>
      <c r="P302" s="133"/>
      <c r="Q302" s="133"/>
      <c r="R302" s="133"/>
      <c r="S302" s="133"/>
      <c r="T302" s="133"/>
      <c r="U302" s="133"/>
      <c r="V302" s="133"/>
      <c r="W302" s="133"/>
      <c r="X302" s="133"/>
      <c r="Y302" s="133"/>
      <c r="Z302" s="133"/>
      <c r="AA302" s="133"/>
      <c r="AB302" s="133"/>
      <c r="AC302" s="134"/>
      <c r="AD302" s="149">
        <v>1599500</v>
      </c>
      <c r="AE302" s="149"/>
      <c r="AF302" s="149"/>
      <c r="AG302" s="149"/>
      <c r="AH302" s="149"/>
      <c r="AI302" s="149"/>
      <c r="AJ302" s="149">
        <v>1810000</v>
      </c>
      <c r="AK302" s="149"/>
      <c r="AL302" s="149"/>
      <c r="AM302" s="149"/>
      <c r="AN302" s="149"/>
      <c r="AO302" s="149"/>
      <c r="AP302" s="149">
        <v>1753000</v>
      </c>
      <c r="AQ302" s="149"/>
      <c r="AR302" s="149"/>
      <c r="AS302" s="149"/>
      <c r="AT302" s="149"/>
      <c r="AU302" s="149"/>
      <c r="AV302" s="149">
        <v>0</v>
      </c>
      <c r="AW302" s="149"/>
      <c r="AX302" s="149"/>
      <c r="AY302" s="149"/>
      <c r="AZ302" s="149"/>
      <c r="BA302" s="149"/>
      <c r="BB302" s="149">
        <v>0</v>
      </c>
      <c r="BC302" s="149"/>
      <c r="BD302" s="149"/>
      <c r="BE302" s="149"/>
      <c r="BF302" s="149"/>
      <c r="BG302" s="149"/>
      <c r="BH302" s="147"/>
      <c r="BI302" s="147"/>
      <c r="BJ302" s="147"/>
      <c r="BK302" s="147"/>
      <c r="BL302" s="147"/>
    </row>
    <row r="303" spans="1:64" s="138" customFormat="1" ht="12.75" customHeight="1" x14ac:dyDescent="0.2">
      <c r="A303" s="146" t="s">
        <v>550</v>
      </c>
      <c r="B303" s="133"/>
      <c r="C303" s="133"/>
      <c r="D303" s="133"/>
      <c r="E303" s="134"/>
      <c r="F303" s="147">
        <v>4030</v>
      </c>
      <c r="G303" s="147"/>
      <c r="H303" s="147"/>
      <c r="I303" s="147"/>
      <c r="J303" s="148" t="s">
        <v>552</v>
      </c>
      <c r="K303" s="147"/>
      <c r="L303" s="147"/>
      <c r="M303" s="147"/>
      <c r="N303" s="132" t="s">
        <v>551</v>
      </c>
      <c r="O303" s="133"/>
      <c r="P303" s="133"/>
      <c r="Q303" s="133"/>
      <c r="R303" s="133"/>
      <c r="S303" s="133"/>
      <c r="T303" s="133"/>
      <c r="U303" s="133"/>
      <c r="V303" s="133"/>
      <c r="W303" s="133"/>
      <c r="X303" s="133"/>
      <c r="Y303" s="133"/>
      <c r="Z303" s="133"/>
      <c r="AA303" s="133"/>
      <c r="AB303" s="133"/>
      <c r="AC303" s="134"/>
      <c r="AD303" s="149">
        <v>1096965</v>
      </c>
      <c r="AE303" s="149"/>
      <c r="AF303" s="149"/>
      <c r="AG303" s="149"/>
      <c r="AH303" s="149"/>
      <c r="AI303" s="149"/>
      <c r="AJ303" s="149">
        <v>1359269</v>
      </c>
      <c r="AK303" s="149"/>
      <c r="AL303" s="149"/>
      <c r="AM303" s="149"/>
      <c r="AN303" s="149"/>
      <c r="AO303" s="149"/>
      <c r="AP303" s="149">
        <v>1375339</v>
      </c>
      <c r="AQ303" s="149"/>
      <c r="AR303" s="149"/>
      <c r="AS303" s="149"/>
      <c r="AT303" s="149"/>
      <c r="AU303" s="149"/>
      <c r="AV303" s="149">
        <v>0</v>
      </c>
      <c r="AW303" s="149"/>
      <c r="AX303" s="149"/>
      <c r="AY303" s="149"/>
      <c r="AZ303" s="149"/>
      <c r="BA303" s="149"/>
      <c r="BB303" s="149">
        <v>0</v>
      </c>
      <c r="BC303" s="149"/>
      <c r="BD303" s="149"/>
      <c r="BE303" s="149"/>
      <c r="BF303" s="149"/>
      <c r="BG303" s="149"/>
      <c r="BH303" s="147"/>
      <c r="BI303" s="147"/>
      <c r="BJ303" s="147"/>
      <c r="BK303" s="147"/>
      <c r="BL303" s="147"/>
    </row>
    <row r="304" spans="1:64" s="138" customFormat="1" ht="12.75" customHeight="1" x14ac:dyDescent="0.2">
      <c r="A304" s="146" t="s">
        <v>553</v>
      </c>
      <c r="B304" s="133"/>
      <c r="C304" s="133"/>
      <c r="D304" s="133"/>
      <c r="E304" s="134"/>
      <c r="F304" s="147">
        <v>4040</v>
      </c>
      <c r="G304" s="147"/>
      <c r="H304" s="147"/>
      <c r="I304" s="147"/>
      <c r="J304" s="148" t="s">
        <v>552</v>
      </c>
      <c r="K304" s="147"/>
      <c r="L304" s="147"/>
      <c r="M304" s="147"/>
      <c r="N304" s="132" t="s">
        <v>554</v>
      </c>
      <c r="O304" s="133"/>
      <c r="P304" s="133"/>
      <c r="Q304" s="133"/>
      <c r="R304" s="133"/>
      <c r="S304" s="133"/>
      <c r="T304" s="133"/>
      <c r="U304" s="133"/>
      <c r="V304" s="133"/>
      <c r="W304" s="133"/>
      <c r="X304" s="133"/>
      <c r="Y304" s="133"/>
      <c r="Z304" s="133"/>
      <c r="AA304" s="133"/>
      <c r="AB304" s="133"/>
      <c r="AC304" s="134"/>
      <c r="AD304" s="149">
        <v>157270</v>
      </c>
      <c r="AE304" s="149"/>
      <c r="AF304" s="149"/>
      <c r="AG304" s="149"/>
      <c r="AH304" s="149"/>
      <c r="AI304" s="149"/>
      <c r="AJ304" s="149">
        <v>315946</v>
      </c>
      <c r="AK304" s="149"/>
      <c r="AL304" s="149"/>
      <c r="AM304" s="149"/>
      <c r="AN304" s="149"/>
      <c r="AO304" s="149"/>
      <c r="AP304" s="149">
        <v>247253</v>
      </c>
      <c r="AQ304" s="149"/>
      <c r="AR304" s="149"/>
      <c r="AS304" s="149"/>
      <c r="AT304" s="149"/>
      <c r="AU304" s="149"/>
      <c r="AV304" s="149">
        <v>0</v>
      </c>
      <c r="AW304" s="149"/>
      <c r="AX304" s="149"/>
      <c r="AY304" s="149"/>
      <c r="AZ304" s="149"/>
      <c r="BA304" s="149"/>
      <c r="BB304" s="149">
        <v>0</v>
      </c>
      <c r="BC304" s="149"/>
      <c r="BD304" s="149"/>
      <c r="BE304" s="149"/>
      <c r="BF304" s="149"/>
      <c r="BG304" s="149"/>
      <c r="BH304" s="147"/>
      <c r="BI304" s="147"/>
      <c r="BJ304" s="147"/>
      <c r="BK304" s="147"/>
      <c r="BL304" s="147"/>
    </row>
    <row r="305" spans="1:64" s="138" customFormat="1" ht="38.25" customHeight="1" x14ac:dyDescent="0.2">
      <c r="A305" s="146" t="s">
        <v>555</v>
      </c>
      <c r="B305" s="133"/>
      <c r="C305" s="133"/>
      <c r="D305" s="133"/>
      <c r="E305" s="134"/>
      <c r="F305" s="147">
        <v>4060</v>
      </c>
      <c r="G305" s="147"/>
      <c r="H305" s="147"/>
      <c r="I305" s="147"/>
      <c r="J305" s="148" t="s">
        <v>557</v>
      </c>
      <c r="K305" s="147"/>
      <c r="L305" s="147"/>
      <c r="M305" s="147"/>
      <c r="N305" s="132" t="s">
        <v>556</v>
      </c>
      <c r="O305" s="133"/>
      <c r="P305" s="133"/>
      <c r="Q305" s="133"/>
      <c r="R305" s="133"/>
      <c r="S305" s="133"/>
      <c r="T305" s="133"/>
      <c r="U305" s="133"/>
      <c r="V305" s="133"/>
      <c r="W305" s="133"/>
      <c r="X305" s="133"/>
      <c r="Y305" s="133"/>
      <c r="Z305" s="133"/>
      <c r="AA305" s="133"/>
      <c r="AB305" s="133"/>
      <c r="AC305" s="134"/>
      <c r="AD305" s="149">
        <v>3183071</v>
      </c>
      <c r="AE305" s="149"/>
      <c r="AF305" s="149"/>
      <c r="AG305" s="149"/>
      <c r="AH305" s="149"/>
      <c r="AI305" s="149"/>
      <c r="AJ305" s="149">
        <v>4608497</v>
      </c>
      <c r="AK305" s="149"/>
      <c r="AL305" s="149"/>
      <c r="AM305" s="149"/>
      <c r="AN305" s="149"/>
      <c r="AO305" s="149"/>
      <c r="AP305" s="149">
        <v>5240381</v>
      </c>
      <c r="AQ305" s="149"/>
      <c r="AR305" s="149"/>
      <c r="AS305" s="149"/>
      <c r="AT305" s="149"/>
      <c r="AU305" s="149"/>
      <c r="AV305" s="149">
        <v>0</v>
      </c>
      <c r="AW305" s="149"/>
      <c r="AX305" s="149"/>
      <c r="AY305" s="149"/>
      <c r="AZ305" s="149"/>
      <c r="BA305" s="149"/>
      <c r="BB305" s="149">
        <v>0</v>
      </c>
      <c r="BC305" s="149"/>
      <c r="BD305" s="149"/>
      <c r="BE305" s="149"/>
      <c r="BF305" s="149"/>
      <c r="BG305" s="149"/>
      <c r="BH305" s="147"/>
      <c r="BI305" s="147"/>
      <c r="BJ305" s="147"/>
      <c r="BK305" s="147"/>
      <c r="BL305" s="147"/>
    </row>
    <row r="306" spans="1:64" s="138" customFormat="1" ht="12.75" customHeight="1" x14ac:dyDescent="0.2">
      <c r="A306" s="146" t="s">
        <v>558</v>
      </c>
      <c r="B306" s="133"/>
      <c r="C306" s="133"/>
      <c r="D306" s="133"/>
      <c r="E306" s="134"/>
      <c r="F306" s="147">
        <v>4082</v>
      </c>
      <c r="G306" s="147"/>
      <c r="H306" s="147"/>
      <c r="I306" s="147"/>
      <c r="J306" s="148" t="s">
        <v>560</v>
      </c>
      <c r="K306" s="147"/>
      <c r="L306" s="147"/>
      <c r="M306" s="147"/>
      <c r="N306" s="132" t="s">
        <v>559</v>
      </c>
      <c r="O306" s="133"/>
      <c r="P306" s="133"/>
      <c r="Q306" s="133"/>
      <c r="R306" s="133"/>
      <c r="S306" s="133"/>
      <c r="T306" s="133"/>
      <c r="U306" s="133"/>
      <c r="V306" s="133"/>
      <c r="W306" s="133"/>
      <c r="X306" s="133"/>
      <c r="Y306" s="133"/>
      <c r="Z306" s="133"/>
      <c r="AA306" s="133"/>
      <c r="AB306" s="133"/>
      <c r="AC306" s="134"/>
      <c r="AD306" s="149">
        <v>129650</v>
      </c>
      <c r="AE306" s="149"/>
      <c r="AF306" s="149"/>
      <c r="AG306" s="149"/>
      <c r="AH306" s="149"/>
      <c r="AI306" s="149"/>
      <c r="AJ306" s="149">
        <v>150000</v>
      </c>
      <c r="AK306" s="149"/>
      <c r="AL306" s="149"/>
      <c r="AM306" s="149"/>
      <c r="AN306" s="149"/>
      <c r="AO306" s="149"/>
      <c r="AP306" s="149">
        <v>390000</v>
      </c>
      <c r="AQ306" s="149"/>
      <c r="AR306" s="149"/>
      <c r="AS306" s="149"/>
      <c r="AT306" s="149"/>
      <c r="AU306" s="149"/>
      <c r="AV306" s="149">
        <v>0</v>
      </c>
      <c r="AW306" s="149"/>
      <c r="AX306" s="149"/>
      <c r="AY306" s="149"/>
      <c r="AZ306" s="149"/>
      <c r="BA306" s="149"/>
      <c r="BB306" s="149">
        <v>0</v>
      </c>
      <c r="BC306" s="149"/>
      <c r="BD306" s="149"/>
      <c r="BE306" s="149"/>
      <c r="BF306" s="149"/>
      <c r="BG306" s="149"/>
      <c r="BH306" s="147"/>
      <c r="BI306" s="147"/>
      <c r="BJ306" s="147"/>
      <c r="BK306" s="147"/>
      <c r="BL306" s="147"/>
    </row>
    <row r="307" spans="1:64" s="138" customFormat="1" ht="25.5" customHeight="1" x14ac:dyDescent="0.2">
      <c r="A307" s="146" t="s">
        <v>561</v>
      </c>
      <c r="B307" s="133"/>
      <c r="C307" s="133"/>
      <c r="D307" s="133"/>
      <c r="E307" s="134"/>
      <c r="F307" s="147">
        <v>5041</v>
      </c>
      <c r="G307" s="147"/>
      <c r="H307" s="147"/>
      <c r="I307" s="147"/>
      <c r="J307" s="148" t="s">
        <v>563</v>
      </c>
      <c r="K307" s="147"/>
      <c r="L307" s="147"/>
      <c r="M307" s="147"/>
      <c r="N307" s="132" t="s">
        <v>562</v>
      </c>
      <c r="O307" s="133"/>
      <c r="P307" s="133"/>
      <c r="Q307" s="133"/>
      <c r="R307" s="133"/>
      <c r="S307" s="133"/>
      <c r="T307" s="133"/>
      <c r="U307" s="133"/>
      <c r="V307" s="133"/>
      <c r="W307" s="133"/>
      <c r="X307" s="133"/>
      <c r="Y307" s="133"/>
      <c r="Z307" s="133"/>
      <c r="AA307" s="133"/>
      <c r="AB307" s="133"/>
      <c r="AC307" s="134"/>
      <c r="AD307" s="149">
        <v>905230</v>
      </c>
      <c r="AE307" s="149"/>
      <c r="AF307" s="149"/>
      <c r="AG307" s="149"/>
      <c r="AH307" s="149"/>
      <c r="AI307" s="149"/>
      <c r="AJ307" s="149">
        <v>1060032</v>
      </c>
      <c r="AK307" s="149"/>
      <c r="AL307" s="149"/>
      <c r="AM307" s="149"/>
      <c r="AN307" s="149"/>
      <c r="AO307" s="149"/>
      <c r="AP307" s="149">
        <v>1263347</v>
      </c>
      <c r="AQ307" s="149"/>
      <c r="AR307" s="149"/>
      <c r="AS307" s="149"/>
      <c r="AT307" s="149"/>
      <c r="AU307" s="149"/>
      <c r="AV307" s="149">
        <v>0</v>
      </c>
      <c r="AW307" s="149"/>
      <c r="AX307" s="149"/>
      <c r="AY307" s="149"/>
      <c r="AZ307" s="149"/>
      <c r="BA307" s="149"/>
      <c r="BB307" s="149">
        <v>0</v>
      </c>
      <c r="BC307" s="149"/>
      <c r="BD307" s="149"/>
      <c r="BE307" s="149"/>
      <c r="BF307" s="149"/>
      <c r="BG307" s="149"/>
      <c r="BH307" s="147"/>
      <c r="BI307" s="147"/>
      <c r="BJ307" s="147"/>
      <c r="BK307" s="147"/>
      <c r="BL307" s="147"/>
    </row>
    <row r="308" spans="1:64" s="138" customFormat="1" ht="38.25" customHeight="1" x14ac:dyDescent="0.2">
      <c r="A308" s="146" t="s">
        <v>564</v>
      </c>
      <c r="B308" s="133"/>
      <c r="C308" s="133"/>
      <c r="D308" s="133"/>
      <c r="E308" s="134"/>
      <c r="F308" s="147">
        <v>5062</v>
      </c>
      <c r="G308" s="147"/>
      <c r="H308" s="147"/>
      <c r="I308" s="147"/>
      <c r="J308" s="148" t="s">
        <v>563</v>
      </c>
      <c r="K308" s="147"/>
      <c r="L308" s="147"/>
      <c r="M308" s="147"/>
      <c r="N308" s="132" t="s">
        <v>565</v>
      </c>
      <c r="O308" s="133"/>
      <c r="P308" s="133"/>
      <c r="Q308" s="133"/>
      <c r="R308" s="133"/>
      <c r="S308" s="133"/>
      <c r="T308" s="133"/>
      <c r="U308" s="133"/>
      <c r="V308" s="133"/>
      <c r="W308" s="133"/>
      <c r="X308" s="133"/>
      <c r="Y308" s="133"/>
      <c r="Z308" s="133"/>
      <c r="AA308" s="133"/>
      <c r="AB308" s="133"/>
      <c r="AC308" s="134"/>
      <c r="AD308" s="149">
        <v>294739</v>
      </c>
      <c r="AE308" s="149"/>
      <c r="AF308" s="149"/>
      <c r="AG308" s="149"/>
      <c r="AH308" s="149"/>
      <c r="AI308" s="149"/>
      <c r="AJ308" s="149">
        <v>393653</v>
      </c>
      <c r="AK308" s="149"/>
      <c r="AL308" s="149"/>
      <c r="AM308" s="149"/>
      <c r="AN308" s="149"/>
      <c r="AO308" s="149"/>
      <c r="AP308" s="149">
        <v>356512</v>
      </c>
      <c r="AQ308" s="149"/>
      <c r="AR308" s="149"/>
      <c r="AS308" s="149"/>
      <c r="AT308" s="149"/>
      <c r="AU308" s="149"/>
      <c r="AV308" s="149">
        <v>0</v>
      </c>
      <c r="AW308" s="149"/>
      <c r="AX308" s="149"/>
      <c r="AY308" s="149"/>
      <c r="AZ308" s="149"/>
      <c r="BA308" s="149"/>
      <c r="BB308" s="149">
        <v>0</v>
      </c>
      <c r="BC308" s="149"/>
      <c r="BD308" s="149"/>
      <c r="BE308" s="149"/>
      <c r="BF308" s="149"/>
      <c r="BG308" s="149"/>
      <c r="BH308" s="147"/>
      <c r="BI308" s="147"/>
      <c r="BJ308" s="147"/>
      <c r="BK308" s="147"/>
      <c r="BL308" s="147"/>
    </row>
    <row r="309" spans="1:64" s="138" customFormat="1" ht="51" customHeight="1" x14ac:dyDescent="0.2">
      <c r="A309" s="146" t="s">
        <v>566</v>
      </c>
      <c r="B309" s="133"/>
      <c r="C309" s="133"/>
      <c r="D309" s="133"/>
      <c r="E309" s="134"/>
      <c r="F309" s="147">
        <v>6020</v>
      </c>
      <c r="G309" s="147"/>
      <c r="H309" s="147"/>
      <c r="I309" s="147"/>
      <c r="J309" s="148" t="s">
        <v>568</v>
      </c>
      <c r="K309" s="147"/>
      <c r="L309" s="147"/>
      <c r="M309" s="147"/>
      <c r="N309" s="132" t="s">
        <v>567</v>
      </c>
      <c r="O309" s="133"/>
      <c r="P309" s="133"/>
      <c r="Q309" s="133"/>
      <c r="R309" s="133"/>
      <c r="S309" s="133"/>
      <c r="T309" s="133"/>
      <c r="U309" s="133"/>
      <c r="V309" s="133"/>
      <c r="W309" s="133"/>
      <c r="X309" s="133"/>
      <c r="Y309" s="133"/>
      <c r="Z309" s="133"/>
      <c r="AA309" s="133"/>
      <c r="AB309" s="133"/>
      <c r="AC309" s="134"/>
      <c r="AD309" s="149">
        <v>4205870</v>
      </c>
      <c r="AE309" s="149"/>
      <c r="AF309" s="149"/>
      <c r="AG309" s="149"/>
      <c r="AH309" s="149"/>
      <c r="AI309" s="149"/>
      <c r="AJ309" s="149">
        <v>5416792</v>
      </c>
      <c r="AK309" s="149"/>
      <c r="AL309" s="149"/>
      <c r="AM309" s="149"/>
      <c r="AN309" s="149"/>
      <c r="AO309" s="149"/>
      <c r="AP309" s="149">
        <v>7044437</v>
      </c>
      <c r="AQ309" s="149"/>
      <c r="AR309" s="149"/>
      <c r="AS309" s="149"/>
      <c r="AT309" s="149"/>
      <c r="AU309" s="149"/>
      <c r="AV309" s="149">
        <v>0</v>
      </c>
      <c r="AW309" s="149"/>
      <c r="AX309" s="149"/>
      <c r="AY309" s="149"/>
      <c r="AZ309" s="149"/>
      <c r="BA309" s="149"/>
      <c r="BB309" s="149">
        <v>0</v>
      </c>
      <c r="BC309" s="149"/>
      <c r="BD309" s="149"/>
      <c r="BE309" s="149"/>
      <c r="BF309" s="149"/>
      <c r="BG309" s="149"/>
      <c r="BH309" s="147"/>
      <c r="BI309" s="147"/>
      <c r="BJ309" s="147"/>
      <c r="BK309" s="147"/>
      <c r="BL309" s="147"/>
    </row>
    <row r="310" spans="1:64" s="138" customFormat="1" ht="12.75" customHeight="1" x14ac:dyDescent="0.2">
      <c r="A310" s="146" t="s">
        <v>569</v>
      </c>
      <c r="B310" s="133"/>
      <c r="C310" s="133"/>
      <c r="D310" s="133"/>
      <c r="E310" s="134"/>
      <c r="F310" s="147">
        <v>6030</v>
      </c>
      <c r="G310" s="147"/>
      <c r="H310" s="147"/>
      <c r="I310" s="147"/>
      <c r="J310" s="148" t="s">
        <v>568</v>
      </c>
      <c r="K310" s="147"/>
      <c r="L310" s="147"/>
      <c r="M310" s="147"/>
      <c r="N310" s="132" t="s">
        <v>570</v>
      </c>
      <c r="O310" s="133"/>
      <c r="P310" s="133"/>
      <c r="Q310" s="133"/>
      <c r="R310" s="133"/>
      <c r="S310" s="133"/>
      <c r="T310" s="133"/>
      <c r="U310" s="133"/>
      <c r="V310" s="133"/>
      <c r="W310" s="133"/>
      <c r="X310" s="133"/>
      <c r="Y310" s="133"/>
      <c r="Z310" s="133"/>
      <c r="AA310" s="133"/>
      <c r="AB310" s="133"/>
      <c r="AC310" s="134"/>
      <c r="AD310" s="149">
        <v>1209022</v>
      </c>
      <c r="AE310" s="149"/>
      <c r="AF310" s="149"/>
      <c r="AG310" s="149"/>
      <c r="AH310" s="149"/>
      <c r="AI310" s="149"/>
      <c r="AJ310" s="149">
        <v>2183540</v>
      </c>
      <c r="AK310" s="149"/>
      <c r="AL310" s="149"/>
      <c r="AM310" s="149"/>
      <c r="AN310" s="149"/>
      <c r="AO310" s="149"/>
      <c r="AP310" s="149">
        <v>2828040</v>
      </c>
      <c r="AQ310" s="149"/>
      <c r="AR310" s="149"/>
      <c r="AS310" s="149"/>
      <c r="AT310" s="149"/>
      <c r="AU310" s="149"/>
      <c r="AV310" s="149">
        <v>0</v>
      </c>
      <c r="AW310" s="149"/>
      <c r="AX310" s="149"/>
      <c r="AY310" s="149"/>
      <c r="AZ310" s="149"/>
      <c r="BA310" s="149"/>
      <c r="BB310" s="149">
        <v>0</v>
      </c>
      <c r="BC310" s="149"/>
      <c r="BD310" s="149"/>
      <c r="BE310" s="149"/>
      <c r="BF310" s="149"/>
      <c r="BG310" s="149"/>
      <c r="BH310" s="147"/>
      <c r="BI310" s="147"/>
      <c r="BJ310" s="147"/>
      <c r="BK310" s="147"/>
      <c r="BL310" s="147"/>
    </row>
    <row r="311" spans="1:64" s="138" customFormat="1" ht="12.75" customHeight="1" x14ac:dyDescent="0.2">
      <c r="A311" s="146" t="s">
        <v>571</v>
      </c>
      <c r="B311" s="133"/>
      <c r="C311" s="133"/>
      <c r="D311" s="133"/>
      <c r="E311" s="134"/>
      <c r="F311" s="147">
        <v>7130</v>
      </c>
      <c r="G311" s="147"/>
      <c r="H311" s="147"/>
      <c r="I311" s="147"/>
      <c r="J311" s="148" t="s">
        <v>573</v>
      </c>
      <c r="K311" s="147"/>
      <c r="L311" s="147"/>
      <c r="M311" s="147"/>
      <c r="N311" s="132" t="s">
        <v>572</v>
      </c>
      <c r="O311" s="133"/>
      <c r="P311" s="133"/>
      <c r="Q311" s="133"/>
      <c r="R311" s="133"/>
      <c r="S311" s="133"/>
      <c r="T311" s="133"/>
      <c r="U311" s="133"/>
      <c r="V311" s="133"/>
      <c r="W311" s="133"/>
      <c r="X311" s="133"/>
      <c r="Y311" s="133"/>
      <c r="Z311" s="133"/>
      <c r="AA311" s="133"/>
      <c r="AB311" s="133"/>
      <c r="AC311" s="134"/>
      <c r="AD311" s="149">
        <v>113032</v>
      </c>
      <c r="AE311" s="149"/>
      <c r="AF311" s="149"/>
      <c r="AG311" s="149"/>
      <c r="AH311" s="149"/>
      <c r="AI311" s="149"/>
      <c r="AJ311" s="149">
        <v>100000</v>
      </c>
      <c r="AK311" s="149"/>
      <c r="AL311" s="149"/>
      <c r="AM311" s="149"/>
      <c r="AN311" s="149"/>
      <c r="AO311" s="149"/>
      <c r="AP311" s="149">
        <v>120000</v>
      </c>
      <c r="AQ311" s="149"/>
      <c r="AR311" s="149"/>
      <c r="AS311" s="149"/>
      <c r="AT311" s="149"/>
      <c r="AU311" s="149"/>
      <c r="AV311" s="149">
        <v>0</v>
      </c>
      <c r="AW311" s="149"/>
      <c r="AX311" s="149"/>
      <c r="AY311" s="149"/>
      <c r="AZ311" s="149"/>
      <c r="BA311" s="149"/>
      <c r="BB311" s="149">
        <v>0</v>
      </c>
      <c r="BC311" s="149"/>
      <c r="BD311" s="149"/>
      <c r="BE311" s="149"/>
      <c r="BF311" s="149"/>
      <c r="BG311" s="149"/>
      <c r="BH311" s="147"/>
      <c r="BI311" s="147"/>
      <c r="BJ311" s="147"/>
      <c r="BK311" s="147"/>
      <c r="BL311" s="147"/>
    </row>
    <row r="312" spans="1:64" s="138" customFormat="1" ht="38.25" customHeight="1" x14ac:dyDescent="0.2">
      <c r="A312" s="146" t="s">
        <v>574</v>
      </c>
      <c r="B312" s="133"/>
      <c r="C312" s="133"/>
      <c r="D312" s="133"/>
      <c r="E312" s="134"/>
      <c r="F312" s="147">
        <v>7540</v>
      </c>
      <c r="G312" s="147"/>
      <c r="H312" s="147"/>
      <c r="I312" s="147"/>
      <c r="J312" s="148" t="s">
        <v>576</v>
      </c>
      <c r="K312" s="147"/>
      <c r="L312" s="147"/>
      <c r="M312" s="147"/>
      <c r="N312" s="132" t="s">
        <v>575</v>
      </c>
      <c r="O312" s="133"/>
      <c r="P312" s="133"/>
      <c r="Q312" s="133"/>
      <c r="R312" s="133"/>
      <c r="S312" s="133"/>
      <c r="T312" s="133"/>
      <c r="U312" s="133"/>
      <c r="V312" s="133"/>
      <c r="W312" s="133"/>
      <c r="X312" s="133"/>
      <c r="Y312" s="133"/>
      <c r="Z312" s="133"/>
      <c r="AA312" s="133"/>
      <c r="AB312" s="133"/>
      <c r="AC312" s="134"/>
      <c r="AD312" s="149">
        <v>344996</v>
      </c>
      <c r="AE312" s="149"/>
      <c r="AF312" s="149"/>
      <c r="AG312" s="149"/>
      <c r="AH312" s="149"/>
      <c r="AI312" s="149"/>
      <c r="AJ312" s="149">
        <v>138001</v>
      </c>
      <c r="AK312" s="149"/>
      <c r="AL312" s="149"/>
      <c r="AM312" s="149"/>
      <c r="AN312" s="149"/>
      <c r="AO312" s="149"/>
      <c r="AP312" s="149">
        <v>0</v>
      </c>
      <c r="AQ312" s="149"/>
      <c r="AR312" s="149"/>
      <c r="AS312" s="149"/>
      <c r="AT312" s="149"/>
      <c r="AU312" s="149"/>
      <c r="AV312" s="149">
        <v>0</v>
      </c>
      <c r="AW312" s="149"/>
      <c r="AX312" s="149"/>
      <c r="AY312" s="149"/>
      <c r="AZ312" s="149"/>
      <c r="BA312" s="149"/>
      <c r="BB312" s="149">
        <v>0</v>
      </c>
      <c r="BC312" s="149"/>
      <c r="BD312" s="149"/>
      <c r="BE312" s="149"/>
      <c r="BF312" s="149"/>
      <c r="BG312" s="149"/>
      <c r="BH312" s="147"/>
      <c r="BI312" s="147"/>
      <c r="BJ312" s="147"/>
      <c r="BK312" s="147"/>
      <c r="BL312" s="147"/>
    </row>
    <row r="313" spans="1:64" s="138" customFormat="1" ht="25.5" customHeight="1" x14ac:dyDescent="0.2">
      <c r="A313" s="146" t="s">
        <v>577</v>
      </c>
      <c r="B313" s="133"/>
      <c r="C313" s="133"/>
      <c r="D313" s="133"/>
      <c r="E313" s="134"/>
      <c r="F313" s="147">
        <v>7680</v>
      </c>
      <c r="G313" s="147"/>
      <c r="H313" s="147"/>
      <c r="I313" s="147"/>
      <c r="J313" s="148" t="s">
        <v>579</v>
      </c>
      <c r="K313" s="147"/>
      <c r="L313" s="147"/>
      <c r="M313" s="147"/>
      <c r="N313" s="132" t="s">
        <v>578</v>
      </c>
      <c r="O313" s="133"/>
      <c r="P313" s="133"/>
      <c r="Q313" s="133"/>
      <c r="R313" s="133"/>
      <c r="S313" s="133"/>
      <c r="T313" s="133"/>
      <c r="U313" s="133"/>
      <c r="V313" s="133"/>
      <c r="W313" s="133"/>
      <c r="X313" s="133"/>
      <c r="Y313" s="133"/>
      <c r="Z313" s="133"/>
      <c r="AA313" s="133"/>
      <c r="AB313" s="133"/>
      <c r="AC313" s="134"/>
      <c r="AD313" s="149">
        <v>5000</v>
      </c>
      <c r="AE313" s="149"/>
      <c r="AF313" s="149"/>
      <c r="AG313" s="149"/>
      <c r="AH313" s="149"/>
      <c r="AI313" s="149"/>
      <c r="AJ313" s="149">
        <v>23000</v>
      </c>
      <c r="AK313" s="149"/>
      <c r="AL313" s="149"/>
      <c r="AM313" s="149"/>
      <c r="AN313" s="149"/>
      <c r="AO313" s="149"/>
      <c r="AP313" s="149">
        <v>23000</v>
      </c>
      <c r="AQ313" s="149"/>
      <c r="AR313" s="149"/>
      <c r="AS313" s="149"/>
      <c r="AT313" s="149"/>
      <c r="AU313" s="149"/>
      <c r="AV313" s="149">
        <v>0</v>
      </c>
      <c r="AW313" s="149"/>
      <c r="AX313" s="149"/>
      <c r="AY313" s="149"/>
      <c r="AZ313" s="149"/>
      <c r="BA313" s="149"/>
      <c r="BB313" s="149">
        <v>0</v>
      </c>
      <c r="BC313" s="149"/>
      <c r="BD313" s="149"/>
      <c r="BE313" s="149"/>
      <c r="BF313" s="149"/>
      <c r="BG313" s="149"/>
      <c r="BH313" s="147"/>
      <c r="BI313" s="147"/>
      <c r="BJ313" s="147"/>
      <c r="BK313" s="147"/>
      <c r="BL313" s="147"/>
    </row>
    <row r="314" spans="1:64" s="138" customFormat="1" ht="25.5" customHeight="1" x14ac:dyDescent="0.2">
      <c r="A314" s="146" t="s">
        <v>580</v>
      </c>
      <c r="B314" s="133"/>
      <c r="C314" s="133"/>
      <c r="D314" s="133"/>
      <c r="E314" s="134"/>
      <c r="F314" s="147">
        <v>8130</v>
      </c>
      <c r="G314" s="147"/>
      <c r="H314" s="147"/>
      <c r="I314" s="147"/>
      <c r="J314" s="148" t="s">
        <v>582</v>
      </c>
      <c r="K314" s="147"/>
      <c r="L314" s="147"/>
      <c r="M314" s="147"/>
      <c r="N314" s="132" t="s">
        <v>581</v>
      </c>
      <c r="O314" s="133"/>
      <c r="P314" s="133"/>
      <c r="Q314" s="133"/>
      <c r="R314" s="133"/>
      <c r="S314" s="133"/>
      <c r="T314" s="133"/>
      <c r="U314" s="133"/>
      <c r="V314" s="133"/>
      <c r="W314" s="133"/>
      <c r="X314" s="133"/>
      <c r="Y314" s="133"/>
      <c r="Z314" s="133"/>
      <c r="AA314" s="133"/>
      <c r="AB314" s="133"/>
      <c r="AC314" s="134"/>
      <c r="AD314" s="149">
        <v>1334811</v>
      </c>
      <c r="AE314" s="149"/>
      <c r="AF314" s="149"/>
      <c r="AG314" s="149"/>
      <c r="AH314" s="149"/>
      <c r="AI314" s="149"/>
      <c r="AJ314" s="149">
        <v>1822640</v>
      </c>
      <c r="AK314" s="149"/>
      <c r="AL314" s="149"/>
      <c r="AM314" s="149"/>
      <c r="AN314" s="149"/>
      <c r="AO314" s="149"/>
      <c r="AP314" s="149">
        <v>2548201</v>
      </c>
      <c r="AQ314" s="149"/>
      <c r="AR314" s="149"/>
      <c r="AS314" s="149"/>
      <c r="AT314" s="149"/>
      <c r="AU314" s="149"/>
      <c r="AV314" s="149">
        <v>0</v>
      </c>
      <c r="AW314" s="149"/>
      <c r="AX314" s="149"/>
      <c r="AY314" s="149"/>
      <c r="AZ314" s="149"/>
      <c r="BA314" s="149"/>
      <c r="BB314" s="149">
        <v>0</v>
      </c>
      <c r="BC314" s="149"/>
      <c r="BD314" s="149"/>
      <c r="BE314" s="149"/>
      <c r="BF314" s="149"/>
      <c r="BG314" s="149"/>
      <c r="BH314" s="147"/>
      <c r="BI314" s="147"/>
      <c r="BJ314" s="147"/>
      <c r="BK314" s="147"/>
      <c r="BL314" s="147"/>
    </row>
    <row r="315" spans="1:64" s="138" customFormat="1" ht="12.75" customHeight="1" x14ac:dyDescent="0.2">
      <c r="A315" s="146" t="s">
        <v>583</v>
      </c>
      <c r="B315" s="133"/>
      <c r="C315" s="133"/>
      <c r="D315" s="133"/>
      <c r="E315" s="134"/>
      <c r="F315" s="147">
        <v>8230</v>
      </c>
      <c r="G315" s="147"/>
      <c r="H315" s="147"/>
      <c r="I315" s="147"/>
      <c r="J315" s="148" t="s">
        <v>585</v>
      </c>
      <c r="K315" s="147"/>
      <c r="L315" s="147"/>
      <c r="M315" s="147"/>
      <c r="N315" s="132" t="s">
        <v>584</v>
      </c>
      <c r="O315" s="133"/>
      <c r="P315" s="133"/>
      <c r="Q315" s="133"/>
      <c r="R315" s="133"/>
      <c r="S315" s="133"/>
      <c r="T315" s="133"/>
      <c r="U315" s="133"/>
      <c r="V315" s="133"/>
      <c r="W315" s="133"/>
      <c r="X315" s="133"/>
      <c r="Y315" s="133"/>
      <c r="Z315" s="133"/>
      <c r="AA315" s="133"/>
      <c r="AB315" s="133"/>
      <c r="AC315" s="134"/>
      <c r="AD315" s="149">
        <v>53770</v>
      </c>
      <c r="AE315" s="149"/>
      <c r="AF315" s="149"/>
      <c r="AG315" s="149"/>
      <c r="AH315" s="149"/>
      <c r="AI315" s="149"/>
      <c r="AJ315" s="149">
        <v>100000</v>
      </c>
      <c r="AK315" s="149"/>
      <c r="AL315" s="149"/>
      <c r="AM315" s="149"/>
      <c r="AN315" s="149"/>
      <c r="AO315" s="149"/>
      <c r="AP315" s="149">
        <v>100000</v>
      </c>
      <c r="AQ315" s="149"/>
      <c r="AR315" s="149"/>
      <c r="AS315" s="149"/>
      <c r="AT315" s="149"/>
      <c r="AU315" s="149"/>
      <c r="AV315" s="149">
        <v>0</v>
      </c>
      <c r="AW315" s="149"/>
      <c r="AX315" s="149"/>
      <c r="AY315" s="149"/>
      <c r="AZ315" s="149"/>
      <c r="BA315" s="149"/>
      <c r="BB315" s="149">
        <v>0</v>
      </c>
      <c r="BC315" s="149"/>
      <c r="BD315" s="149"/>
      <c r="BE315" s="149"/>
      <c r="BF315" s="149"/>
      <c r="BG315" s="149"/>
      <c r="BH315" s="147"/>
      <c r="BI315" s="147"/>
      <c r="BJ315" s="147"/>
      <c r="BK315" s="147"/>
      <c r="BL315" s="147"/>
    </row>
    <row r="316" spans="1:64" s="138" customFormat="1" ht="12.75" customHeight="1" x14ac:dyDescent="0.2">
      <c r="A316" s="146" t="s">
        <v>586</v>
      </c>
      <c r="B316" s="133"/>
      <c r="C316" s="133"/>
      <c r="D316" s="133"/>
      <c r="E316" s="134"/>
      <c r="F316" s="147">
        <v>8240</v>
      </c>
      <c r="G316" s="147"/>
      <c r="H316" s="147"/>
      <c r="I316" s="147"/>
      <c r="J316" s="148" t="s">
        <v>585</v>
      </c>
      <c r="K316" s="147"/>
      <c r="L316" s="147"/>
      <c r="M316" s="147"/>
      <c r="N316" s="132" t="s">
        <v>587</v>
      </c>
      <c r="O316" s="133"/>
      <c r="P316" s="133"/>
      <c r="Q316" s="133"/>
      <c r="R316" s="133"/>
      <c r="S316" s="133"/>
      <c r="T316" s="133"/>
      <c r="U316" s="133"/>
      <c r="V316" s="133"/>
      <c r="W316" s="133"/>
      <c r="X316" s="133"/>
      <c r="Y316" s="133"/>
      <c r="Z316" s="133"/>
      <c r="AA316" s="133"/>
      <c r="AB316" s="133"/>
      <c r="AC316" s="134"/>
      <c r="AD316" s="149">
        <v>0</v>
      </c>
      <c r="AE316" s="149"/>
      <c r="AF316" s="149"/>
      <c r="AG316" s="149"/>
      <c r="AH316" s="149"/>
      <c r="AI316" s="149"/>
      <c r="AJ316" s="149">
        <v>420000</v>
      </c>
      <c r="AK316" s="149"/>
      <c r="AL316" s="149"/>
      <c r="AM316" s="149"/>
      <c r="AN316" s="149"/>
      <c r="AO316" s="149"/>
      <c r="AP316" s="149">
        <v>0</v>
      </c>
      <c r="AQ316" s="149"/>
      <c r="AR316" s="149"/>
      <c r="AS316" s="149"/>
      <c r="AT316" s="149"/>
      <c r="AU316" s="149"/>
      <c r="AV316" s="149">
        <v>0</v>
      </c>
      <c r="AW316" s="149"/>
      <c r="AX316" s="149"/>
      <c r="AY316" s="149"/>
      <c r="AZ316" s="149"/>
      <c r="BA316" s="149"/>
      <c r="BB316" s="149">
        <v>0</v>
      </c>
      <c r="BC316" s="149"/>
      <c r="BD316" s="149"/>
      <c r="BE316" s="149"/>
      <c r="BF316" s="149"/>
      <c r="BG316" s="149"/>
      <c r="BH316" s="147"/>
      <c r="BI316" s="147"/>
      <c r="BJ316" s="147"/>
      <c r="BK316" s="147"/>
      <c r="BL316" s="147"/>
    </row>
    <row r="317" spans="1:64" s="9" customFormat="1" x14ac:dyDescent="0.2">
      <c r="A317" s="142" t="s">
        <v>588</v>
      </c>
      <c r="B317" s="140"/>
      <c r="C317" s="140"/>
      <c r="D317" s="140"/>
      <c r="E317" s="141"/>
      <c r="F317" s="143"/>
      <c r="G317" s="143"/>
      <c r="H317" s="143"/>
      <c r="I317" s="143"/>
      <c r="J317" s="144" t="s">
        <v>1</v>
      </c>
      <c r="K317" s="143"/>
      <c r="L317" s="143"/>
      <c r="M317" s="143"/>
      <c r="N317" s="139" t="s">
        <v>179</v>
      </c>
      <c r="O317" s="140"/>
      <c r="P317" s="140"/>
      <c r="Q317" s="140"/>
      <c r="R317" s="140"/>
      <c r="S317" s="140"/>
      <c r="T317" s="140"/>
      <c r="U317" s="140"/>
      <c r="V317" s="140"/>
      <c r="W317" s="140"/>
      <c r="X317" s="140"/>
      <c r="Y317" s="140"/>
      <c r="Z317" s="140"/>
      <c r="AA317" s="140"/>
      <c r="AB317" s="140"/>
      <c r="AC317" s="141"/>
      <c r="AD317" s="145">
        <v>121246517</v>
      </c>
      <c r="AE317" s="145"/>
      <c r="AF317" s="145"/>
      <c r="AG317" s="145"/>
      <c r="AH317" s="145"/>
      <c r="AI317" s="145"/>
      <c r="AJ317" s="145">
        <v>142003330</v>
      </c>
      <c r="AK317" s="145"/>
      <c r="AL317" s="145"/>
      <c r="AM317" s="145"/>
      <c r="AN317" s="145"/>
      <c r="AO317" s="145"/>
      <c r="AP317" s="145">
        <v>132833650</v>
      </c>
      <c r="AQ317" s="145"/>
      <c r="AR317" s="145"/>
      <c r="AS317" s="145"/>
      <c r="AT317" s="145"/>
      <c r="AU317" s="145"/>
      <c r="AV317" s="145">
        <v>0</v>
      </c>
      <c r="AW317" s="145"/>
      <c r="AX317" s="145"/>
      <c r="AY317" s="145"/>
      <c r="AZ317" s="145"/>
      <c r="BA317" s="145"/>
      <c r="BB317" s="145">
        <v>0</v>
      </c>
      <c r="BC317" s="145"/>
      <c r="BD317" s="145"/>
      <c r="BE317" s="145"/>
      <c r="BF317" s="145"/>
      <c r="BG317" s="145"/>
      <c r="BH317" s="143"/>
      <c r="BI317" s="143"/>
      <c r="BJ317" s="143"/>
      <c r="BK317" s="143"/>
      <c r="BL317" s="143"/>
    </row>
    <row r="319" spans="1:64" ht="28.5" customHeight="1" x14ac:dyDescent="0.2">
      <c r="A319" s="61" t="s">
        <v>625</v>
      </c>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row>
    <row r="320" spans="1:64" ht="15" customHeight="1" x14ac:dyDescent="0.2">
      <c r="A320" s="62" t="s">
        <v>617</v>
      </c>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79" ht="84.75" customHeight="1" x14ac:dyDescent="0.2">
      <c r="A321" s="58" t="s">
        <v>206</v>
      </c>
      <c r="B321" s="58"/>
      <c r="C321" s="58"/>
      <c r="D321" s="58"/>
      <c r="E321" s="58"/>
      <c r="F321" s="58" t="s">
        <v>193</v>
      </c>
      <c r="G321" s="58"/>
      <c r="H321" s="58"/>
      <c r="I321" s="58"/>
      <c r="J321" s="58" t="s">
        <v>144</v>
      </c>
      <c r="K321" s="58"/>
      <c r="L321" s="58"/>
      <c r="M321" s="58"/>
      <c r="N321" s="58" t="s">
        <v>194</v>
      </c>
      <c r="O321" s="58"/>
      <c r="P321" s="58"/>
      <c r="Q321" s="58"/>
      <c r="R321" s="58"/>
      <c r="S321" s="58"/>
      <c r="T321" s="58"/>
      <c r="U321" s="58"/>
      <c r="V321" s="58"/>
      <c r="W321" s="58"/>
      <c r="X321" s="58"/>
      <c r="Y321" s="58"/>
      <c r="Z321" s="58"/>
      <c r="AA321" s="58"/>
      <c r="AB321" s="58"/>
      <c r="AC321" s="58"/>
      <c r="AD321" s="58" t="s">
        <v>618</v>
      </c>
      <c r="AE321" s="58"/>
      <c r="AF321" s="58"/>
      <c r="AG321" s="58"/>
      <c r="AH321" s="58"/>
      <c r="AI321" s="58"/>
      <c r="AJ321" s="58" t="s">
        <v>619</v>
      </c>
      <c r="AK321" s="58"/>
      <c r="AL321" s="58"/>
      <c r="AM321" s="58"/>
      <c r="AN321" s="58"/>
      <c r="AO321" s="58"/>
      <c r="AP321" s="58" t="s">
        <v>620</v>
      </c>
      <c r="AQ321" s="58"/>
      <c r="AR321" s="58"/>
      <c r="AS321" s="58"/>
      <c r="AT321" s="58"/>
      <c r="AU321" s="58"/>
      <c r="AV321" s="58" t="s">
        <v>621</v>
      </c>
      <c r="AW321" s="58"/>
      <c r="AX321" s="58"/>
      <c r="AY321" s="58"/>
      <c r="AZ321" s="58"/>
      <c r="BA321" s="58"/>
      <c r="BB321" s="58" t="s">
        <v>623</v>
      </c>
      <c r="BC321" s="58"/>
      <c r="BD321" s="58"/>
      <c r="BE321" s="58"/>
      <c r="BF321" s="58"/>
      <c r="BG321" s="58"/>
      <c r="BH321" s="58" t="s">
        <v>195</v>
      </c>
      <c r="BI321" s="58"/>
      <c r="BJ321" s="58"/>
      <c r="BK321" s="58"/>
      <c r="BL321" s="58"/>
    </row>
    <row r="322" spans="1:79" ht="15" customHeight="1" x14ac:dyDescent="0.2">
      <c r="A322" s="57">
        <v>1</v>
      </c>
      <c r="B322" s="57"/>
      <c r="C322" s="57"/>
      <c r="D322" s="57"/>
      <c r="E322" s="57"/>
      <c r="F322" s="57">
        <v>2</v>
      </c>
      <c r="G322" s="57"/>
      <c r="H322" s="57"/>
      <c r="I322" s="57"/>
      <c r="J322" s="57">
        <v>3</v>
      </c>
      <c r="K322" s="57"/>
      <c r="L322" s="57"/>
      <c r="M322" s="57"/>
      <c r="N322" s="57">
        <v>4</v>
      </c>
      <c r="O322" s="57"/>
      <c r="P322" s="57"/>
      <c r="Q322" s="57"/>
      <c r="R322" s="57"/>
      <c r="S322" s="57"/>
      <c r="T322" s="57"/>
      <c r="U322" s="57"/>
      <c r="V322" s="57"/>
      <c r="W322" s="57"/>
      <c r="X322" s="57"/>
      <c r="Y322" s="57"/>
      <c r="Z322" s="57"/>
      <c r="AA322" s="57"/>
      <c r="AB322" s="57"/>
      <c r="AC322" s="57"/>
      <c r="AD322" s="57">
        <v>5</v>
      </c>
      <c r="AE322" s="57"/>
      <c r="AF322" s="57"/>
      <c r="AG322" s="57"/>
      <c r="AH322" s="57"/>
      <c r="AI322" s="57"/>
      <c r="AJ322" s="57">
        <v>6</v>
      </c>
      <c r="AK322" s="57"/>
      <c r="AL322" s="57"/>
      <c r="AM322" s="57"/>
      <c r="AN322" s="57"/>
      <c r="AO322" s="57"/>
      <c r="AP322" s="57">
        <v>7</v>
      </c>
      <c r="AQ322" s="57"/>
      <c r="AR322" s="57"/>
      <c r="AS322" s="57"/>
      <c r="AT322" s="57"/>
      <c r="AU322" s="57"/>
      <c r="AV322" s="57">
        <v>8</v>
      </c>
      <c r="AW322" s="57"/>
      <c r="AX322" s="57"/>
      <c r="AY322" s="57"/>
      <c r="AZ322" s="57"/>
      <c r="BA322" s="57"/>
      <c r="BB322" s="57">
        <v>9</v>
      </c>
      <c r="BC322" s="57"/>
      <c r="BD322" s="57"/>
      <c r="BE322" s="57"/>
      <c r="BF322" s="57"/>
      <c r="BG322" s="57"/>
      <c r="BH322" s="57">
        <v>10</v>
      </c>
      <c r="BI322" s="57"/>
      <c r="BJ322" s="57"/>
      <c r="BK322" s="57"/>
      <c r="BL322" s="57"/>
    </row>
    <row r="323" spans="1:79" ht="9.75" hidden="1" customHeight="1" x14ac:dyDescent="0.2">
      <c r="A323" s="60" t="s">
        <v>23</v>
      </c>
      <c r="B323" s="60"/>
      <c r="C323" s="60"/>
      <c r="D323" s="60"/>
      <c r="E323" s="60"/>
      <c r="F323" s="60" t="s">
        <v>201</v>
      </c>
      <c r="G323" s="60"/>
      <c r="H323" s="60"/>
      <c r="I323" s="60"/>
      <c r="J323" s="60" t="s">
        <v>145</v>
      </c>
      <c r="K323" s="60"/>
      <c r="L323" s="60"/>
      <c r="M323" s="60"/>
      <c r="N323" s="60" t="s">
        <v>24</v>
      </c>
      <c r="O323" s="60"/>
      <c r="P323" s="60"/>
      <c r="Q323" s="60"/>
      <c r="R323" s="60"/>
      <c r="S323" s="60"/>
      <c r="T323" s="60"/>
      <c r="U323" s="60"/>
      <c r="V323" s="60"/>
      <c r="W323" s="60"/>
      <c r="X323" s="60"/>
      <c r="Y323" s="60"/>
      <c r="Z323" s="60"/>
      <c r="AA323" s="60"/>
      <c r="AB323" s="60"/>
      <c r="AC323" s="60"/>
      <c r="AD323" s="59" t="s">
        <v>72</v>
      </c>
      <c r="AE323" s="59"/>
      <c r="AF323" s="59"/>
      <c r="AG323" s="59"/>
      <c r="AH323" s="59"/>
      <c r="AI323" s="59"/>
      <c r="AJ323" s="59" t="s">
        <v>73</v>
      </c>
      <c r="AK323" s="59"/>
      <c r="AL323" s="59"/>
      <c r="AM323" s="59"/>
      <c r="AN323" s="59"/>
      <c r="AO323" s="59"/>
      <c r="AP323" s="59" t="s">
        <v>74</v>
      </c>
      <c r="AQ323" s="59"/>
      <c r="AR323" s="59"/>
      <c r="AS323" s="59"/>
      <c r="AT323" s="59"/>
      <c r="AU323" s="59"/>
      <c r="AV323" s="59" t="s">
        <v>75</v>
      </c>
      <c r="AW323" s="59"/>
      <c r="AX323" s="59"/>
      <c r="AY323" s="59"/>
      <c r="AZ323" s="59"/>
      <c r="BA323" s="59"/>
      <c r="BB323" s="59" t="s">
        <v>76</v>
      </c>
      <c r="BC323" s="59"/>
      <c r="BD323" s="59"/>
      <c r="BE323" s="59"/>
      <c r="BF323" s="59"/>
      <c r="BG323" s="59"/>
      <c r="BH323" s="60" t="s">
        <v>217</v>
      </c>
      <c r="BI323" s="60"/>
      <c r="BJ323" s="60"/>
      <c r="BK323" s="60"/>
      <c r="BL323" s="60"/>
      <c r="CA323" t="s">
        <v>27</v>
      </c>
    </row>
    <row r="324" spans="1:79" s="9" customFormat="1" ht="38.25" customHeight="1" x14ac:dyDescent="0.2">
      <c r="A324" s="142" t="s">
        <v>499</v>
      </c>
      <c r="B324" s="140"/>
      <c r="C324" s="140"/>
      <c r="D324" s="140"/>
      <c r="E324" s="141"/>
      <c r="F324" s="143"/>
      <c r="G324" s="143"/>
      <c r="H324" s="143"/>
      <c r="I324" s="143"/>
      <c r="J324" s="144" t="s">
        <v>1</v>
      </c>
      <c r="K324" s="143"/>
      <c r="L324" s="143"/>
      <c r="M324" s="143"/>
      <c r="N324" s="139" t="s">
        <v>500</v>
      </c>
      <c r="O324" s="140"/>
      <c r="P324" s="140"/>
      <c r="Q324" s="140"/>
      <c r="R324" s="140"/>
      <c r="S324" s="140"/>
      <c r="T324" s="140"/>
      <c r="U324" s="140"/>
      <c r="V324" s="140"/>
      <c r="W324" s="140"/>
      <c r="X324" s="140"/>
      <c r="Y324" s="140"/>
      <c r="Z324" s="140"/>
      <c r="AA324" s="140"/>
      <c r="AB324" s="140"/>
      <c r="AC324" s="141"/>
      <c r="AD324" s="145">
        <v>32401342</v>
      </c>
      <c r="AE324" s="145"/>
      <c r="AF324" s="145"/>
      <c r="AG324" s="145"/>
      <c r="AH324" s="145"/>
      <c r="AI324" s="145"/>
      <c r="AJ324" s="145">
        <v>17685868</v>
      </c>
      <c r="AK324" s="145"/>
      <c r="AL324" s="145"/>
      <c r="AM324" s="145"/>
      <c r="AN324" s="145"/>
      <c r="AO324" s="145"/>
      <c r="AP324" s="145">
        <v>3108312</v>
      </c>
      <c r="AQ324" s="145"/>
      <c r="AR324" s="145"/>
      <c r="AS324" s="145"/>
      <c r="AT324" s="145"/>
      <c r="AU324" s="145"/>
      <c r="AV324" s="145">
        <v>0</v>
      </c>
      <c r="AW324" s="145"/>
      <c r="AX324" s="145"/>
      <c r="AY324" s="145"/>
      <c r="AZ324" s="145"/>
      <c r="BA324" s="145"/>
      <c r="BB324" s="145">
        <v>0</v>
      </c>
      <c r="BC324" s="145"/>
      <c r="BD324" s="145"/>
      <c r="BE324" s="145"/>
      <c r="BF324" s="145"/>
      <c r="BG324" s="145"/>
      <c r="BH324" s="143"/>
      <c r="BI324" s="143"/>
      <c r="BJ324" s="143"/>
      <c r="BK324" s="143"/>
      <c r="BL324" s="143"/>
      <c r="CA324" s="9" t="s">
        <v>28</v>
      </c>
    </row>
    <row r="325" spans="1:79" s="138" customFormat="1" ht="63.75" customHeight="1" x14ac:dyDescent="0.2">
      <c r="A325" s="146" t="s">
        <v>501</v>
      </c>
      <c r="B325" s="133"/>
      <c r="C325" s="133"/>
      <c r="D325" s="133"/>
      <c r="E325" s="134"/>
      <c r="F325" s="147">
        <v>150</v>
      </c>
      <c r="G325" s="147"/>
      <c r="H325" s="147"/>
      <c r="I325" s="147"/>
      <c r="J325" s="148" t="s">
        <v>503</v>
      </c>
      <c r="K325" s="147"/>
      <c r="L325" s="147"/>
      <c r="M325" s="147"/>
      <c r="N325" s="132" t="s">
        <v>502</v>
      </c>
      <c r="O325" s="133"/>
      <c r="P325" s="133"/>
      <c r="Q325" s="133"/>
      <c r="R325" s="133"/>
      <c r="S325" s="133"/>
      <c r="T325" s="133"/>
      <c r="U325" s="133"/>
      <c r="V325" s="133"/>
      <c r="W325" s="133"/>
      <c r="X325" s="133"/>
      <c r="Y325" s="133"/>
      <c r="Z325" s="133"/>
      <c r="AA325" s="133"/>
      <c r="AB325" s="133"/>
      <c r="AC325" s="134"/>
      <c r="AD325" s="149">
        <v>252154</v>
      </c>
      <c r="AE325" s="149"/>
      <c r="AF325" s="149"/>
      <c r="AG325" s="149"/>
      <c r="AH325" s="149"/>
      <c r="AI325" s="149"/>
      <c r="AJ325" s="149">
        <v>0</v>
      </c>
      <c r="AK325" s="149"/>
      <c r="AL325" s="149"/>
      <c r="AM325" s="149"/>
      <c r="AN325" s="149"/>
      <c r="AO325" s="149"/>
      <c r="AP325" s="149">
        <v>0</v>
      </c>
      <c r="AQ325" s="149"/>
      <c r="AR325" s="149"/>
      <c r="AS325" s="149"/>
      <c r="AT325" s="149"/>
      <c r="AU325" s="149"/>
      <c r="AV325" s="149">
        <v>0</v>
      </c>
      <c r="AW325" s="149"/>
      <c r="AX325" s="149"/>
      <c r="AY325" s="149"/>
      <c r="AZ325" s="149"/>
      <c r="BA325" s="149"/>
      <c r="BB325" s="149">
        <v>0</v>
      </c>
      <c r="BC325" s="149"/>
      <c r="BD325" s="149"/>
      <c r="BE325" s="149"/>
      <c r="BF325" s="149"/>
      <c r="BG325" s="149"/>
      <c r="BH325" s="147"/>
      <c r="BI325" s="147"/>
      <c r="BJ325" s="147"/>
      <c r="BK325" s="147"/>
      <c r="BL325" s="147"/>
    </row>
    <row r="326" spans="1:79" s="138" customFormat="1" ht="12.75" customHeight="1" x14ac:dyDescent="0.2">
      <c r="A326" s="146" t="s">
        <v>504</v>
      </c>
      <c r="B326" s="133"/>
      <c r="C326" s="133"/>
      <c r="D326" s="133"/>
      <c r="E326" s="134"/>
      <c r="F326" s="147">
        <v>1010</v>
      </c>
      <c r="G326" s="147"/>
      <c r="H326" s="147"/>
      <c r="I326" s="147"/>
      <c r="J326" s="148" t="s">
        <v>506</v>
      </c>
      <c r="K326" s="147"/>
      <c r="L326" s="147"/>
      <c r="M326" s="147"/>
      <c r="N326" s="132" t="s">
        <v>505</v>
      </c>
      <c r="O326" s="133"/>
      <c r="P326" s="133"/>
      <c r="Q326" s="133"/>
      <c r="R326" s="133"/>
      <c r="S326" s="133"/>
      <c r="T326" s="133"/>
      <c r="U326" s="133"/>
      <c r="V326" s="133"/>
      <c r="W326" s="133"/>
      <c r="X326" s="133"/>
      <c r="Y326" s="133"/>
      <c r="Z326" s="133"/>
      <c r="AA326" s="133"/>
      <c r="AB326" s="133"/>
      <c r="AC326" s="134"/>
      <c r="AD326" s="149">
        <v>692058</v>
      </c>
      <c r="AE326" s="149"/>
      <c r="AF326" s="149"/>
      <c r="AG326" s="149"/>
      <c r="AH326" s="149"/>
      <c r="AI326" s="149"/>
      <c r="AJ326" s="149">
        <v>660660</v>
      </c>
      <c r="AK326" s="149"/>
      <c r="AL326" s="149"/>
      <c r="AM326" s="149"/>
      <c r="AN326" s="149"/>
      <c r="AO326" s="149"/>
      <c r="AP326" s="149">
        <v>980312</v>
      </c>
      <c r="AQ326" s="149"/>
      <c r="AR326" s="149"/>
      <c r="AS326" s="149"/>
      <c r="AT326" s="149"/>
      <c r="AU326" s="149"/>
      <c r="AV326" s="149">
        <v>0</v>
      </c>
      <c r="AW326" s="149"/>
      <c r="AX326" s="149"/>
      <c r="AY326" s="149"/>
      <c r="AZ326" s="149"/>
      <c r="BA326" s="149"/>
      <c r="BB326" s="149">
        <v>0</v>
      </c>
      <c r="BC326" s="149"/>
      <c r="BD326" s="149"/>
      <c r="BE326" s="149"/>
      <c r="BF326" s="149"/>
      <c r="BG326" s="149"/>
      <c r="BH326" s="147"/>
      <c r="BI326" s="147"/>
      <c r="BJ326" s="147"/>
      <c r="BK326" s="147"/>
      <c r="BL326" s="147"/>
    </row>
    <row r="327" spans="1:79" s="138" customFormat="1" ht="38.25" customHeight="1" x14ac:dyDescent="0.2">
      <c r="A327" s="146" t="s">
        <v>507</v>
      </c>
      <c r="B327" s="133"/>
      <c r="C327" s="133"/>
      <c r="D327" s="133"/>
      <c r="E327" s="134"/>
      <c r="F327" s="147">
        <v>1021</v>
      </c>
      <c r="G327" s="147"/>
      <c r="H327" s="147"/>
      <c r="I327" s="147"/>
      <c r="J327" s="148" t="s">
        <v>509</v>
      </c>
      <c r="K327" s="147"/>
      <c r="L327" s="147"/>
      <c r="M327" s="147"/>
      <c r="N327" s="132" t="s">
        <v>508</v>
      </c>
      <c r="O327" s="133"/>
      <c r="P327" s="133"/>
      <c r="Q327" s="133"/>
      <c r="R327" s="133"/>
      <c r="S327" s="133"/>
      <c r="T327" s="133"/>
      <c r="U327" s="133"/>
      <c r="V327" s="133"/>
      <c r="W327" s="133"/>
      <c r="X327" s="133"/>
      <c r="Y327" s="133"/>
      <c r="Z327" s="133"/>
      <c r="AA327" s="133"/>
      <c r="AB327" s="133"/>
      <c r="AC327" s="134"/>
      <c r="AD327" s="149">
        <v>1331185</v>
      </c>
      <c r="AE327" s="149"/>
      <c r="AF327" s="149"/>
      <c r="AG327" s="149"/>
      <c r="AH327" s="149"/>
      <c r="AI327" s="149"/>
      <c r="AJ327" s="149">
        <v>140710</v>
      </c>
      <c r="AK327" s="149"/>
      <c r="AL327" s="149"/>
      <c r="AM327" s="149"/>
      <c r="AN327" s="149"/>
      <c r="AO327" s="149"/>
      <c r="AP327" s="149">
        <v>0</v>
      </c>
      <c r="AQ327" s="149"/>
      <c r="AR327" s="149"/>
      <c r="AS327" s="149"/>
      <c r="AT327" s="149"/>
      <c r="AU327" s="149"/>
      <c r="AV327" s="149">
        <v>0</v>
      </c>
      <c r="AW327" s="149"/>
      <c r="AX327" s="149"/>
      <c r="AY327" s="149"/>
      <c r="AZ327" s="149"/>
      <c r="BA327" s="149"/>
      <c r="BB327" s="149">
        <v>0</v>
      </c>
      <c r="BC327" s="149"/>
      <c r="BD327" s="149"/>
      <c r="BE327" s="149"/>
      <c r="BF327" s="149"/>
      <c r="BG327" s="149"/>
      <c r="BH327" s="147"/>
      <c r="BI327" s="147"/>
      <c r="BJ327" s="147"/>
      <c r="BK327" s="147"/>
      <c r="BL327" s="147"/>
    </row>
    <row r="328" spans="1:79" s="138" customFormat="1" ht="114.75" customHeight="1" x14ac:dyDescent="0.2">
      <c r="A328" s="146" t="s">
        <v>512</v>
      </c>
      <c r="B328" s="133"/>
      <c r="C328" s="133"/>
      <c r="D328" s="133"/>
      <c r="E328" s="134"/>
      <c r="F328" s="147">
        <v>1061</v>
      </c>
      <c r="G328" s="147"/>
      <c r="H328" s="147"/>
      <c r="I328" s="147"/>
      <c r="J328" s="148" t="s">
        <v>509</v>
      </c>
      <c r="K328" s="147"/>
      <c r="L328" s="147"/>
      <c r="M328" s="147"/>
      <c r="N328" s="132" t="s">
        <v>513</v>
      </c>
      <c r="O328" s="133"/>
      <c r="P328" s="133"/>
      <c r="Q328" s="133"/>
      <c r="R328" s="133"/>
      <c r="S328" s="133"/>
      <c r="T328" s="133"/>
      <c r="U328" s="133"/>
      <c r="V328" s="133"/>
      <c r="W328" s="133"/>
      <c r="X328" s="133"/>
      <c r="Y328" s="133"/>
      <c r="Z328" s="133"/>
      <c r="AA328" s="133"/>
      <c r="AB328" s="133"/>
      <c r="AC328" s="134"/>
      <c r="AD328" s="149">
        <v>7291172</v>
      </c>
      <c r="AE328" s="149"/>
      <c r="AF328" s="149"/>
      <c r="AG328" s="149"/>
      <c r="AH328" s="149"/>
      <c r="AI328" s="149"/>
      <c r="AJ328" s="149">
        <v>3413585</v>
      </c>
      <c r="AK328" s="149"/>
      <c r="AL328" s="149"/>
      <c r="AM328" s="149"/>
      <c r="AN328" s="149"/>
      <c r="AO328" s="149"/>
      <c r="AP328" s="149">
        <v>0</v>
      </c>
      <c r="AQ328" s="149"/>
      <c r="AR328" s="149"/>
      <c r="AS328" s="149"/>
      <c r="AT328" s="149"/>
      <c r="AU328" s="149"/>
      <c r="AV328" s="149">
        <v>0</v>
      </c>
      <c r="AW328" s="149"/>
      <c r="AX328" s="149"/>
      <c r="AY328" s="149"/>
      <c r="AZ328" s="149"/>
      <c r="BA328" s="149"/>
      <c r="BB328" s="149">
        <v>0</v>
      </c>
      <c r="BC328" s="149"/>
      <c r="BD328" s="149"/>
      <c r="BE328" s="149"/>
      <c r="BF328" s="149"/>
      <c r="BG328" s="149"/>
      <c r="BH328" s="147"/>
      <c r="BI328" s="147"/>
      <c r="BJ328" s="147"/>
      <c r="BK328" s="147"/>
      <c r="BL328" s="147"/>
    </row>
    <row r="329" spans="1:79" s="138" customFormat="1" ht="51" customHeight="1" x14ac:dyDescent="0.2">
      <c r="A329" s="146" t="s">
        <v>589</v>
      </c>
      <c r="B329" s="133"/>
      <c r="C329" s="133"/>
      <c r="D329" s="133"/>
      <c r="E329" s="134"/>
      <c r="F329" s="147">
        <v>1171</v>
      </c>
      <c r="G329" s="147"/>
      <c r="H329" s="147"/>
      <c r="I329" s="147"/>
      <c r="J329" s="148" t="s">
        <v>519</v>
      </c>
      <c r="K329" s="147"/>
      <c r="L329" s="147"/>
      <c r="M329" s="147"/>
      <c r="N329" s="132" t="s">
        <v>590</v>
      </c>
      <c r="O329" s="133"/>
      <c r="P329" s="133"/>
      <c r="Q329" s="133"/>
      <c r="R329" s="133"/>
      <c r="S329" s="133"/>
      <c r="T329" s="133"/>
      <c r="U329" s="133"/>
      <c r="V329" s="133"/>
      <c r="W329" s="133"/>
      <c r="X329" s="133"/>
      <c r="Y329" s="133"/>
      <c r="Z329" s="133"/>
      <c r="AA329" s="133"/>
      <c r="AB329" s="133"/>
      <c r="AC329" s="134"/>
      <c r="AD329" s="149">
        <v>78900</v>
      </c>
      <c r="AE329" s="149"/>
      <c r="AF329" s="149"/>
      <c r="AG329" s="149"/>
      <c r="AH329" s="149"/>
      <c r="AI329" s="149"/>
      <c r="AJ329" s="149">
        <v>0</v>
      </c>
      <c r="AK329" s="149"/>
      <c r="AL329" s="149"/>
      <c r="AM329" s="149"/>
      <c r="AN329" s="149"/>
      <c r="AO329" s="149"/>
      <c r="AP329" s="149">
        <v>0</v>
      </c>
      <c r="AQ329" s="149"/>
      <c r="AR329" s="149"/>
      <c r="AS329" s="149"/>
      <c r="AT329" s="149"/>
      <c r="AU329" s="149"/>
      <c r="AV329" s="149">
        <v>0</v>
      </c>
      <c r="AW329" s="149"/>
      <c r="AX329" s="149"/>
      <c r="AY329" s="149"/>
      <c r="AZ329" s="149"/>
      <c r="BA329" s="149"/>
      <c r="BB329" s="149">
        <v>0</v>
      </c>
      <c r="BC329" s="149"/>
      <c r="BD329" s="149"/>
      <c r="BE329" s="149"/>
      <c r="BF329" s="149"/>
      <c r="BG329" s="149"/>
      <c r="BH329" s="147"/>
      <c r="BI329" s="147"/>
      <c r="BJ329" s="147"/>
      <c r="BK329" s="147"/>
      <c r="BL329" s="147"/>
    </row>
    <row r="330" spans="1:79" s="138" customFormat="1" ht="51" customHeight="1" x14ac:dyDescent="0.2">
      <c r="A330" s="146" t="s">
        <v>591</v>
      </c>
      <c r="B330" s="133"/>
      <c r="C330" s="133"/>
      <c r="D330" s="133"/>
      <c r="E330" s="134"/>
      <c r="F330" s="147">
        <v>1172</v>
      </c>
      <c r="G330" s="147"/>
      <c r="H330" s="147"/>
      <c r="I330" s="147"/>
      <c r="J330" s="148" t="s">
        <v>519</v>
      </c>
      <c r="K330" s="147"/>
      <c r="L330" s="147"/>
      <c r="M330" s="147"/>
      <c r="N330" s="132" t="s">
        <v>592</v>
      </c>
      <c r="O330" s="133"/>
      <c r="P330" s="133"/>
      <c r="Q330" s="133"/>
      <c r="R330" s="133"/>
      <c r="S330" s="133"/>
      <c r="T330" s="133"/>
      <c r="U330" s="133"/>
      <c r="V330" s="133"/>
      <c r="W330" s="133"/>
      <c r="X330" s="133"/>
      <c r="Y330" s="133"/>
      <c r="Z330" s="133"/>
      <c r="AA330" s="133"/>
      <c r="AB330" s="133"/>
      <c r="AC330" s="134"/>
      <c r="AD330" s="149">
        <v>710100</v>
      </c>
      <c r="AE330" s="149"/>
      <c r="AF330" s="149"/>
      <c r="AG330" s="149"/>
      <c r="AH330" s="149"/>
      <c r="AI330" s="149"/>
      <c r="AJ330" s="149">
        <v>0</v>
      </c>
      <c r="AK330" s="149"/>
      <c r="AL330" s="149"/>
      <c r="AM330" s="149"/>
      <c r="AN330" s="149"/>
      <c r="AO330" s="149"/>
      <c r="AP330" s="149">
        <v>0</v>
      </c>
      <c r="AQ330" s="149"/>
      <c r="AR330" s="149"/>
      <c r="AS330" s="149"/>
      <c r="AT330" s="149"/>
      <c r="AU330" s="149"/>
      <c r="AV330" s="149">
        <v>0</v>
      </c>
      <c r="AW330" s="149"/>
      <c r="AX330" s="149"/>
      <c r="AY330" s="149"/>
      <c r="AZ330" s="149"/>
      <c r="BA330" s="149"/>
      <c r="BB330" s="149">
        <v>0</v>
      </c>
      <c r="BC330" s="149"/>
      <c r="BD330" s="149"/>
      <c r="BE330" s="149"/>
      <c r="BF330" s="149"/>
      <c r="BG330" s="149"/>
      <c r="BH330" s="147"/>
      <c r="BI330" s="147"/>
      <c r="BJ330" s="147"/>
      <c r="BK330" s="147"/>
      <c r="BL330" s="147"/>
    </row>
    <row r="331" spans="1:79" s="138" customFormat="1" ht="63.75" customHeight="1" x14ac:dyDescent="0.2">
      <c r="A331" s="146" t="s">
        <v>520</v>
      </c>
      <c r="B331" s="133"/>
      <c r="C331" s="133"/>
      <c r="D331" s="133"/>
      <c r="E331" s="134"/>
      <c r="F331" s="147">
        <v>1181</v>
      </c>
      <c r="G331" s="147"/>
      <c r="H331" s="147"/>
      <c r="I331" s="147"/>
      <c r="J331" s="148" t="s">
        <v>519</v>
      </c>
      <c r="K331" s="147"/>
      <c r="L331" s="147"/>
      <c r="M331" s="147"/>
      <c r="N331" s="132" t="s">
        <v>521</v>
      </c>
      <c r="O331" s="133"/>
      <c r="P331" s="133"/>
      <c r="Q331" s="133"/>
      <c r="R331" s="133"/>
      <c r="S331" s="133"/>
      <c r="T331" s="133"/>
      <c r="U331" s="133"/>
      <c r="V331" s="133"/>
      <c r="W331" s="133"/>
      <c r="X331" s="133"/>
      <c r="Y331" s="133"/>
      <c r="Z331" s="133"/>
      <c r="AA331" s="133"/>
      <c r="AB331" s="133"/>
      <c r="AC331" s="134"/>
      <c r="AD331" s="149">
        <v>15400</v>
      </c>
      <c r="AE331" s="149"/>
      <c r="AF331" s="149"/>
      <c r="AG331" s="149"/>
      <c r="AH331" s="149"/>
      <c r="AI331" s="149"/>
      <c r="AJ331" s="149">
        <v>0</v>
      </c>
      <c r="AK331" s="149"/>
      <c r="AL331" s="149"/>
      <c r="AM331" s="149"/>
      <c r="AN331" s="149"/>
      <c r="AO331" s="149"/>
      <c r="AP331" s="149">
        <v>0</v>
      </c>
      <c r="AQ331" s="149"/>
      <c r="AR331" s="149"/>
      <c r="AS331" s="149"/>
      <c r="AT331" s="149"/>
      <c r="AU331" s="149"/>
      <c r="AV331" s="149">
        <v>0</v>
      </c>
      <c r="AW331" s="149"/>
      <c r="AX331" s="149"/>
      <c r="AY331" s="149"/>
      <c r="AZ331" s="149"/>
      <c r="BA331" s="149"/>
      <c r="BB331" s="149">
        <v>0</v>
      </c>
      <c r="BC331" s="149"/>
      <c r="BD331" s="149"/>
      <c r="BE331" s="149"/>
      <c r="BF331" s="149"/>
      <c r="BG331" s="149"/>
      <c r="BH331" s="147"/>
      <c r="BI331" s="147"/>
      <c r="BJ331" s="147"/>
      <c r="BK331" s="147"/>
      <c r="BL331" s="147"/>
    </row>
    <row r="332" spans="1:79" s="138" customFormat="1" ht="63.75" customHeight="1" x14ac:dyDescent="0.2">
      <c r="A332" s="146" t="s">
        <v>522</v>
      </c>
      <c r="B332" s="133"/>
      <c r="C332" s="133"/>
      <c r="D332" s="133"/>
      <c r="E332" s="134"/>
      <c r="F332" s="147">
        <v>1182</v>
      </c>
      <c r="G332" s="147"/>
      <c r="H332" s="147"/>
      <c r="I332" s="147"/>
      <c r="J332" s="148" t="s">
        <v>519</v>
      </c>
      <c r="K332" s="147"/>
      <c r="L332" s="147"/>
      <c r="M332" s="147"/>
      <c r="N332" s="132" t="s">
        <v>523</v>
      </c>
      <c r="O332" s="133"/>
      <c r="P332" s="133"/>
      <c r="Q332" s="133"/>
      <c r="R332" s="133"/>
      <c r="S332" s="133"/>
      <c r="T332" s="133"/>
      <c r="U332" s="133"/>
      <c r="V332" s="133"/>
      <c r="W332" s="133"/>
      <c r="X332" s="133"/>
      <c r="Y332" s="133"/>
      <c r="Z332" s="133"/>
      <c r="AA332" s="133"/>
      <c r="AB332" s="133"/>
      <c r="AC332" s="134"/>
      <c r="AD332" s="149">
        <v>138600</v>
      </c>
      <c r="AE332" s="149"/>
      <c r="AF332" s="149"/>
      <c r="AG332" s="149"/>
      <c r="AH332" s="149"/>
      <c r="AI332" s="149"/>
      <c r="AJ332" s="149">
        <v>0</v>
      </c>
      <c r="AK332" s="149"/>
      <c r="AL332" s="149"/>
      <c r="AM332" s="149"/>
      <c r="AN332" s="149"/>
      <c r="AO332" s="149"/>
      <c r="AP332" s="149">
        <v>0</v>
      </c>
      <c r="AQ332" s="149"/>
      <c r="AR332" s="149"/>
      <c r="AS332" s="149"/>
      <c r="AT332" s="149"/>
      <c r="AU332" s="149"/>
      <c r="AV332" s="149">
        <v>0</v>
      </c>
      <c r="AW332" s="149"/>
      <c r="AX332" s="149"/>
      <c r="AY332" s="149"/>
      <c r="AZ332" s="149"/>
      <c r="BA332" s="149"/>
      <c r="BB332" s="149">
        <v>0</v>
      </c>
      <c r="BC332" s="149"/>
      <c r="BD332" s="149"/>
      <c r="BE332" s="149"/>
      <c r="BF332" s="149"/>
      <c r="BG332" s="149"/>
      <c r="BH332" s="147"/>
      <c r="BI332" s="147"/>
      <c r="BJ332" s="147"/>
      <c r="BK332" s="147"/>
      <c r="BL332" s="147"/>
    </row>
    <row r="333" spans="1:79" s="138" customFormat="1" ht="51" customHeight="1" x14ac:dyDescent="0.2">
      <c r="A333" s="146" t="s">
        <v>524</v>
      </c>
      <c r="B333" s="133"/>
      <c r="C333" s="133"/>
      <c r="D333" s="133"/>
      <c r="E333" s="134"/>
      <c r="F333" s="147">
        <v>1200</v>
      </c>
      <c r="G333" s="147"/>
      <c r="H333" s="147"/>
      <c r="I333" s="147"/>
      <c r="J333" s="148" t="s">
        <v>519</v>
      </c>
      <c r="K333" s="147"/>
      <c r="L333" s="147"/>
      <c r="M333" s="147"/>
      <c r="N333" s="132" t="s">
        <v>525</v>
      </c>
      <c r="O333" s="133"/>
      <c r="P333" s="133"/>
      <c r="Q333" s="133"/>
      <c r="R333" s="133"/>
      <c r="S333" s="133"/>
      <c r="T333" s="133"/>
      <c r="U333" s="133"/>
      <c r="V333" s="133"/>
      <c r="W333" s="133"/>
      <c r="X333" s="133"/>
      <c r="Y333" s="133"/>
      <c r="Z333" s="133"/>
      <c r="AA333" s="133"/>
      <c r="AB333" s="133"/>
      <c r="AC333" s="134"/>
      <c r="AD333" s="149">
        <v>0</v>
      </c>
      <c r="AE333" s="149"/>
      <c r="AF333" s="149"/>
      <c r="AG333" s="149"/>
      <c r="AH333" s="149"/>
      <c r="AI333" s="149"/>
      <c r="AJ333" s="149">
        <v>46544</v>
      </c>
      <c r="AK333" s="149"/>
      <c r="AL333" s="149"/>
      <c r="AM333" s="149"/>
      <c r="AN333" s="149"/>
      <c r="AO333" s="149"/>
      <c r="AP333" s="149">
        <v>0</v>
      </c>
      <c r="AQ333" s="149"/>
      <c r="AR333" s="149"/>
      <c r="AS333" s="149"/>
      <c r="AT333" s="149"/>
      <c r="AU333" s="149"/>
      <c r="AV333" s="149">
        <v>0</v>
      </c>
      <c r="AW333" s="149"/>
      <c r="AX333" s="149"/>
      <c r="AY333" s="149"/>
      <c r="AZ333" s="149"/>
      <c r="BA333" s="149"/>
      <c r="BB333" s="149">
        <v>0</v>
      </c>
      <c r="BC333" s="149"/>
      <c r="BD333" s="149"/>
      <c r="BE333" s="149"/>
      <c r="BF333" s="149"/>
      <c r="BG333" s="149"/>
      <c r="BH333" s="147"/>
      <c r="BI333" s="147"/>
      <c r="BJ333" s="147"/>
      <c r="BK333" s="147"/>
      <c r="BL333" s="147"/>
    </row>
    <row r="334" spans="1:79" s="138" customFormat="1" ht="38.25" customHeight="1" x14ac:dyDescent="0.2">
      <c r="A334" s="146" t="s">
        <v>528</v>
      </c>
      <c r="B334" s="133"/>
      <c r="C334" s="133"/>
      <c r="D334" s="133"/>
      <c r="E334" s="134"/>
      <c r="F334" s="147">
        <v>2111</v>
      </c>
      <c r="G334" s="147"/>
      <c r="H334" s="147"/>
      <c r="I334" s="147"/>
      <c r="J334" s="148" t="s">
        <v>530</v>
      </c>
      <c r="K334" s="147"/>
      <c r="L334" s="147"/>
      <c r="M334" s="147"/>
      <c r="N334" s="132" t="s">
        <v>529</v>
      </c>
      <c r="O334" s="133"/>
      <c r="P334" s="133"/>
      <c r="Q334" s="133"/>
      <c r="R334" s="133"/>
      <c r="S334" s="133"/>
      <c r="T334" s="133"/>
      <c r="U334" s="133"/>
      <c r="V334" s="133"/>
      <c r="W334" s="133"/>
      <c r="X334" s="133"/>
      <c r="Y334" s="133"/>
      <c r="Z334" s="133"/>
      <c r="AA334" s="133"/>
      <c r="AB334" s="133"/>
      <c r="AC334" s="134"/>
      <c r="AD334" s="149">
        <v>2805090</v>
      </c>
      <c r="AE334" s="149"/>
      <c r="AF334" s="149"/>
      <c r="AG334" s="149"/>
      <c r="AH334" s="149"/>
      <c r="AI334" s="149"/>
      <c r="AJ334" s="149">
        <v>239257</v>
      </c>
      <c r="AK334" s="149"/>
      <c r="AL334" s="149"/>
      <c r="AM334" s="149"/>
      <c r="AN334" s="149"/>
      <c r="AO334" s="149"/>
      <c r="AP334" s="149">
        <v>0</v>
      </c>
      <c r="AQ334" s="149"/>
      <c r="AR334" s="149"/>
      <c r="AS334" s="149"/>
      <c r="AT334" s="149"/>
      <c r="AU334" s="149"/>
      <c r="AV334" s="149">
        <v>0</v>
      </c>
      <c r="AW334" s="149"/>
      <c r="AX334" s="149"/>
      <c r="AY334" s="149"/>
      <c r="AZ334" s="149"/>
      <c r="BA334" s="149"/>
      <c r="BB334" s="149">
        <v>0</v>
      </c>
      <c r="BC334" s="149"/>
      <c r="BD334" s="149"/>
      <c r="BE334" s="149"/>
      <c r="BF334" s="149"/>
      <c r="BG334" s="149"/>
      <c r="BH334" s="147"/>
      <c r="BI334" s="147"/>
      <c r="BJ334" s="147"/>
      <c r="BK334" s="147"/>
      <c r="BL334" s="147"/>
    </row>
    <row r="335" spans="1:79" s="138" customFormat="1" ht="12.75" customHeight="1" x14ac:dyDescent="0.2">
      <c r="A335" s="146" t="s">
        <v>593</v>
      </c>
      <c r="B335" s="133"/>
      <c r="C335" s="133"/>
      <c r="D335" s="133"/>
      <c r="E335" s="134"/>
      <c r="F335" s="147">
        <v>2152</v>
      </c>
      <c r="G335" s="147"/>
      <c r="H335" s="147"/>
      <c r="I335" s="147"/>
      <c r="J335" s="148" t="s">
        <v>595</v>
      </c>
      <c r="K335" s="147"/>
      <c r="L335" s="147"/>
      <c r="M335" s="147"/>
      <c r="N335" s="132" t="s">
        <v>594</v>
      </c>
      <c r="O335" s="133"/>
      <c r="P335" s="133"/>
      <c r="Q335" s="133"/>
      <c r="R335" s="133"/>
      <c r="S335" s="133"/>
      <c r="T335" s="133"/>
      <c r="U335" s="133"/>
      <c r="V335" s="133"/>
      <c r="W335" s="133"/>
      <c r="X335" s="133"/>
      <c r="Y335" s="133"/>
      <c r="Z335" s="133"/>
      <c r="AA335" s="133"/>
      <c r="AB335" s="133"/>
      <c r="AC335" s="134"/>
      <c r="AD335" s="149">
        <v>139900</v>
      </c>
      <c r="AE335" s="149"/>
      <c r="AF335" s="149"/>
      <c r="AG335" s="149"/>
      <c r="AH335" s="149"/>
      <c r="AI335" s="149"/>
      <c r="AJ335" s="149">
        <v>0</v>
      </c>
      <c r="AK335" s="149"/>
      <c r="AL335" s="149"/>
      <c r="AM335" s="149"/>
      <c r="AN335" s="149"/>
      <c r="AO335" s="149"/>
      <c r="AP335" s="149">
        <v>0</v>
      </c>
      <c r="AQ335" s="149"/>
      <c r="AR335" s="149"/>
      <c r="AS335" s="149"/>
      <c r="AT335" s="149"/>
      <c r="AU335" s="149"/>
      <c r="AV335" s="149">
        <v>0</v>
      </c>
      <c r="AW335" s="149"/>
      <c r="AX335" s="149"/>
      <c r="AY335" s="149"/>
      <c r="AZ335" s="149"/>
      <c r="BA335" s="149"/>
      <c r="BB335" s="149">
        <v>0</v>
      </c>
      <c r="BC335" s="149"/>
      <c r="BD335" s="149"/>
      <c r="BE335" s="149"/>
      <c r="BF335" s="149"/>
      <c r="BG335" s="149"/>
      <c r="BH335" s="147"/>
      <c r="BI335" s="147"/>
      <c r="BJ335" s="147"/>
      <c r="BK335" s="147"/>
      <c r="BL335" s="147"/>
    </row>
    <row r="336" spans="1:79" s="138" customFormat="1" ht="12.75" customHeight="1" x14ac:dyDescent="0.2">
      <c r="A336" s="146" t="s">
        <v>536</v>
      </c>
      <c r="B336" s="133"/>
      <c r="C336" s="133"/>
      <c r="D336" s="133"/>
      <c r="E336" s="134"/>
      <c r="F336" s="147">
        <v>3113</v>
      </c>
      <c r="G336" s="147"/>
      <c r="H336" s="147"/>
      <c r="I336" s="147"/>
      <c r="J336" s="148" t="s">
        <v>538</v>
      </c>
      <c r="K336" s="147"/>
      <c r="L336" s="147"/>
      <c r="M336" s="147"/>
      <c r="N336" s="132" t="s">
        <v>537</v>
      </c>
      <c r="O336" s="133"/>
      <c r="P336" s="133"/>
      <c r="Q336" s="133"/>
      <c r="R336" s="133"/>
      <c r="S336" s="133"/>
      <c r="T336" s="133"/>
      <c r="U336" s="133"/>
      <c r="V336" s="133"/>
      <c r="W336" s="133"/>
      <c r="X336" s="133"/>
      <c r="Y336" s="133"/>
      <c r="Z336" s="133"/>
      <c r="AA336" s="133"/>
      <c r="AB336" s="133"/>
      <c r="AC336" s="134"/>
      <c r="AD336" s="149">
        <v>155840</v>
      </c>
      <c r="AE336" s="149"/>
      <c r="AF336" s="149"/>
      <c r="AG336" s="149"/>
      <c r="AH336" s="149"/>
      <c r="AI336" s="149"/>
      <c r="AJ336" s="149">
        <v>0</v>
      </c>
      <c r="AK336" s="149"/>
      <c r="AL336" s="149"/>
      <c r="AM336" s="149"/>
      <c r="AN336" s="149"/>
      <c r="AO336" s="149"/>
      <c r="AP336" s="149">
        <v>0</v>
      </c>
      <c r="AQ336" s="149"/>
      <c r="AR336" s="149"/>
      <c r="AS336" s="149"/>
      <c r="AT336" s="149"/>
      <c r="AU336" s="149"/>
      <c r="AV336" s="149">
        <v>0</v>
      </c>
      <c r="AW336" s="149"/>
      <c r="AX336" s="149"/>
      <c r="AY336" s="149"/>
      <c r="AZ336" s="149"/>
      <c r="BA336" s="149"/>
      <c r="BB336" s="149">
        <v>0</v>
      </c>
      <c r="BC336" s="149"/>
      <c r="BD336" s="149"/>
      <c r="BE336" s="149"/>
      <c r="BF336" s="149"/>
      <c r="BG336" s="149"/>
      <c r="BH336" s="147"/>
      <c r="BI336" s="147"/>
      <c r="BJ336" s="147"/>
      <c r="BK336" s="147"/>
      <c r="BL336" s="147"/>
    </row>
    <row r="337" spans="1:64" s="138" customFormat="1" ht="12.75" customHeight="1" x14ac:dyDescent="0.2">
      <c r="A337" s="146" t="s">
        <v>550</v>
      </c>
      <c r="B337" s="133"/>
      <c r="C337" s="133"/>
      <c r="D337" s="133"/>
      <c r="E337" s="134"/>
      <c r="F337" s="147">
        <v>4030</v>
      </c>
      <c r="G337" s="147"/>
      <c r="H337" s="147"/>
      <c r="I337" s="147"/>
      <c r="J337" s="148" t="s">
        <v>552</v>
      </c>
      <c r="K337" s="147"/>
      <c r="L337" s="147"/>
      <c r="M337" s="147"/>
      <c r="N337" s="132" t="s">
        <v>551</v>
      </c>
      <c r="O337" s="133"/>
      <c r="P337" s="133"/>
      <c r="Q337" s="133"/>
      <c r="R337" s="133"/>
      <c r="S337" s="133"/>
      <c r="T337" s="133"/>
      <c r="U337" s="133"/>
      <c r="V337" s="133"/>
      <c r="W337" s="133"/>
      <c r="X337" s="133"/>
      <c r="Y337" s="133"/>
      <c r="Z337" s="133"/>
      <c r="AA337" s="133"/>
      <c r="AB337" s="133"/>
      <c r="AC337" s="134"/>
      <c r="AD337" s="149">
        <v>102346</v>
      </c>
      <c r="AE337" s="149"/>
      <c r="AF337" s="149"/>
      <c r="AG337" s="149"/>
      <c r="AH337" s="149"/>
      <c r="AI337" s="149"/>
      <c r="AJ337" s="149">
        <v>153474</v>
      </c>
      <c r="AK337" s="149"/>
      <c r="AL337" s="149"/>
      <c r="AM337" s="149"/>
      <c r="AN337" s="149"/>
      <c r="AO337" s="149"/>
      <c r="AP337" s="149">
        <v>3000</v>
      </c>
      <c r="AQ337" s="149"/>
      <c r="AR337" s="149"/>
      <c r="AS337" s="149"/>
      <c r="AT337" s="149"/>
      <c r="AU337" s="149"/>
      <c r="AV337" s="149">
        <v>0</v>
      </c>
      <c r="AW337" s="149"/>
      <c r="AX337" s="149"/>
      <c r="AY337" s="149"/>
      <c r="AZ337" s="149"/>
      <c r="BA337" s="149"/>
      <c r="BB337" s="149">
        <v>0</v>
      </c>
      <c r="BC337" s="149"/>
      <c r="BD337" s="149"/>
      <c r="BE337" s="149"/>
      <c r="BF337" s="149"/>
      <c r="BG337" s="149"/>
      <c r="BH337" s="147"/>
      <c r="BI337" s="147"/>
      <c r="BJ337" s="147"/>
      <c r="BK337" s="147"/>
      <c r="BL337" s="147"/>
    </row>
    <row r="338" spans="1:64" s="138" customFormat="1" ht="12.75" customHeight="1" x14ac:dyDescent="0.2">
      <c r="A338" s="146" t="s">
        <v>569</v>
      </c>
      <c r="B338" s="133"/>
      <c r="C338" s="133"/>
      <c r="D338" s="133"/>
      <c r="E338" s="134"/>
      <c r="F338" s="147">
        <v>6030</v>
      </c>
      <c r="G338" s="147"/>
      <c r="H338" s="147"/>
      <c r="I338" s="147"/>
      <c r="J338" s="148" t="s">
        <v>568</v>
      </c>
      <c r="K338" s="147"/>
      <c r="L338" s="147"/>
      <c r="M338" s="147"/>
      <c r="N338" s="132" t="s">
        <v>570</v>
      </c>
      <c r="O338" s="133"/>
      <c r="P338" s="133"/>
      <c r="Q338" s="133"/>
      <c r="R338" s="133"/>
      <c r="S338" s="133"/>
      <c r="T338" s="133"/>
      <c r="U338" s="133"/>
      <c r="V338" s="133"/>
      <c r="W338" s="133"/>
      <c r="X338" s="133"/>
      <c r="Y338" s="133"/>
      <c r="Z338" s="133"/>
      <c r="AA338" s="133"/>
      <c r="AB338" s="133"/>
      <c r="AC338" s="134"/>
      <c r="AD338" s="149">
        <v>884558</v>
      </c>
      <c r="AE338" s="149"/>
      <c r="AF338" s="149"/>
      <c r="AG338" s="149"/>
      <c r="AH338" s="149"/>
      <c r="AI338" s="149"/>
      <c r="AJ338" s="149">
        <v>0</v>
      </c>
      <c r="AK338" s="149"/>
      <c r="AL338" s="149"/>
      <c r="AM338" s="149"/>
      <c r="AN338" s="149"/>
      <c r="AO338" s="149"/>
      <c r="AP338" s="149">
        <v>0</v>
      </c>
      <c r="AQ338" s="149"/>
      <c r="AR338" s="149"/>
      <c r="AS338" s="149"/>
      <c r="AT338" s="149"/>
      <c r="AU338" s="149"/>
      <c r="AV338" s="149">
        <v>0</v>
      </c>
      <c r="AW338" s="149"/>
      <c r="AX338" s="149"/>
      <c r="AY338" s="149"/>
      <c r="AZ338" s="149"/>
      <c r="BA338" s="149"/>
      <c r="BB338" s="149">
        <v>0</v>
      </c>
      <c r="BC338" s="149"/>
      <c r="BD338" s="149"/>
      <c r="BE338" s="149"/>
      <c r="BF338" s="149"/>
      <c r="BG338" s="149"/>
      <c r="BH338" s="147"/>
      <c r="BI338" s="147"/>
      <c r="BJ338" s="147"/>
      <c r="BK338" s="147"/>
      <c r="BL338" s="147"/>
    </row>
    <row r="339" spans="1:64" s="138" customFormat="1" ht="12.75" customHeight="1" x14ac:dyDescent="0.2">
      <c r="A339" s="146" t="s">
        <v>571</v>
      </c>
      <c r="B339" s="133"/>
      <c r="C339" s="133"/>
      <c r="D339" s="133"/>
      <c r="E339" s="134"/>
      <c r="F339" s="147">
        <v>7130</v>
      </c>
      <c r="G339" s="147"/>
      <c r="H339" s="147"/>
      <c r="I339" s="147"/>
      <c r="J339" s="148" t="s">
        <v>573</v>
      </c>
      <c r="K339" s="147"/>
      <c r="L339" s="147"/>
      <c r="M339" s="147"/>
      <c r="N339" s="132" t="s">
        <v>572</v>
      </c>
      <c r="O339" s="133"/>
      <c r="P339" s="133"/>
      <c r="Q339" s="133"/>
      <c r="R339" s="133"/>
      <c r="S339" s="133"/>
      <c r="T339" s="133"/>
      <c r="U339" s="133"/>
      <c r="V339" s="133"/>
      <c r="W339" s="133"/>
      <c r="X339" s="133"/>
      <c r="Y339" s="133"/>
      <c r="Z339" s="133"/>
      <c r="AA339" s="133"/>
      <c r="AB339" s="133"/>
      <c r="AC339" s="134"/>
      <c r="AD339" s="149">
        <v>36683</v>
      </c>
      <c r="AE339" s="149"/>
      <c r="AF339" s="149"/>
      <c r="AG339" s="149"/>
      <c r="AH339" s="149"/>
      <c r="AI339" s="149"/>
      <c r="AJ339" s="149">
        <v>0</v>
      </c>
      <c r="AK339" s="149"/>
      <c r="AL339" s="149"/>
      <c r="AM339" s="149"/>
      <c r="AN339" s="149"/>
      <c r="AO339" s="149"/>
      <c r="AP339" s="149">
        <v>0</v>
      </c>
      <c r="AQ339" s="149"/>
      <c r="AR339" s="149"/>
      <c r="AS339" s="149"/>
      <c r="AT339" s="149"/>
      <c r="AU339" s="149"/>
      <c r="AV339" s="149">
        <v>0</v>
      </c>
      <c r="AW339" s="149"/>
      <c r="AX339" s="149"/>
      <c r="AY339" s="149"/>
      <c r="AZ339" s="149"/>
      <c r="BA339" s="149"/>
      <c r="BB339" s="149">
        <v>0</v>
      </c>
      <c r="BC339" s="149"/>
      <c r="BD339" s="149"/>
      <c r="BE339" s="149"/>
      <c r="BF339" s="149"/>
      <c r="BG339" s="149"/>
      <c r="BH339" s="147"/>
      <c r="BI339" s="147"/>
      <c r="BJ339" s="147"/>
      <c r="BK339" s="147"/>
      <c r="BL339" s="147"/>
    </row>
    <row r="340" spans="1:64" s="138" customFormat="1" ht="25.5" customHeight="1" x14ac:dyDescent="0.2">
      <c r="A340" s="146" t="s">
        <v>596</v>
      </c>
      <c r="B340" s="133"/>
      <c r="C340" s="133"/>
      <c r="D340" s="133"/>
      <c r="E340" s="134"/>
      <c r="F340" s="147">
        <v>7310</v>
      </c>
      <c r="G340" s="147"/>
      <c r="H340" s="147"/>
      <c r="I340" s="147"/>
      <c r="J340" s="148" t="s">
        <v>598</v>
      </c>
      <c r="K340" s="147"/>
      <c r="L340" s="147"/>
      <c r="M340" s="147"/>
      <c r="N340" s="132" t="s">
        <v>597</v>
      </c>
      <c r="O340" s="133"/>
      <c r="P340" s="133"/>
      <c r="Q340" s="133"/>
      <c r="R340" s="133"/>
      <c r="S340" s="133"/>
      <c r="T340" s="133"/>
      <c r="U340" s="133"/>
      <c r="V340" s="133"/>
      <c r="W340" s="133"/>
      <c r="X340" s="133"/>
      <c r="Y340" s="133"/>
      <c r="Z340" s="133"/>
      <c r="AA340" s="133"/>
      <c r="AB340" s="133"/>
      <c r="AC340" s="134"/>
      <c r="AD340" s="149">
        <v>386520</v>
      </c>
      <c r="AE340" s="149"/>
      <c r="AF340" s="149"/>
      <c r="AG340" s="149"/>
      <c r="AH340" s="149"/>
      <c r="AI340" s="149"/>
      <c r="AJ340" s="149">
        <v>4500638</v>
      </c>
      <c r="AK340" s="149"/>
      <c r="AL340" s="149"/>
      <c r="AM340" s="149"/>
      <c r="AN340" s="149"/>
      <c r="AO340" s="149"/>
      <c r="AP340" s="149">
        <v>0</v>
      </c>
      <c r="AQ340" s="149"/>
      <c r="AR340" s="149"/>
      <c r="AS340" s="149"/>
      <c r="AT340" s="149"/>
      <c r="AU340" s="149"/>
      <c r="AV340" s="149">
        <v>0</v>
      </c>
      <c r="AW340" s="149"/>
      <c r="AX340" s="149"/>
      <c r="AY340" s="149"/>
      <c r="AZ340" s="149"/>
      <c r="BA340" s="149"/>
      <c r="BB340" s="149">
        <v>0</v>
      </c>
      <c r="BC340" s="149"/>
      <c r="BD340" s="149"/>
      <c r="BE340" s="149"/>
      <c r="BF340" s="149"/>
      <c r="BG340" s="149"/>
      <c r="BH340" s="147"/>
      <c r="BI340" s="147"/>
      <c r="BJ340" s="147"/>
      <c r="BK340" s="147"/>
      <c r="BL340" s="147"/>
    </row>
    <row r="341" spans="1:64" s="138" customFormat="1" ht="12.75" customHeight="1" x14ac:dyDescent="0.2">
      <c r="A341" s="146" t="s">
        <v>599</v>
      </c>
      <c r="B341" s="133"/>
      <c r="C341" s="133"/>
      <c r="D341" s="133"/>
      <c r="E341" s="134"/>
      <c r="F341" s="147">
        <v>7330</v>
      </c>
      <c r="G341" s="147"/>
      <c r="H341" s="147"/>
      <c r="I341" s="147"/>
      <c r="J341" s="148" t="s">
        <v>598</v>
      </c>
      <c r="K341" s="147"/>
      <c r="L341" s="147"/>
      <c r="M341" s="147"/>
      <c r="N341" s="132" t="s">
        <v>600</v>
      </c>
      <c r="O341" s="133"/>
      <c r="P341" s="133"/>
      <c r="Q341" s="133"/>
      <c r="R341" s="133"/>
      <c r="S341" s="133"/>
      <c r="T341" s="133"/>
      <c r="U341" s="133"/>
      <c r="V341" s="133"/>
      <c r="W341" s="133"/>
      <c r="X341" s="133"/>
      <c r="Y341" s="133"/>
      <c r="Z341" s="133"/>
      <c r="AA341" s="133"/>
      <c r="AB341" s="133"/>
      <c r="AC341" s="134"/>
      <c r="AD341" s="149">
        <v>9622227</v>
      </c>
      <c r="AE341" s="149"/>
      <c r="AF341" s="149"/>
      <c r="AG341" s="149"/>
      <c r="AH341" s="149"/>
      <c r="AI341" s="149"/>
      <c r="AJ341" s="149">
        <v>5200000</v>
      </c>
      <c r="AK341" s="149"/>
      <c r="AL341" s="149"/>
      <c r="AM341" s="149"/>
      <c r="AN341" s="149"/>
      <c r="AO341" s="149"/>
      <c r="AP341" s="149">
        <v>0</v>
      </c>
      <c r="AQ341" s="149"/>
      <c r="AR341" s="149"/>
      <c r="AS341" s="149"/>
      <c r="AT341" s="149"/>
      <c r="AU341" s="149"/>
      <c r="AV341" s="149">
        <v>0</v>
      </c>
      <c r="AW341" s="149"/>
      <c r="AX341" s="149"/>
      <c r="AY341" s="149"/>
      <c r="AZ341" s="149"/>
      <c r="BA341" s="149"/>
      <c r="BB341" s="149">
        <v>0</v>
      </c>
      <c r="BC341" s="149"/>
      <c r="BD341" s="149"/>
      <c r="BE341" s="149"/>
      <c r="BF341" s="149"/>
      <c r="BG341" s="149"/>
      <c r="BH341" s="147"/>
      <c r="BI341" s="147"/>
      <c r="BJ341" s="147"/>
      <c r="BK341" s="147"/>
      <c r="BL341" s="147"/>
    </row>
    <row r="342" spans="1:64" s="138" customFormat="1" ht="38.25" customHeight="1" x14ac:dyDescent="0.2">
      <c r="A342" s="146" t="s">
        <v>601</v>
      </c>
      <c r="B342" s="133"/>
      <c r="C342" s="133"/>
      <c r="D342" s="133"/>
      <c r="E342" s="134"/>
      <c r="F342" s="147">
        <v>7363</v>
      </c>
      <c r="G342" s="147"/>
      <c r="H342" s="147"/>
      <c r="I342" s="147"/>
      <c r="J342" s="148" t="s">
        <v>579</v>
      </c>
      <c r="K342" s="147"/>
      <c r="L342" s="147"/>
      <c r="M342" s="147"/>
      <c r="N342" s="132" t="s">
        <v>602</v>
      </c>
      <c r="O342" s="133"/>
      <c r="P342" s="133"/>
      <c r="Q342" s="133"/>
      <c r="R342" s="133"/>
      <c r="S342" s="133"/>
      <c r="T342" s="133"/>
      <c r="U342" s="133"/>
      <c r="V342" s="133"/>
      <c r="W342" s="133"/>
      <c r="X342" s="133"/>
      <c r="Y342" s="133"/>
      <c r="Z342" s="133"/>
      <c r="AA342" s="133"/>
      <c r="AB342" s="133"/>
      <c r="AC342" s="134"/>
      <c r="AD342" s="149">
        <v>4864815</v>
      </c>
      <c r="AE342" s="149"/>
      <c r="AF342" s="149"/>
      <c r="AG342" s="149"/>
      <c r="AH342" s="149"/>
      <c r="AI342" s="149"/>
      <c r="AJ342" s="149">
        <v>0</v>
      </c>
      <c r="AK342" s="149"/>
      <c r="AL342" s="149"/>
      <c r="AM342" s="149"/>
      <c r="AN342" s="149"/>
      <c r="AO342" s="149"/>
      <c r="AP342" s="149">
        <v>0</v>
      </c>
      <c r="AQ342" s="149"/>
      <c r="AR342" s="149"/>
      <c r="AS342" s="149"/>
      <c r="AT342" s="149"/>
      <c r="AU342" s="149"/>
      <c r="AV342" s="149">
        <v>0</v>
      </c>
      <c r="AW342" s="149"/>
      <c r="AX342" s="149"/>
      <c r="AY342" s="149"/>
      <c r="AZ342" s="149"/>
      <c r="BA342" s="149"/>
      <c r="BB342" s="149">
        <v>0</v>
      </c>
      <c r="BC342" s="149"/>
      <c r="BD342" s="149"/>
      <c r="BE342" s="149"/>
      <c r="BF342" s="149"/>
      <c r="BG342" s="149"/>
      <c r="BH342" s="147"/>
      <c r="BI342" s="147"/>
      <c r="BJ342" s="147"/>
      <c r="BK342" s="147"/>
      <c r="BL342" s="147"/>
    </row>
    <row r="343" spans="1:64" s="138" customFormat="1" ht="38.25" customHeight="1" x14ac:dyDescent="0.2">
      <c r="A343" s="146" t="s">
        <v>603</v>
      </c>
      <c r="B343" s="133"/>
      <c r="C343" s="133"/>
      <c r="D343" s="133"/>
      <c r="E343" s="134"/>
      <c r="F343" s="147">
        <v>7461</v>
      </c>
      <c r="G343" s="147"/>
      <c r="H343" s="147"/>
      <c r="I343" s="147"/>
      <c r="J343" s="148" t="s">
        <v>605</v>
      </c>
      <c r="K343" s="147"/>
      <c r="L343" s="147"/>
      <c r="M343" s="147"/>
      <c r="N343" s="132" t="s">
        <v>604</v>
      </c>
      <c r="O343" s="133"/>
      <c r="P343" s="133"/>
      <c r="Q343" s="133"/>
      <c r="R343" s="133"/>
      <c r="S343" s="133"/>
      <c r="T343" s="133"/>
      <c r="U343" s="133"/>
      <c r="V343" s="133"/>
      <c r="W343" s="133"/>
      <c r="X343" s="133"/>
      <c r="Y343" s="133"/>
      <c r="Z343" s="133"/>
      <c r="AA343" s="133"/>
      <c r="AB343" s="133"/>
      <c r="AC343" s="134"/>
      <c r="AD343" s="149">
        <v>811086</v>
      </c>
      <c r="AE343" s="149"/>
      <c r="AF343" s="149"/>
      <c r="AG343" s="149"/>
      <c r="AH343" s="149"/>
      <c r="AI343" s="149"/>
      <c r="AJ343" s="149">
        <v>1411000</v>
      </c>
      <c r="AK343" s="149"/>
      <c r="AL343" s="149"/>
      <c r="AM343" s="149"/>
      <c r="AN343" s="149"/>
      <c r="AO343" s="149"/>
      <c r="AP343" s="149">
        <v>0</v>
      </c>
      <c r="AQ343" s="149"/>
      <c r="AR343" s="149"/>
      <c r="AS343" s="149"/>
      <c r="AT343" s="149"/>
      <c r="AU343" s="149"/>
      <c r="AV343" s="149">
        <v>0</v>
      </c>
      <c r="AW343" s="149"/>
      <c r="AX343" s="149"/>
      <c r="AY343" s="149"/>
      <c r="AZ343" s="149"/>
      <c r="BA343" s="149"/>
      <c r="BB343" s="149">
        <v>0</v>
      </c>
      <c r="BC343" s="149"/>
      <c r="BD343" s="149"/>
      <c r="BE343" s="149"/>
      <c r="BF343" s="149"/>
      <c r="BG343" s="149"/>
      <c r="BH343" s="147"/>
      <c r="BI343" s="147"/>
      <c r="BJ343" s="147"/>
      <c r="BK343" s="147"/>
      <c r="BL343" s="147"/>
    </row>
    <row r="344" spans="1:64" s="138" customFormat="1" ht="12.75" customHeight="1" x14ac:dyDescent="0.2">
      <c r="A344" s="146" t="s">
        <v>583</v>
      </c>
      <c r="B344" s="133"/>
      <c r="C344" s="133"/>
      <c r="D344" s="133"/>
      <c r="E344" s="134"/>
      <c r="F344" s="147">
        <v>8230</v>
      </c>
      <c r="G344" s="147"/>
      <c r="H344" s="147"/>
      <c r="I344" s="147"/>
      <c r="J344" s="148" t="s">
        <v>585</v>
      </c>
      <c r="K344" s="147"/>
      <c r="L344" s="147"/>
      <c r="M344" s="147"/>
      <c r="N344" s="132" t="s">
        <v>584</v>
      </c>
      <c r="O344" s="133"/>
      <c r="P344" s="133"/>
      <c r="Q344" s="133"/>
      <c r="R344" s="133"/>
      <c r="S344" s="133"/>
      <c r="T344" s="133"/>
      <c r="U344" s="133"/>
      <c r="V344" s="133"/>
      <c r="W344" s="133"/>
      <c r="X344" s="133"/>
      <c r="Y344" s="133"/>
      <c r="Z344" s="133"/>
      <c r="AA344" s="133"/>
      <c r="AB344" s="133"/>
      <c r="AC344" s="134"/>
      <c r="AD344" s="149">
        <v>47999</v>
      </c>
      <c r="AE344" s="149"/>
      <c r="AF344" s="149"/>
      <c r="AG344" s="149"/>
      <c r="AH344" s="149"/>
      <c r="AI344" s="149"/>
      <c r="AJ344" s="149">
        <v>0</v>
      </c>
      <c r="AK344" s="149"/>
      <c r="AL344" s="149"/>
      <c r="AM344" s="149"/>
      <c r="AN344" s="149"/>
      <c r="AO344" s="149"/>
      <c r="AP344" s="149">
        <v>0</v>
      </c>
      <c r="AQ344" s="149"/>
      <c r="AR344" s="149"/>
      <c r="AS344" s="149"/>
      <c r="AT344" s="149"/>
      <c r="AU344" s="149"/>
      <c r="AV344" s="149">
        <v>0</v>
      </c>
      <c r="AW344" s="149"/>
      <c r="AX344" s="149"/>
      <c r="AY344" s="149"/>
      <c r="AZ344" s="149"/>
      <c r="BA344" s="149"/>
      <c r="BB344" s="149">
        <v>0</v>
      </c>
      <c r="BC344" s="149"/>
      <c r="BD344" s="149"/>
      <c r="BE344" s="149"/>
      <c r="BF344" s="149"/>
      <c r="BG344" s="149"/>
      <c r="BH344" s="147"/>
      <c r="BI344" s="147"/>
      <c r="BJ344" s="147"/>
      <c r="BK344" s="147"/>
      <c r="BL344" s="147"/>
    </row>
    <row r="345" spans="1:64" s="138" customFormat="1" ht="12.75" customHeight="1" x14ac:dyDescent="0.2">
      <c r="A345" s="146" t="s">
        <v>586</v>
      </c>
      <c r="B345" s="133"/>
      <c r="C345" s="133"/>
      <c r="D345" s="133"/>
      <c r="E345" s="134"/>
      <c r="F345" s="147">
        <v>8240</v>
      </c>
      <c r="G345" s="147"/>
      <c r="H345" s="147"/>
      <c r="I345" s="147"/>
      <c r="J345" s="148" t="s">
        <v>585</v>
      </c>
      <c r="K345" s="147"/>
      <c r="L345" s="147"/>
      <c r="M345" s="147"/>
      <c r="N345" s="132" t="s">
        <v>587</v>
      </c>
      <c r="O345" s="133"/>
      <c r="P345" s="133"/>
      <c r="Q345" s="133"/>
      <c r="R345" s="133"/>
      <c r="S345" s="133"/>
      <c r="T345" s="133"/>
      <c r="U345" s="133"/>
      <c r="V345" s="133"/>
      <c r="W345" s="133"/>
      <c r="X345" s="133"/>
      <c r="Y345" s="133"/>
      <c r="Z345" s="133"/>
      <c r="AA345" s="133"/>
      <c r="AB345" s="133"/>
      <c r="AC345" s="134"/>
      <c r="AD345" s="149">
        <v>0</v>
      </c>
      <c r="AE345" s="149"/>
      <c r="AF345" s="149"/>
      <c r="AG345" s="149"/>
      <c r="AH345" s="149"/>
      <c r="AI345" s="149"/>
      <c r="AJ345" s="149">
        <v>120000</v>
      </c>
      <c r="AK345" s="149"/>
      <c r="AL345" s="149"/>
      <c r="AM345" s="149"/>
      <c r="AN345" s="149"/>
      <c r="AO345" s="149"/>
      <c r="AP345" s="149">
        <v>0</v>
      </c>
      <c r="AQ345" s="149"/>
      <c r="AR345" s="149"/>
      <c r="AS345" s="149"/>
      <c r="AT345" s="149"/>
      <c r="AU345" s="149"/>
      <c r="AV345" s="149">
        <v>0</v>
      </c>
      <c r="AW345" s="149"/>
      <c r="AX345" s="149"/>
      <c r="AY345" s="149"/>
      <c r="AZ345" s="149"/>
      <c r="BA345" s="149"/>
      <c r="BB345" s="149">
        <v>0</v>
      </c>
      <c r="BC345" s="149"/>
      <c r="BD345" s="149"/>
      <c r="BE345" s="149"/>
      <c r="BF345" s="149"/>
      <c r="BG345" s="149"/>
      <c r="BH345" s="147"/>
      <c r="BI345" s="147"/>
      <c r="BJ345" s="147"/>
      <c r="BK345" s="147"/>
      <c r="BL345" s="147"/>
    </row>
    <row r="346" spans="1:64" s="138" customFormat="1" ht="25.5" customHeight="1" x14ac:dyDescent="0.2">
      <c r="A346" s="146" t="s">
        <v>606</v>
      </c>
      <c r="B346" s="133"/>
      <c r="C346" s="133"/>
      <c r="D346" s="133"/>
      <c r="E346" s="134"/>
      <c r="F346" s="147">
        <v>8340</v>
      </c>
      <c r="G346" s="147"/>
      <c r="H346" s="147"/>
      <c r="I346" s="147"/>
      <c r="J346" s="148" t="s">
        <v>608</v>
      </c>
      <c r="K346" s="147"/>
      <c r="L346" s="147"/>
      <c r="M346" s="147"/>
      <c r="N346" s="132" t="s">
        <v>607</v>
      </c>
      <c r="O346" s="133"/>
      <c r="P346" s="133"/>
      <c r="Q346" s="133"/>
      <c r="R346" s="133"/>
      <c r="S346" s="133"/>
      <c r="T346" s="133"/>
      <c r="U346" s="133"/>
      <c r="V346" s="133"/>
      <c r="W346" s="133"/>
      <c r="X346" s="133"/>
      <c r="Y346" s="133"/>
      <c r="Z346" s="133"/>
      <c r="AA346" s="133"/>
      <c r="AB346" s="133"/>
      <c r="AC346" s="134"/>
      <c r="AD346" s="149">
        <v>2034709</v>
      </c>
      <c r="AE346" s="149"/>
      <c r="AF346" s="149"/>
      <c r="AG346" s="149"/>
      <c r="AH346" s="149"/>
      <c r="AI346" s="149"/>
      <c r="AJ346" s="149">
        <v>1800000</v>
      </c>
      <c r="AK346" s="149"/>
      <c r="AL346" s="149"/>
      <c r="AM346" s="149"/>
      <c r="AN346" s="149"/>
      <c r="AO346" s="149"/>
      <c r="AP346" s="149">
        <v>2125000</v>
      </c>
      <c r="AQ346" s="149"/>
      <c r="AR346" s="149"/>
      <c r="AS346" s="149"/>
      <c r="AT346" s="149"/>
      <c r="AU346" s="149"/>
      <c r="AV346" s="149">
        <v>0</v>
      </c>
      <c r="AW346" s="149"/>
      <c r="AX346" s="149"/>
      <c r="AY346" s="149"/>
      <c r="AZ346" s="149"/>
      <c r="BA346" s="149"/>
      <c r="BB346" s="149">
        <v>0</v>
      </c>
      <c r="BC346" s="149"/>
      <c r="BD346" s="149"/>
      <c r="BE346" s="149"/>
      <c r="BF346" s="149"/>
      <c r="BG346" s="149"/>
      <c r="BH346" s="147"/>
      <c r="BI346" s="147"/>
      <c r="BJ346" s="147"/>
      <c r="BK346" s="147"/>
      <c r="BL346" s="147"/>
    </row>
    <row r="347" spans="1:64" s="9" customFormat="1" x14ac:dyDescent="0.2">
      <c r="A347" s="142" t="s">
        <v>588</v>
      </c>
      <c r="B347" s="140"/>
      <c r="C347" s="140"/>
      <c r="D347" s="140"/>
      <c r="E347" s="141"/>
      <c r="F347" s="143"/>
      <c r="G347" s="143"/>
      <c r="H347" s="143"/>
      <c r="I347" s="143"/>
      <c r="J347" s="144" t="s">
        <v>1</v>
      </c>
      <c r="K347" s="143"/>
      <c r="L347" s="143"/>
      <c r="M347" s="143"/>
      <c r="N347" s="139" t="s">
        <v>179</v>
      </c>
      <c r="O347" s="140"/>
      <c r="P347" s="140"/>
      <c r="Q347" s="140"/>
      <c r="R347" s="140"/>
      <c r="S347" s="140"/>
      <c r="T347" s="140"/>
      <c r="U347" s="140"/>
      <c r="V347" s="140"/>
      <c r="W347" s="140"/>
      <c r="X347" s="140"/>
      <c r="Y347" s="140"/>
      <c r="Z347" s="140"/>
      <c r="AA347" s="140"/>
      <c r="AB347" s="140"/>
      <c r="AC347" s="141"/>
      <c r="AD347" s="145">
        <v>32401342</v>
      </c>
      <c r="AE347" s="145"/>
      <c r="AF347" s="145"/>
      <c r="AG347" s="145"/>
      <c r="AH347" s="145"/>
      <c r="AI347" s="145"/>
      <c r="AJ347" s="145">
        <v>17685868</v>
      </c>
      <c r="AK347" s="145"/>
      <c r="AL347" s="145"/>
      <c r="AM347" s="145"/>
      <c r="AN347" s="145"/>
      <c r="AO347" s="145"/>
      <c r="AP347" s="145">
        <v>3108312</v>
      </c>
      <c r="AQ347" s="145"/>
      <c r="AR347" s="145"/>
      <c r="AS347" s="145"/>
      <c r="AT347" s="145"/>
      <c r="AU347" s="145"/>
      <c r="AV347" s="145">
        <v>0</v>
      </c>
      <c r="AW347" s="145"/>
      <c r="AX347" s="145"/>
      <c r="AY347" s="145"/>
      <c r="AZ347" s="145"/>
      <c r="BA347" s="145"/>
      <c r="BB347" s="145">
        <v>0</v>
      </c>
      <c r="BC347" s="145"/>
      <c r="BD347" s="145"/>
      <c r="BE347" s="145"/>
      <c r="BF347" s="145"/>
      <c r="BG347" s="145"/>
      <c r="BH347" s="143"/>
      <c r="BI347" s="143"/>
      <c r="BJ347" s="143"/>
      <c r="BK347" s="143"/>
      <c r="BL347" s="143"/>
    </row>
    <row r="350" spans="1:64" ht="18.95" customHeight="1" x14ac:dyDescent="0.2">
      <c r="A350" s="154" t="s">
        <v>611</v>
      </c>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40"/>
      <c r="AC350" s="40"/>
      <c r="AD350" s="40"/>
      <c r="AE350" s="40"/>
      <c r="AF350" s="40"/>
      <c r="AG350" s="40"/>
      <c r="AH350" s="43"/>
      <c r="AI350" s="43"/>
      <c r="AJ350" s="43"/>
      <c r="AK350" s="43"/>
      <c r="AL350" s="43"/>
      <c r="AM350" s="43"/>
      <c r="AN350" s="43"/>
      <c r="AO350" s="43"/>
      <c r="AP350" s="43"/>
      <c r="AQ350" s="40"/>
      <c r="AR350" s="40"/>
      <c r="AS350" s="40"/>
      <c r="AT350" s="40"/>
      <c r="AU350" s="155" t="s">
        <v>613</v>
      </c>
      <c r="AV350" s="153"/>
      <c r="AW350" s="153"/>
      <c r="AX350" s="153"/>
      <c r="AY350" s="153"/>
      <c r="AZ350" s="153"/>
      <c r="BA350" s="153"/>
      <c r="BB350" s="153"/>
      <c r="BC350" s="153"/>
      <c r="BD350" s="153"/>
      <c r="BE350" s="153"/>
      <c r="BF350" s="153"/>
    </row>
    <row r="351" spans="1:64" ht="12.75" customHeight="1" x14ac:dyDescent="0.2">
      <c r="AB351" s="41"/>
      <c r="AC351" s="41"/>
      <c r="AD351" s="41"/>
      <c r="AE351" s="41"/>
      <c r="AF351" s="41"/>
      <c r="AG351" s="41"/>
      <c r="AH351" s="45" t="s">
        <v>2</v>
      </c>
      <c r="AI351" s="45"/>
      <c r="AJ351" s="45"/>
      <c r="AK351" s="45"/>
      <c r="AL351" s="45"/>
      <c r="AM351" s="45"/>
      <c r="AN351" s="45"/>
      <c r="AO351" s="45"/>
      <c r="AP351" s="45"/>
      <c r="AQ351" s="41"/>
      <c r="AR351" s="41"/>
      <c r="AS351" s="41"/>
      <c r="AT351" s="41"/>
      <c r="AU351" s="45" t="s">
        <v>204</v>
      </c>
      <c r="AV351" s="45"/>
      <c r="AW351" s="45"/>
      <c r="AX351" s="45"/>
      <c r="AY351" s="45"/>
      <c r="AZ351" s="45"/>
      <c r="BA351" s="45"/>
      <c r="BB351" s="45"/>
      <c r="BC351" s="45"/>
      <c r="BD351" s="45"/>
      <c r="BE351" s="45"/>
      <c r="BF351" s="45"/>
    </row>
    <row r="352" spans="1:64" ht="15" x14ac:dyDescent="0.2">
      <c r="AB352" s="41"/>
      <c r="AC352" s="41"/>
      <c r="AD352" s="41"/>
      <c r="AE352" s="41"/>
      <c r="AF352" s="41"/>
      <c r="AG352" s="41"/>
      <c r="AH352" s="42"/>
      <c r="AI352" s="42"/>
      <c r="AJ352" s="42"/>
      <c r="AK352" s="42"/>
      <c r="AL352" s="42"/>
      <c r="AM352" s="42"/>
      <c r="AN352" s="42"/>
      <c r="AO352" s="42"/>
      <c r="AP352" s="42"/>
      <c r="AQ352" s="41"/>
      <c r="AR352" s="41"/>
      <c r="AS352" s="41"/>
      <c r="AT352" s="41"/>
      <c r="AU352" s="42"/>
      <c r="AV352" s="42"/>
      <c r="AW352" s="42"/>
      <c r="AX352" s="42"/>
      <c r="AY352" s="42"/>
      <c r="AZ352" s="42"/>
      <c r="BA352" s="42"/>
      <c r="BB352" s="42"/>
      <c r="BC352" s="42"/>
      <c r="BD352" s="42"/>
      <c r="BE352" s="42"/>
      <c r="BF352" s="42"/>
    </row>
    <row r="353" spans="1:58" ht="18" customHeight="1" x14ac:dyDescent="0.2">
      <c r="A353" s="154" t="s">
        <v>612</v>
      </c>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41"/>
      <c r="AC353" s="41"/>
      <c r="AD353" s="41"/>
      <c r="AE353" s="41"/>
      <c r="AF353" s="41"/>
      <c r="AG353" s="41"/>
      <c r="AH353" s="44"/>
      <c r="AI353" s="44"/>
      <c r="AJ353" s="44"/>
      <c r="AK353" s="44"/>
      <c r="AL353" s="44"/>
      <c r="AM353" s="44"/>
      <c r="AN353" s="44"/>
      <c r="AO353" s="44"/>
      <c r="AP353" s="44"/>
      <c r="AQ353" s="41"/>
      <c r="AR353" s="41"/>
      <c r="AS353" s="41"/>
      <c r="AT353" s="41"/>
      <c r="AU353" s="156" t="s">
        <v>614</v>
      </c>
      <c r="AV353" s="153"/>
      <c r="AW353" s="153"/>
      <c r="AX353" s="153"/>
      <c r="AY353" s="153"/>
      <c r="AZ353" s="153"/>
      <c r="BA353" s="153"/>
      <c r="BB353" s="153"/>
      <c r="BC353" s="153"/>
      <c r="BD353" s="153"/>
      <c r="BE353" s="153"/>
      <c r="BF353" s="153"/>
    </row>
    <row r="354" spans="1:58" ht="12" customHeight="1" x14ac:dyDescent="0.2">
      <c r="AB354" s="41"/>
      <c r="AC354" s="41"/>
      <c r="AD354" s="41"/>
      <c r="AE354" s="41"/>
      <c r="AF354" s="41"/>
      <c r="AG354" s="41"/>
      <c r="AH354" s="45" t="s">
        <v>2</v>
      </c>
      <c r="AI354" s="45"/>
      <c r="AJ354" s="45"/>
      <c r="AK354" s="45"/>
      <c r="AL354" s="45"/>
      <c r="AM354" s="45"/>
      <c r="AN354" s="45"/>
      <c r="AO354" s="45"/>
      <c r="AP354" s="45"/>
      <c r="AQ354" s="41"/>
      <c r="AR354" s="41"/>
      <c r="AS354" s="41"/>
      <c r="AT354" s="41"/>
      <c r="AU354" s="45" t="s">
        <v>204</v>
      </c>
      <c r="AV354" s="45"/>
      <c r="AW354" s="45"/>
      <c r="AX354" s="45"/>
      <c r="AY354" s="45"/>
      <c r="AZ354" s="45"/>
      <c r="BA354" s="45"/>
      <c r="BB354" s="45"/>
      <c r="BC354" s="45"/>
      <c r="BD354" s="45"/>
      <c r="BE354" s="45"/>
      <c r="BF354" s="45"/>
    </row>
    <row r="355" spans="1:58" x14ac:dyDescent="0.2">
      <c r="A355" s="5"/>
    </row>
  </sheetData>
  <mergeCells count="2303">
    <mergeCell ref="AP347:AU347"/>
    <mergeCell ref="AV347:BA347"/>
    <mergeCell ref="BB347:BG347"/>
    <mergeCell ref="BH347:BL347"/>
    <mergeCell ref="AP346:AU346"/>
    <mergeCell ref="AV346:BA346"/>
    <mergeCell ref="BB346:BG346"/>
    <mergeCell ref="BH346:BL346"/>
    <mergeCell ref="A347:E347"/>
    <mergeCell ref="F347:I347"/>
    <mergeCell ref="J347:M347"/>
    <mergeCell ref="N347:AC347"/>
    <mergeCell ref="AD347:AI347"/>
    <mergeCell ref="AJ347:AO347"/>
    <mergeCell ref="AP345:AU345"/>
    <mergeCell ref="AV345:BA345"/>
    <mergeCell ref="BB345:BG345"/>
    <mergeCell ref="BH345:BL345"/>
    <mergeCell ref="A346:E346"/>
    <mergeCell ref="F346:I346"/>
    <mergeCell ref="J346:M346"/>
    <mergeCell ref="N346:AC346"/>
    <mergeCell ref="AD346:AI346"/>
    <mergeCell ref="AJ346:AO346"/>
    <mergeCell ref="AP344:AU344"/>
    <mergeCell ref="AV344:BA344"/>
    <mergeCell ref="BB344:BG344"/>
    <mergeCell ref="BH344:BL344"/>
    <mergeCell ref="A345:E345"/>
    <mergeCell ref="F345:I345"/>
    <mergeCell ref="J345:M345"/>
    <mergeCell ref="N345:AC345"/>
    <mergeCell ref="AD345:AI345"/>
    <mergeCell ref="AJ345:AO345"/>
    <mergeCell ref="AP343:AU343"/>
    <mergeCell ref="AV343:BA343"/>
    <mergeCell ref="BB343:BG343"/>
    <mergeCell ref="BH343:BL343"/>
    <mergeCell ref="A344:E344"/>
    <mergeCell ref="F344:I344"/>
    <mergeCell ref="J344:M344"/>
    <mergeCell ref="N344:AC344"/>
    <mergeCell ref="AD344:AI344"/>
    <mergeCell ref="AJ344:AO344"/>
    <mergeCell ref="AP342:AU342"/>
    <mergeCell ref="AV342:BA342"/>
    <mergeCell ref="BB342:BG342"/>
    <mergeCell ref="BH342:BL342"/>
    <mergeCell ref="A343:E343"/>
    <mergeCell ref="F343:I343"/>
    <mergeCell ref="J343:M343"/>
    <mergeCell ref="N343:AC343"/>
    <mergeCell ref="AD343:AI343"/>
    <mergeCell ref="AJ343:AO343"/>
    <mergeCell ref="AP341:AU341"/>
    <mergeCell ref="AV341:BA341"/>
    <mergeCell ref="BB341:BG341"/>
    <mergeCell ref="BH341:BL341"/>
    <mergeCell ref="A342:E342"/>
    <mergeCell ref="F342:I342"/>
    <mergeCell ref="J342:M342"/>
    <mergeCell ref="N342:AC342"/>
    <mergeCell ref="AD342:AI342"/>
    <mergeCell ref="AJ342:AO342"/>
    <mergeCell ref="AP340:AU340"/>
    <mergeCell ref="AV340:BA340"/>
    <mergeCell ref="BB340:BG340"/>
    <mergeCell ref="BH340:BL340"/>
    <mergeCell ref="A341:E341"/>
    <mergeCell ref="F341:I341"/>
    <mergeCell ref="J341:M341"/>
    <mergeCell ref="N341:AC341"/>
    <mergeCell ref="AD341:AI341"/>
    <mergeCell ref="AJ341:AO341"/>
    <mergeCell ref="AP339:AU339"/>
    <mergeCell ref="AV339:BA339"/>
    <mergeCell ref="BB339:BG339"/>
    <mergeCell ref="BH339:BL339"/>
    <mergeCell ref="A340:E340"/>
    <mergeCell ref="F340:I340"/>
    <mergeCell ref="J340:M340"/>
    <mergeCell ref="N340:AC340"/>
    <mergeCell ref="AD340:AI340"/>
    <mergeCell ref="AJ340:AO340"/>
    <mergeCell ref="AP338:AU338"/>
    <mergeCell ref="AV338:BA338"/>
    <mergeCell ref="BB338:BG338"/>
    <mergeCell ref="BH338:BL338"/>
    <mergeCell ref="A339:E339"/>
    <mergeCell ref="F339:I339"/>
    <mergeCell ref="J339:M339"/>
    <mergeCell ref="N339:AC339"/>
    <mergeCell ref="AD339:AI339"/>
    <mergeCell ref="AJ339:AO339"/>
    <mergeCell ref="AP337:AU337"/>
    <mergeCell ref="AV337:BA337"/>
    <mergeCell ref="BB337:BG337"/>
    <mergeCell ref="BH337:BL337"/>
    <mergeCell ref="A338:E338"/>
    <mergeCell ref="F338:I338"/>
    <mergeCell ref="J338:M338"/>
    <mergeCell ref="N338:AC338"/>
    <mergeCell ref="AD338:AI338"/>
    <mergeCell ref="AJ338:AO338"/>
    <mergeCell ref="AP336:AU336"/>
    <mergeCell ref="AV336:BA336"/>
    <mergeCell ref="BB336:BG336"/>
    <mergeCell ref="BH336:BL336"/>
    <mergeCell ref="A337:E337"/>
    <mergeCell ref="F337:I337"/>
    <mergeCell ref="J337:M337"/>
    <mergeCell ref="N337:AC337"/>
    <mergeCell ref="AD337:AI337"/>
    <mergeCell ref="AJ337:AO337"/>
    <mergeCell ref="AP335:AU335"/>
    <mergeCell ref="AV335:BA335"/>
    <mergeCell ref="BB335:BG335"/>
    <mergeCell ref="BH335:BL335"/>
    <mergeCell ref="A336:E336"/>
    <mergeCell ref="F336:I336"/>
    <mergeCell ref="J336:M336"/>
    <mergeCell ref="N336:AC336"/>
    <mergeCell ref="AD336:AI336"/>
    <mergeCell ref="AJ336:AO336"/>
    <mergeCell ref="AP334:AU334"/>
    <mergeCell ref="AV334:BA334"/>
    <mergeCell ref="BB334:BG334"/>
    <mergeCell ref="BH334:BL334"/>
    <mergeCell ref="A335:E335"/>
    <mergeCell ref="F335:I335"/>
    <mergeCell ref="J335:M335"/>
    <mergeCell ref="N335:AC335"/>
    <mergeCell ref="AD335:AI335"/>
    <mergeCell ref="AJ335:AO335"/>
    <mergeCell ref="AP333:AU333"/>
    <mergeCell ref="AV333:BA333"/>
    <mergeCell ref="BB333:BG333"/>
    <mergeCell ref="BH333:BL333"/>
    <mergeCell ref="A334:E334"/>
    <mergeCell ref="F334:I334"/>
    <mergeCell ref="J334:M334"/>
    <mergeCell ref="N334:AC334"/>
    <mergeCell ref="AD334:AI334"/>
    <mergeCell ref="AJ334:AO334"/>
    <mergeCell ref="AP332:AU332"/>
    <mergeCell ref="AV332:BA332"/>
    <mergeCell ref="BB332:BG332"/>
    <mergeCell ref="BH332:BL332"/>
    <mergeCell ref="A333:E333"/>
    <mergeCell ref="F333:I333"/>
    <mergeCell ref="J333:M333"/>
    <mergeCell ref="N333:AC333"/>
    <mergeCell ref="AD333:AI333"/>
    <mergeCell ref="AJ333:AO333"/>
    <mergeCell ref="AP331:AU331"/>
    <mergeCell ref="AV331:BA331"/>
    <mergeCell ref="BB331:BG331"/>
    <mergeCell ref="BH331:BL331"/>
    <mergeCell ref="A332:E332"/>
    <mergeCell ref="F332:I332"/>
    <mergeCell ref="J332:M332"/>
    <mergeCell ref="N332:AC332"/>
    <mergeCell ref="AD332:AI332"/>
    <mergeCell ref="AJ332:AO332"/>
    <mergeCell ref="AP330:AU330"/>
    <mergeCell ref="AV330:BA330"/>
    <mergeCell ref="BB330:BG330"/>
    <mergeCell ref="BH330:BL330"/>
    <mergeCell ref="A331:E331"/>
    <mergeCell ref="F331:I331"/>
    <mergeCell ref="J331:M331"/>
    <mergeCell ref="N331:AC331"/>
    <mergeCell ref="AD331:AI331"/>
    <mergeCell ref="AJ331:AO331"/>
    <mergeCell ref="AP329:AU329"/>
    <mergeCell ref="AV329:BA329"/>
    <mergeCell ref="BB329:BG329"/>
    <mergeCell ref="BH329:BL329"/>
    <mergeCell ref="A330:E330"/>
    <mergeCell ref="F330:I330"/>
    <mergeCell ref="J330:M330"/>
    <mergeCell ref="N330:AC330"/>
    <mergeCell ref="AD330:AI330"/>
    <mergeCell ref="AJ330:AO330"/>
    <mergeCell ref="AP328:AU328"/>
    <mergeCell ref="AV328:BA328"/>
    <mergeCell ref="BB328:BG328"/>
    <mergeCell ref="BH328:BL328"/>
    <mergeCell ref="A329:E329"/>
    <mergeCell ref="F329:I329"/>
    <mergeCell ref="J329:M329"/>
    <mergeCell ref="N329:AC329"/>
    <mergeCell ref="AD329:AI329"/>
    <mergeCell ref="AJ329:AO329"/>
    <mergeCell ref="AP327:AU327"/>
    <mergeCell ref="AV327:BA327"/>
    <mergeCell ref="BB327:BG327"/>
    <mergeCell ref="BH327:BL327"/>
    <mergeCell ref="A328:E328"/>
    <mergeCell ref="F328:I328"/>
    <mergeCell ref="J328:M328"/>
    <mergeCell ref="N328:AC328"/>
    <mergeCell ref="AD328:AI328"/>
    <mergeCell ref="AJ328:AO328"/>
    <mergeCell ref="AP326:AU326"/>
    <mergeCell ref="AV326:BA326"/>
    <mergeCell ref="BB326:BG326"/>
    <mergeCell ref="BH326:BL326"/>
    <mergeCell ref="A327:E327"/>
    <mergeCell ref="F327:I327"/>
    <mergeCell ref="J327:M327"/>
    <mergeCell ref="N327:AC327"/>
    <mergeCell ref="AD327:AI327"/>
    <mergeCell ref="AJ327:AO327"/>
    <mergeCell ref="AP325:AU325"/>
    <mergeCell ref="AV325:BA325"/>
    <mergeCell ref="BB325:BG325"/>
    <mergeCell ref="BH325:BL325"/>
    <mergeCell ref="A326:E326"/>
    <mergeCell ref="F326:I326"/>
    <mergeCell ref="J326:M326"/>
    <mergeCell ref="N326:AC326"/>
    <mergeCell ref="AD326:AI326"/>
    <mergeCell ref="AJ326:AO326"/>
    <mergeCell ref="A325:E325"/>
    <mergeCell ref="F325:I325"/>
    <mergeCell ref="J325:M325"/>
    <mergeCell ref="N325:AC325"/>
    <mergeCell ref="AD325:AI325"/>
    <mergeCell ref="AJ325:AO325"/>
    <mergeCell ref="AP317:AU317"/>
    <mergeCell ref="AV317:BA317"/>
    <mergeCell ref="BB317:BG317"/>
    <mergeCell ref="BH317:BL317"/>
    <mergeCell ref="AP316:AU316"/>
    <mergeCell ref="AV316:BA316"/>
    <mergeCell ref="BB316:BG316"/>
    <mergeCell ref="BH316:BL316"/>
    <mergeCell ref="A317:E317"/>
    <mergeCell ref="F317:I317"/>
    <mergeCell ref="J317:M317"/>
    <mergeCell ref="N317:AC317"/>
    <mergeCell ref="AD317:AI317"/>
    <mergeCell ref="AJ317:AO317"/>
    <mergeCell ref="AP315:AU315"/>
    <mergeCell ref="AV315:BA315"/>
    <mergeCell ref="BB315:BG315"/>
    <mergeCell ref="BH315:BL315"/>
    <mergeCell ref="A316:E316"/>
    <mergeCell ref="F316:I316"/>
    <mergeCell ref="J316:M316"/>
    <mergeCell ref="N316:AC316"/>
    <mergeCell ref="AD316:AI316"/>
    <mergeCell ref="AJ316:AO316"/>
    <mergeCell ref="AP314:AU314"/>
    <mergeCell ref="AV314:BA314"/>
    <mergeCell ref="BB314:BG314"/>
    <mergeCell ref="BH314:BL314"/>
    <mergeCell ref="A315:E315"/>
    <mergeCell ref="F315:I315"/>
    <mergeCell ref="J315:M315"/>
    <mergeCell ref="N315:AC315"/>
    <mergeCell ref="AD315:AI315"/>
    <mergeCell ref="AJ315:AO315"/>
    <mergeCell ref="AP313:AU313"/>
    <mergeCell ref="AV313:BA313"/>
    <mergeCell ref="BB313:BG313"/>
    <mergeCell ref="BH313:BL313"/>
    <mergeCell ref="A314:E314"/>
    <mergeCell ref="F314:I314"/>
    <mergeCell ref="J314:M314"/>
    <mergeCell ref="N314:AC314"/>
    <mergeCell ref="AD314:AI314"/>
    <mergeCell ref="AJ314:AO314"/>
    <mergeCell ref="AP312:AU312"/>
    <mergeCell ref="AV312:BA312"/>
    <mergeCell ref="BB312:BG312"/>
    <mergeCell ref="BH312:BL312"/>
    <mergeCell ref="A313:E313"/>
    <mergeCell ref="F313:I313"/>
    <mergeCell ref="J313:M313"/>
    <mergeCell ref="N313:AC313"/>
    <mergeCell ref="AD313:AI313"/>
    <mergeCell ref="AJ313:AO313"/>
    <mergeCell ref="AP311:AU311"/>
    <mergeCell ref="AV311:BA311"/>
    <mergeCell ref="BB311:BG311"/>
    <mergeCell ref="BH311:BL311"/>
    <mergeCell ref="A312:E312"/>
    <mergeCell ref="F312:I312"/>
    <mergeCell ref="J312:M312"/>
    <mergeCell ref="N312:AC312"/>
    <mergeCell ref="AD312:AI312"/>
    <mergeCell ref="AJ312:AO312"/>
    <mergeCell ref="AP310:AU310"/>
    <mergeCell ref="AV310:BA310"/>
    <mergeCell ref="BB310:BG310"/>
    <mergeCell ref="BH310:BL310"/>
    <mergeCell ref="A311:E311"/>
    <mergeCell ref="F311:I311"/>
    <mergeCell ref="J311:M311"/>
    <mergeCell ref="N311:AC311"/>
    <mergeCell ref="AD311:AI311"/>
    <mergeCell ref="AJ311:AO311"/>
    <mergeCell ref="AP309:AU309"/>
    <mergeCell ref="AV309:BA309"/>
    <mergeCell ref="BB309:BG309"/>
    <mergeCell ref="BH309:BL309"/>
    <mergeCell ref="A310:E310"/>
    <mergeCell ref="F310:I310"/>
    <mergeCell ref="J310:M310"/>
    <mergeCell ref="N310:AC310"/>
    <mergeCell ref="AD310:AI310"/>
    <mergeCell ref="AJ310:AO310"/>
    <mergeCell ref="AP308:AU308"/>
    <mergeCell ref="AV308:BA308"/>
    <mergeCell ref="BB308:BG308"/>
    <mergeCell ref="BH308:BL308"/>
    <mergeCell ref="A309:E309"/>
    <mergeCell ref="F309:I309"/>
    <mergeCell ref="J309:M309"/>
    <mergeCell ref="N309:AC309"/>
    <mergeCell ref="AD309:AI309"/>
    <mergeCell ref="AJ309:AO309"/>
    <mergeCell ref="AP307:AU307"/>
    <mergeCell ref="AV307:BA307"/>
    <mergeCell ref="BB307:BG307"/>
    <mergeCell ref="BH307:BL307"/>
    <mergeCell ref="A308:E308"/>
    <mergeCell ref="F308:I308"/>
    <mergeCell ref="J308:M308"/>
    <mergeCell ref="N308:AC308"/>
    <mergeCell ref="AD308:AI308"/>
    <mergeCell ref="AJ308:AO308"/>
    <mergeCell ref="AP306:AU306"/>
    <mergeCell ref="AV306:BA306"/>
    <mergeCell ref="BB306:BG306"/>
    <mergeCell ref="BH306:BL306"/>
    <mergeCell ref="A307:E307"/>
    <mergeCell ref="F307:I307"/>
    <mergeCell ref="J307:M307"/>
    <mergeCell ref="N307:AC307"/>
    <mergeCell ref="AD307:AI307"/>
    <mergeCell ref="AJ307:AO307"/>
    <mergeCell ref="AP305:AU305"/>
    <mergeCell ref="AV305:BA305"/>
    <mergeCell ref="BB305:BG305"/>
    <mergeCell ref="BH305:BL305"/>
    <mergeCell ref="A306:E306"/>
    <mergeCell ref="F306:I306"/>
    <mergeCell ref="J306:M306"/>
    <mergeCell ref="N306:AC306"/>
    <mergeCell ref="AD306:AI306"/>
    <mergeCell ref="AJ306:AO306"/>
    <mergeCell ref="AP304:AU304"/>
    <mergeCell ref="AV304:BA304"/>
    <mergeCell ref="BB304:BG304"/>
    <mergeCell ref="BH304:BL304"/>
    <mergeCell ref="A305:E305"/>
    <mergeCell ref="F305:I305"/>
    <mergeCell ref="J305:M305"/>
    <mergeCell ref="N305:AC305"/>
    <mergeCell ref="AD305:AI305"/>
    <mergeCell ref="AJ305:AO305"/>
    <mergeCell ref="AP303:AU303"/>
    <mergeCell ref="AV303:BA303"/>
    <mergeCell ref="BB303:BG303"/>
    <mergeCell ref="BH303:BL303"/>
    <mergeCell ref="A304:E304"/>
    <mergeCell ref="F304:I304"/>
    <mergeCell ref="J304:M304"/>
    <mergeCell ref="N304:AC304"/>
    <mergeCell ref="AD304:AI304"/>
    <mergeCell ref="AJ304:AO304"/>
    <mergeCell ref="AP302:AU302"/>
    <mergeCell ref="AV302:BA302"/>
    <mergeCell ref="BB302:BG302"/>
    <mergeCell ref="BH302:BL302"/>
    <mergeCell ref="A303:E303"/>
    <mergeCell ref="F303:I303"/>
    <mergeCell ref="J303:M303"/>
    <mergeCell ref="N303:AC303"/>
    <mergeCell ref="AD303:AI303"/>
    <mergeCell ref="AJ303:AO303"/>
    <mergeCell ref="AP301:AU301"/>
    <mergeCell ref="AV301:BA301"/>
    <mergeCell ref="BB301:BG301"/>
    <mergeCell ref="BH301:BL301"/>
    <mergeCell ref="A302:E302"/>
    <mergeCell ref="F302:I302"/>
    <mergeCell ref="J302:M302"/>
    <mergeCell ref="N302:AC302"/>
    <mergeCell ref="AD302:AI302"/>
    <mergeCell ref="AJ302:AO302"/>
    <mergeCell ref="AP300:AU300"/>
    <mergeCell ref="AV300:BA300"/>
    <mergeCell ref="BB300:BG300"/>
    <mergeCell ref="BH300:BL300"/>
    <mergeCell ref="A301:E301"/>
    <mergeCell ref="F301:I301"/>
    <mergeCell ref="J301:M301"/>
    <mergeCell ref="N301:AC301"/>
    <mergeCell ref="AD301:AI301"/>
    <mergeCell ref="AJ301:AO301"/>
    <mergeCell ref="AP299:AU299"/>
    <mergeCell ref="AV299:BA299"/>
    <mergeCell ref="BB299:BG299"/>
    <mergeCell ref="BH299:BL299"/>
    <mergeCell ref="A300:E300"/>
    <mergeCell ref="F300:I300"/>
    <mergeCell ref="J300:M300"/>
    <mergeCell ref="N300:AC300"/>
    <mergeCell ref="AD300:AI300"/>
    <mergeCell ref="AJ300:AO300"/>
    <mergeCell ref="AP298:AU298"/>
    <mergeCell ref="AV298:BA298"/>
    <mergeCell ref="BB298:BG298"/>
    <mergeCell ref="BH298:BL298"/>
    <mergeCell ref="A299:E299"/>
    <mergeCell ref="F299:I299"/>
    <mergeCell ref="J299:M299"/>
    <mergeCell ref="N299:AC299"/>
    <mergeCell ref="AD299:AI299"/>
    <mergeCell ref="AJ299:AO299"/>
    <mergeCell ref="AP297:AU297"/>
    <mergeCell ref="AV297:BA297"/>
    <mergeCell ref="BB297:BG297"/>
    <mergeCell ref="BH297:BL297"/>
    <mergeCell ref="A298:E298"/>
    <mergeCell ref="F298:I298"/>
    <mergeCell ref="J298:M298"/>
    <mergeCell ref="N298:AC298"/>
    <mergeCell ref="AD298:AI298"/>
    <mergeCell ref="AJ298:AO298"/>
    <mergeCell ref="AP296:AU296"/>
    <mergeCell ref="AV296:BA296"/>
    <mergeCell ref="BB296:BG296"/>
    <mergeCell ref="BH296:BL296"/>
    <mergeCell ref="A297:E297"/>
    <mergeCell ref="F297:I297"/>
    <mergeCell ref="J297:M297"/>
    <mergeCell ref="N297:AC297"/>
    <mergeCell ref="AD297:AI297"/>
    <mergeCell ref="AJ297:AO297"/>
    <mergeCell ref="AP295:AU295"/>
    <mergeCell ref="AV295:BA295"/>
    <mergeCell ref="BB295:BG295"/>
    <mergeCell ref="BH295:BL295"/>
    <mergeCell ref="A296:E296"/>
    <mergeCell ref="F296:I296"/>
    <mergeCell ref="J296:M296"/>
    <mergeCell ref="N296:AC296"/>
    <mergeCell ref="AD296:AI296"/>
    <mergeCell ref="AJ296:AO296"/>
    <mergeCell ref="AP294:AU294"/>
    <mergeCell ref="AV294:BA294"/>
    <mergeCell ref="BB294:BG294"/>
    <mergeCell ref="BH294:BL294"/>
    <mergeCell ref="A295:E295"/>
    <mergeCell ref="F295:I295"/>
    <mergeCell ref="J295:M295"/>
    <mergeCell ref="N295:AC295"/>
    <mergeCell ref="AD295:AI295"/>
    <mergeCell ref="AJ295:AO295"/>
    <mergeCell ref="AP293:AU293"/>
    <mergeCell ref="AV293:BA293"/>
    <mergeCell ref="BB293:BG293"/>
    <mergeCell ref="BH293:BL293"/>
    <mergeCell ref="A294:E294"/>
    <mergeCell ref="F294:I294"/>
    <mergeCell ref="J294:M294"/>
    <mergeCell ref="N294:AC294"/>
    <mergeCell ref="AD294:AI294"/>
    <mergeCell ref="AJ294:AO294"/>
    <mergeCell ref="AP292:AU292"/>
    <mergeCell ref="AV292:BA292"/>
    <mergeCell ref="BB292:BG292"/>
    <mergeCell ref="BH292:BL292"/>
    <mergeCell ref="A293:E293"/>
    <mergeCell ref="F293:I293"/>
    <mergeCell ref="J293:M293"/>
    <mergeCell ref="N293:AC293"/>
    <mergeCell ref="AD293:AI293"/>
    <mergeCell ref="AJ293:AO293"/>
    <mergeCell ref="AP291:AU291"/>
    <mergeCell ref="AV291:BA291"/>
    <mergeCell ref="BB291:BG291"/>
    <mergeCell ref="BH291:BL291"/>
    <mergeCell ref="A292:E292"/>
    <mergeCell ref="F292:I292"/>
    <mergeCell ref="J292:M292"/>
    <mergeCell ref="N292:AC292"/>
    <mergeCell ref="AD292:AI292"/>
    <mergeCell ref="AJ292:AO292"/>
    <mergeCell ref="AP290:AU290"/>
    <mergeCell ref="AV290:BA290"/>
    <mergeCell ref="BB290:BG290"/>
    <mergeCell ref="BH290:BL290"/>
    <mergeCell ref="A291:E291"/>
    <mergeCell ref="F291:I291"/>
    <mergeCell ref="J291:M291"/>
    <mergeCell ref="N291:AC291"/>
    <mergeCell ref="AD291:AI291"/>
    <mergeCell ref="AJ291:AO291"/>
    <mergeCell ref="AP289:AU289"/>
    <mergeCell ref="AV289:BA289"/>
    <mergeCell ref="BB289:BG289"/>
    <mergeCell ref="BH289:BL289"/>
    <mergeCell ref="A290:E290"/>
    <mergeCell ref="F290:I290"/>
    <mergeCell ref="J290:M290"/>
    <mergeCell ref="N290:AC290"/>
    <mergeCell ref="AD290:AI290"/>
    <mergeCell ref="AJ290:AO290"/>
    <mergeCell ref="AP288:AU288"/>
    <mergeCell ref="AV288:BA288"/>
    <mergeCell ref="BB288:BG288"/>
    <mergeCell ref="BH288:BL288"/>
    <mergeCell ref="A289:E289"/>
    <mergeCell ref="F289:I289"/>
    <mergeCell ref="J289:M289"/>
    <mergeCell ref="N289:AC289"/>
    <mergeCell ref="AD289:AI289"/>
    <mergeCell ref="AJ289:AO289"/>
    <mergeCell ref="AP287:AU287"/>
    <mergeCell ref="AV287:BA287"/>
    <mergeCell ref="BB287:BG287"/>
    <mergeCell ref="BH287:BL287"/>
    <mergeCell ref="A288:E288"/>
    <mergeCell ref="F288:I288"/>
    <mergeCell ref="J288:M288"/>
    <mergeCell ref="N288:AC288"/>
    <mergeCell ref="AD288:AI288"/>
    <mergeCell ref="AJ288:AO288"/>
    <mergeCell ref="AP286:AU286"/>
    <mergeCell ref="AV286:BA286"/>
    <mergeCell ref="BB286:BG286"/>
    <mergeCell ref="BH286:BL286"/>
    <mergeCell ref="A287:E287"/>
    <mergeCell ref="F287:I287"/>
    <mergeCell ref="J287:M287"/>
    <mergeCell ref="N287:AC287"/>
    <mergeCell ref="AD287:AI287"/>
    <mergeCell ref="AJ287:AO287"/>
    <mergeCell ref="AP285:AU285"/>
    <mergeCell ref="AV285:BA285"/>
    <mergeCell ref="BB285:BG285"/>
    <mergeCell ref="BH285:BL285"/>
    <mergeCell ref="A286:E286"/>
    <mergeCell ref="F286:I286"/>
    <mergeCell ref="J286:M286"/>
    <mergeCell ref="N286:AC286"/>
    <mergeCell ref="AD286:AI286"/>
    <mergeCell ref="AJ286:AO286"/>
    <mergeCell ref="AP284:AU284"/>
    <mergeCell ref="AV284:BA284"/>
    <mergeCell ref="BB284:BG284"/>
    <mergeCell ref="BH284:BL284"/>
    <mergeCell ref="A285:E285"/>
    <mergeCell ref="F285:I285"/>
    <mergeCell ref="J285:M285"/>
    <mergeCell ref="N285:AC285"/>
    <mergeCell ref="AD285:AI285"/>
    <mergeCell ref="AJ285:AO285"/>
    <mergeCell ref="A284:E284"/>
    <mergeCell ref="F284:I284"/>
    <mergeCell ref="J284:M284"/>
    <mergeCell ref="N284:AC284"/>
    <mergeCell ref="AD284:AI284"/>
    <mergeCell ref="AJ284:AO284"/>
    <mergeCell ref="BG275:BL275"/>
    <mergeCell ref="A275:W275"/>
    <mergeCell ref="X275:AH275"/>
    <mergeCell ref="AI275:AN275"/>
    <mergeCell ref="AO275:AT275"/>
    <mergeCell ref="AU275:AZ275"/>
    <mergeCell ref="BA275:BF275"/>
    <mergeCell ref="BG273:BL273"/>
    <mergeCell ref="A274:W274"/>
    <mergeCell ref="X274:AH274"/>
    <mergeCell ref="AI274:AN274"/>
    <mergeCell ref="AO274:AT274"/>
    <mergeCell ref="AU274:AZ274"/>
    <mergeCell ref="BA274:BF274"/>
    <mergeCell ref="BG274:BL274"/>
    <mergeCell ref="A273:W273"/>
    <mergeCell ref="X273:AH273"/>
    <mergeCell ref="AI273:AN273"/>
    <mergeCell ref="AO273:AT273"/>
    <mergeCell ref="AU273:AZ273"/>
    <mergeCell ref="BA273:BF273"/>
    <mergeCell ref="A272:W272"/>
    <mergeCell ref="X272:AH272"/>
    <mergeCell ref="AI272:AN272"/>
    <mergeCell ref="AO272:AT272"/>
    <mergeCell ref="AU272:AZ272"/>
    <mergeCell ref="BA272:BF272"/>
    <mergeCell ref="BG272:BL272"/>
    <mergeCell ref="A271:BL271"/>
    <mergeCell ref="BG269:BL269"/>
    <mergeCell ref="A270:W270"/>
    <mergeCell ref="X270:AH270"/>
    <mergeCell ref="AI270:AN270"/>
    <mergeCell ref="AO270:AT270"/>
    <mergeCell ref="AU270:AZ270"/>
    <mergeCell ref="BA270:BF270"/>
    <mergeCell ref="BG270:BL270"/>
    <mergeCell ref="A269:W269"/>
    <mergeCell ref="X269:AH269"/>
    <mergeCell ref="AI269:AN269"/>
    <mergeCell ref="AO269:AT269"/>
    <mergeCell ref="AU269:AZ269"/>
    <mergeCell ref="BA269:BF269"/>
    <mergeCell ref="BG267:BL267"/>
    <mergeCell ref="A268:W268"/>
    <mergeCell ref="X268:AH268"/>
    <mergeCell ref="AI268:AN268"/>
    <mergeCell ref="AO268:AT268"/>
    <mergeCell ref="AU268:AZ268"/>
    <mergeCell ref="BA268:BF268"/>
    <mergeCell ref="BG268:BL268"/>
    <mergeCell ref="A267:W267"/>
    <mergeCell ref="X267:AH267"/>
    <mergeCell ref="AI267:AN267"/>
    <mergeCell ref="AO267:AT267"/>
    <mergeCell ref="AU267:AZ267"/>
    <mergeCell ref="BA267:BF267"/>
    <mergeCell ref="BG265:BL265"/>
    <mergeCell ref="A266:W266"/>
    <mergeCell ref="X266:AH266"/>
    <mergeCell ref="AI266:AN266"/>
    <mergeCell ref="AO266:AT266"/>
    <mergeCell ref="AU266:AZ266"/>
    <mergeCell ref="BA266:BF266"/>
    <mergeCell ref="BG266:BL266"/>
    <mergeCell ref="A265:W265"/>
    <mergeCell ref="X265:AH265"/>
    <mergeCell ref="AI265:AN265"/>
    <mergeCell ref="AO265:AT265"/>
    <mergeCell ref="AU265:AZ265"/>
    <mergeCell ref="BA265:BF265"/>
    <mergeCell ref="BG263:BL263"/>
    <mergeCell ref="A264:W264"/>
    <mergeCell ref="X264:AH264"/>
    <mergeCell ref="AI264:AN264"/>
    <mergeCell ref="AO264:AT264"/>
    <mergeCell ref="AU264:AZ264"/>
    <mergeCell ref="BA264:BF264"/>
    <mergeCell ref="BG264:BL264"/>
    <mergeCell ref="A263:W263"/>
    <mergeCell ref="X263:AH263"/>
    <mergeCell ref="AI263:AN263"/>
    <mergeCell ref="AO263:AT263"/>
    <mergeCell ref="AU263:AZ263"/>
    <mergeCell ref="BA263:BF263"/>
    <mergeCell ref="A262:W262"/>
    <mergeCell ref="X262:AH262"/>
    <mergeCell ref="AI262:AN262"/>
    <mergeCell ref="AO262:AT262"/>
    <mergeCell ref="AU262:AZ262"/>
    <mergeCell ref="BA262:BF262"/>
    <mergeCell ref="BG262:BL262"/>
    <mergeCell ref="A261:BL261"/>
    <mergeCell ref="BG259:BL259"/>
    <mergeCell ref="A260:W260"/>
    <mergeCell ref="X260:AH260"/>
    <mergeCell ref="AI260:AN260"/>
    <mergeCell ref="AO260:AT260"/>
    <mergeCell ref="AU260:AZ260"/>
    <mergeCell ref="BA260:BF260"/>
    <mergeCell ref="BG260:BL260"/>
    <mergeCell ref="A259:W259"/>
    <mergeCell ref="X259:AH259"/>
    <mergeCell ref="AI259:AN259"/>
    <mergeCell ref="AO259:AT259"/>
    <mergeCell ref="AU259:AZ259"/>
    <mergeCell ref="BA259:BF259"/>
    <mergeCell ref="BG257:BL257"/>
    <mergeCell ref="A258:W258"/>
    <mergeCell ref="X258:AH258"/>
    <mergeCell ref="AI258:AN258"/>
    <mergeCell ref="AO258:AT258"/>
    <mergeCell ref="AU258:AZ258"/>
    <mergeCell ref="BA258:BF258"/>
    <mergeCell ref="BG258:BL258"/>
    <mergeCell ref="A257:W257"/>
    <mergeCell ref="X257:AH257"/>
    <mergeCell ref="AI257:AN257"/>
    <mergeCell ref="AO257:AT257"/>
    <mergeCell ref="AU257:AZ257"/>
    <mergeCell ref="BA257:BF257"/>
    <mergeCell ref="A256:W256"/>
    <mergeCell ref="X256:AH256"/>
    <mergeCell ref="AI256:AN256"/>
    <mergeCell ref="AO256:AT256"/>
    <mergeCell ref="AU256:AZ256"/>
    <mergeCell ref="BA256:BF256"/>
    <mergeCell ref="BG256:BL256"/>
    <mergeCell ref="A255:BL255"/>
    <mergeCell ref="A254:W254"/>
    <mergeCell ref="X254:AH254"/>
    <mergeCell ref="AI254:AN254"/>
    <mergeCell ref="AO254:AT254"/>
    <mergeCell ref="AU254:AZ254"/>
    <mergeCell ref="BA254:BF254"/>
    <mergeCell ref="BG254:BL254"/>
    <mergeCell ref="A253:BL253"/>
    <mergeCell ref="BG251:BL251"/>
    <mergeCell ref="A252:W252"/>
    <mergeCell ref="X252:AH252"/>
    <mergeCell ref="AI252:AN252"/>
    <mergeCell ref="AO252:AT252"/>
    <mergeCell ref="AU252:AZ252"/>
    <mergeCell ref="BA252:BF252"/>
    <mergeCell ref="BG252:BL252"/>
    <mergeCell ref="A251:W251"/>
    <mergeCell ref="X251:AH251"/>
    <mergeCell ref="AI251:AN251"/>
    <mergeCell ref="AO251:AT251"/>
    <mergeCell ref="AU251:AZ251"/>
    <mergeCell ref="BA251:BF251"/>
    <mergeCell ref="BG249:BL249"/>
    <mergeCell ref="A250:W250"/>
    <mergeCell ref="X250:AH250"/>
    <mergeCell ref="AI250:AN250"/>
    <mergeCell ref="AO250:AT250"/>
    <mergeCell ref="AU250:AZ250"/>
    <mergeCell ref="BA250:BF250"/>
    <mergeCell ref="BG250:BL250"/>
    <mergeCell ref="A249:W249"/>
    <mergeCell ref="X249:AH249"/>
    <mergeCell ref="AI249:AN249"/>
    <mergeCell ref="AO249:AT249"/>
    <mergeCell ref="AU249:AZ249"/>
    <mergeCell ref="BA249:BF249"/>
    <mergeCell ref="BG247:BL247"/>
    <mergeCell ref="A248:BL248"/>
    <mergeCell ref="A247:W247"/>
    <mergeCell ref="X247:AH247"/>
    <mergeCell ref="AI247:AN247"/>
    <mergeCell ref="AO247:AT247"/>
    <mergeCell ref="AU247:AZ247"/>
    <mergeCell ref="BA247:BF247"/>
    <mergeCell ref="A246:W246"/>
    <mergeCell ref="X246:AH246"/>
    <mergeCell ref="AI246:AN246"/>
    <mergeCell ref="AO246:AT246"/>
    <mergeCell ref="AU246:AZ246"/>
    <mergeCell ref="BA246:BF246"/>
    <mergeCell ref="BG246:BL246"/>
    <mergeCell ref="A245:BL245"/>
    <mergeCell ref="BG243:BL243"/>
    <mergeCell ref="A244:W244"/>
    <mergeCell ref="X244:AH244"/>
    <mergeCell ref="AI244:AN244"/>
    <mergeCell ref="AO244:AT244"/>
    <mergeCell ref="AU244:AZ244"/>
    <mergeCell ref="BA244:BF244"/>
    <mergeCell ref="BG244:BL244"/>
    <mergeCell ref="A243:W243"/>
    <mergeCell ref="X243:AH243"/>
    <mergeCell ref="AI243:AN243"/>
    <mergeCell ref="AO243:AT243"/>
    <mergeCell ref="AU243:AZ243"/>
    <mergeCell ref="BA243:BF243"/>
    <mergeCell ref="BG241:BL241"/>
    <mergeCell ref="A242:BL242"/>
    <mergeCell ref="A241:W241"/>
    <mergeCell ref="X241:AH241"/>
    <mergeCell ref="AI241:AN241"/>
    <mergeCell ref="AO241:AT241"/>
    <mergeCell ref="AU241:AZ241"/>
    <mergeCell ref="BA241:BF241"/>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A238:W238"/>
    <mergeCell ref="X238:AH238"/>
    <mergeCell ref="AI238:AN238"/>
    <mergeCell ref="AO238:AT238"/>
    <mergeCell ref="AU238:AZ238"/>
    <mergeCell ref="BA238:BF238"/>
    <mergeCell ref="BG238:BL238"/>
    <mergeCell ref="A237:BL237"/>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BG233:BL233"/>
    <mergeCell ref="A234:W234"/>
    <mergeCell ref="X234:AH234"/>
    <mergeCell ref="AI234:AN234"/>
    <mergeCell ref="AO234:AT234"/>
    <mergeCell ref="AU234:AZ234"/>
    <mergeCell ref="BA234:BF234"/>
    <mergeCell ref="BG234:BL234"/>
    <mergeCell ref="A233:W233"/>
    <mergeCell ref="X233:AH233"/>
    <mergeCell ref="AI233:AN233"/>
    <mergeCell ref="AO233:AT233"/>
    <mergeCell ref="AU233:AZ233"/>
    <mergeCell ref="BA233:BF233"/>
    <mergeCell ref="BG231:BL231"/>
    <mergeCell ref="A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BL226"/>
    <mergeCell ref="A225:W225"/>
    <mergeCell ref="X225:AH225"/>
    <mergeCell ref="AI225:AN225"/>
    <mergeCell ref="AO225:AT225"/>
    <mergeCell ref="AU225:AZ225"/>
    <mergeCell ref="BA225:BF225"/>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BG221:BL221"/>
    <mergeCell ref="A222:BL222"/>
    <mergeCell ref="A221:W221"/>
    <mergeCell ref="X221:AH221"/>
    <mergeCell ref="AI221:AN221"/>
    <mergeCell ref="AO221:AT221"/>
    <mergeCell ref="AU221:AZ221"/>
    <mergeCell ref="BA221:BF221"/>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A212:W212"/>
    <mergeCell ref="X212:AH212"/>
    <mergeCell ref="AI212:AN212"/>
    <mergeCell ref="AO212:AT212"/>
    <mergeCell ref="AU212:AZ212"/>
    <mergeCell ref="BA212:BF212"/>
    <mergeCell ref="BG212:BL212"/>
    <mergeCell ref="A211:BL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A206:W206"/>
    <mergeCell ref="X206:AH206"/>
    <mergeCell ref="AI206:AN206"/>
    <mergeCell ref="AO206:AT206"/>
    <mergeCell ref="AU206:AZ206"/>
    <mergeCell ref="BA206:BF206"/>
    <mergeCell ref="BG206:BL206"/>
    <mergeCell ref="A205:BL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87:BL187"/>
    <mergeCell ref="A188:BL188"/>
    <mergeCell ref="A187:W187"/>
    <mergeCell ref="X187:AH187"/>
    <mergeCell ref="AI187:AN187"/>
    <mergeCell ref="AO187:AT187"/>
    <mergeCell ref="AU187:AZ187"/>
    <mergeCell ref="BA187:BF187"/>
    <mergeCell ref="BG185:BL185"/>
    <mergeCell ref="A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A170:W170"/>
    <mergeCell ref="X170:AH170"/>
    <mergeCell ref="AI170:AN170"/>
    <mergeCell ref="AO170:AT170"/>
    <mergeCell ref="AU170:AZ170"/>
    <mergeCell ref="BA170:BF170"/>
    <mergeCell ref="BG170:BL170"/>
    <mergeCell ref="A169:BL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63:BL163"/>
    <mergeCell ref="A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A146:W146"/>
    <mergeCell ref="X146:AH146"/>
    <mergeCell ref="AI146:AN146"/>
    <mergeCell ref="AO146:AT146"/>
    <mergeCell ref="AU146:AZ146"/>
    <mergeCell ref="BA146:BF146"/>
    <mergeCell ref="BG146:BL146"/>
    <mergeCell ref="A145:BL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A128:W128"/>
    <mergeCell ref="X128:AH128"/>
    <mergeCell ref="AI128:AN128"/>
    <mergeCell ref="AO128:AT128"/>
    <mergeCell ref="AU128:AZ128"/>
    <mergeCell ref="BA128:BF128"/>
    <mergeCell ref="BG128:BL128"/>
    <mergeCell ref="A127:BL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A112:W112"/>
    <mergeCell ref="X112:AH112"/>
    <mergeCell ref="AI112:AN112"/>
    <mergeCell ref="AO112:AT112"/>
    <mergeCell ref="AU112:AZ112"/>
    <mergeCell ref="BA112:BF112"/>
    <mergeCell ref="BG112:BL112"/>
    <mergeCell ref="A111:BL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A102:W102"/>
    <mergeCell ref="X102:AH102"/>
    <mergeCell ref="AI102:AN102"/>
    <mergeCell ref="AO102:AT102"/>
    <mergeCell ref="AU102:AZ102"/>
    <mergeCell ref="BA102:BF102"/>
    <mergeCell ref="BG102:BL102"/>
    <mergeCell ref="A101:BL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A94:W94"/>
    <mergeCell ref="X94:AH94"/>
    <mergeCell ref="AI94:AN94"/>
    <mergeCell ref="AO94:AT94"/>
    <mergeCell ref="AU94:AZ94"/>
    <mergeCell ref="BA94:BF94"/>
    <mergeCell ref="BG94:BL94"/>
    <mergeCell ref="A93:BL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A90:W90"/>
    <mergeCell ref="X90:AH90"/>
    <mergeCell ref="AI90:AN90"/>
    <mergeCell ref="AO90:AT90"/>
    <mergeCell ref="AU90:AZ90"/>
    <mergeCell ref="BA90:BF90"/>
    <mergeCell ref="BG90:BL90"/>
    <mergeCell ref="A89:BL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A74:W74"/>
    <mergeCell ref="X74:AH74"/>
    <mergeCell ref="AI74:AN74"/>
    <mergeCell ref="AO74:AT74"/>
    <mergeCell ref="AU74:AZ74"/>
    <mergeCell ref="BA74:BF74"/>
    <mergeCell ref="BG74:BL74"/>
    <mergeCell ref="A73:BL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A70:W70"/>
    <mergeCell ref="X70:AH70"/>
    <mergeCell ref="AI70:AN70"/>
    <mergeCell ref="AO70:AT70"/>
    <mergeCell ref="AU70:AZ70"/>
    <mergeCell ref="BA70:BF70"/>
    <mergeCell ref="BG70:BL70"/>
    <mergeCell ref="A69:BL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A56:W56"/>
    <mergeCell ref="X56:AH56"/>
    <mergeCell ref="AI56:AN56"/>
    <mergeCell ref="AO56:AT56"/>
    <mergeCell ref="AU56:AZ56"/>
    <mergeCell ref="BA56:BF56"/>
    <mergeCell ref="BG56:BL56"/>
    <mergeCell ref="A55:BL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A40:W40"/>
    <mergeCell ref="X40:AH40"/>
    <mergeCell ref="AI40:AN40"/>
    <mergeCell ref="AO40:AT40"/>
    <mergeCell ref="AU40:AZ40"/>
    <mergeCell ref="BA40:BF40"/>
    <mergeCell ref="BG40:BL40"/>
    <mergeCell ref="A39:BL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A24:W24"/>
    <mergeCell ref="X24:AH24"/>
    <mergeCell ref="AI24:AN24"/>
    <mergeCell ref="AO24:AT24"/>
    <mergeCell ref="AU24:AZ24"/>
    <mergeCell ref="BA24:BF24"/>
    <mergeCell ref="BG24:BL24"/>
    <mergeCell ref="A23:BL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82:M282"/>
    <mergeCell ref="A280:E280"/>
    <mergeCell ref="A281:E281"/>
    <mergeCell ref="N282:AC282"/>
    <mergeCell ref="F280:I280"/>
    <mergeCell ref="J280:M280"/>
    <mergeCell ref="N280:AC280"/>
    <mergeCell ref="A282:E282"/>
    <mergeCell ref="F281:I281"/>
    <mergeCell ref="AU354:BF354"/>
    <mergeCell ref="AU351:BF351"/>
    <mergeCell ref="A323:E323"/>
    <mergeCell ref="A324:E324"/>
    <mergeCell ref="F324:I324"/>
    <mergeCell ref="AU353:BF353"/>
    <mergeCell ref="A350:AA350"/>
    <mergeCell ref="AU350:BF350"/>
    <mergeCell ref="A353:AA353"/>
    <mergeCell ref="AD323:AI323"/>
    <mergeCell ref="BA1:BL1"/>
    <mergeCell ref="A279:BL279"/>
    <mergeCell ref="A8:BL8"/>
    <mergeCell ref="A3:BL3"/>
    <mergeCell ref="A9:BL9"/>
    <mergeCell ref="BE6:BL6"/>
    <mergeCell ref="B5:AF5"/>
    <mergeCell ref="A10:BL11"/>
    <mergeCell ref="AU12:AZ12"/>
    <mergeCell ref="BA12:BF12"/>
    <mergeCell ref="A322:E322"/>
    <mergeCell ref="N322:AC322"/>
    <mergeCell ref="F323:I323"/>
    <mergeCell ref="J322:M322"/>
    <mergeCell ref="J323:M323"/>
    <mergeCell ref="F322:I322"/>
    <mergeCell ref="BE5:BL5"/>
    <mergeCell ref="A319:BL319"/>
    <mergeCell ref="A320:BL320"/>
    <mergeCell ref="BH321:BL321"/>
    <mergeCell ref="BB321:BG321"/>
    <mergeCell ref="N321:AC321"/>
    <mergeCell ref="AP321:AU321"/>
    <mergeCell ref="AV321:BA321"/>
    <mergeCell ref="J321:M321"/>
    <mergeCell ref="F321:I321"/>
    <mergeCell ref="J324:M324"/>
    <mergeCell ref="AI12:AN12"/>
    <mergeCell ref="AO12:AT12"/>
    <mergeCell ref="A277:BL278"/>
    <mergeCell ref="BH281:BL281"/>
    <mergeCell ref="AD321:AI321"/>
    <mergeCell ref="AJ321:AO321"/>
    <mergeCell ref="A321:E321"/>
    <mergeCell ref="A283:E283"/>
    <mergeCell ref="F282:I282"/>
    <mergeCell ref="BG12:BL12"/>
    <mergeCell ref="AI13:AN13"/>
    <mergeCell ref="AO13:AT13"/>
    <mergeCell ref="AU13:AZ13"/>
    <mergeCell ref="BA13:BF13"/>
    <mergeCell ref="BG13:BL13"/>
    <mergeCell ref="AI14:AN14"/>
    <mergeCell ref="AO14:AT14"/>
    <mergeCell ref="AU14:AZ14"/>
    <mergeCell ref="BA14:BF14"/>
    <mergeCell ref="A15:BL15"/>
    <mergeCell ref="BH322:BL322"/>
    <mergeCell ref="BH323:BL323"/>
    <mergeCell ref="BG14:BL14"/>
    <mergeCell ref="BB280:BG280"/>
    <mergeCell ref="BB283:BG283"/>
    <mergeCell ref="BH280:BL280"/>
    <mergeCell ref="BG16:BL16"/>
    <mergeCell ref="BG17:BL17"/>
    <mergeCell ref="BG18:BL18"/>
    <mergeCell ref="BH324:BL324"/>
    <mergeCell ref="N323:AC323"/>
    <mergeCell ref="N324:AC324"/>
    <mergeCell ref="AD324:AI324"/>
    <mergeCell ref="AJ324:AO324"/>
    <mergeCell ref="BB324:BG324"/>
    <mergeCell ref="AJ323:AO323"/>
    <mergeCell ref="AP323:AU323"/>
    <mergeCell ref="AV323:BA323"/>
    <mergeCell ref="AP324:AU324"/>
    <mergeCell ref="AP280:AU280"/>
    <mergeCell ref="AV280:BA280"/>
    <mergeCell ref="AD282:AI282"/>
    <mergeCell ref="AJ282:AO282"/>
    <mergeCell ref="AD280:AI280"/>
    <mergeCell ref="AP282:AU282"/>
    <mergeCell ref="AV282:BA282"/>
    <mergeCell ref="AP281:AU281"/>
    <mergeCell ref="AP322:AU322"/>
    <mergeCell ref="AV322:BA322"/>
    <mergeCell ref="BB322:BG322"/>
    <mergeCell ref="BB323:BG323"/>
    <mergeCell ref="AD322:AI322"/>
    <mergeCell ref="AJ322:AO322"/>
    <mergeCell ref="BH283:BL283"/>
    <mergeCell ref="BB282:BG282"/>
    <mergeCell ref="BH282:BL282"/>
    <mergeCell ref="AJ283:AO283"/>
    <mergeCell ref="AP283:AU283"/>
    <mergeCell ref="AV283:BA283"/>
    <mergeCell ref="F283:I283"/>
    <mergeCell ref="J283:M283"/>
    <mergeCell ref="N283:AC283"/>
    <mergeCell ref="AD283:AI283"/>
    <mergeCell ref="AV281:BA281"/>
    <mergeCell ref="BB281:BG281"/>
    <mergeCell ref="J281:M281"/>
    <mergeCell ref="N281:AC281"/>
    <mergeCell ref="AD281:AI281"/>
    <mergeCell ref="AJ281:AO281"/>
    <mergeCell ref="A12:W12"/>
    <mergeCell ref="A13:W13"/>
    <mergeCell ref="A14:W14"/>
    <mergeCell ref="X12:AH12"/>
    <mergeCell ref="X13:AH13"/>
    <mergeCell ref="X14:AH14"/>
    <mergeCell ref="AH350:AP350"/>
    <mergeCell ref="AH353:AP353"/>
    <mergeCell ref="AH354:AP354"/>
    <mergeCell ref="AH351:AP351"/>
    <mergeCell ref="AU5:BB5"/>
    <mergeCell ref="AU6:BB6"/>
    <mergeCell ref="AH5:AR5"/>
    <mergeCell ref="AH6:AR6"/>
    <mergeCell ref="AJ280:AO280"/>
    <mergeCell ref="AV324:BA32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784</v>
      </c>
      <c r="C10" s="46"/>
      <c r="D10" s="46"/>
      <c r="E10" s="46"/>
      <c r="F10" s="46"/>
      <c r="G10" s="46"/>
      <c r="H10" s="46"/>
      <c r="I10" s="46"/>
      <c r="J10" s="46"/>
      <c r="K10" s="46"/>
      <c r="L10" s="46"/>
      <c r="N10" s="46" t="s">
        <v>785</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592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780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781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710100</v>
      </c>
      <c r="AA30" s="161"/>
      <c r="AB30" s="161"/>
      <c r="AC30" s="161"/>
      <c r="AD30" s="161"/>
      <c r="AE30" s="162">
        <v>710100</v>
      </c>
      <c r="AF30" s="163"/>
      <c r="AG30" s="163"/>
      <c r="AH30" s="164"/>
      <c r="AI30" s="162">
        <f>IF(ISNUMBER(U30),U30,0)+IF(ISNUMBER(Z30),Z30,0)</f>
        <v>710100</v>
      </c>
      <c r="AJ30" s="163"/>
      <c r="AK30" s="163"/>
      <c r="AL30" s="163"/>
      <c r="AM30" s="164"/>
      <c r="AN30" s="162" t="s">
        <v>627</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710100</v>
      </c>
      <c r="AA31" s="161"/>
      <c r="AB31" s="161"/>
      <c r="AC31" s="161"/>
      <c r="AD31" s="161"/>
      <c r="AE31" s="162">
        <v>710100</v>
      </c>
      <c r="AF31" s="163"/>
      <c r="AG31" s="163"/>
      <c r="AH31" s="164"/>
      <c r="AI31" s="162">
        <f>IF(ISNUMBER(U31),U31,0)+IF(ISNUMBER(Z31),Z31,0)</f>
        <v>710100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710100</v>
      </c>
      <c r="AA32" s="165"/>
      <c r="AB32" s="165"/>
      <c r="AC32" s="165"/>
      <c r="AD32" s="165"/>
      <c r="AE32" s="166">
        <v>710100</v>
      </c>
      <c r="AF32" s="167"/>
      <c r="AG32" s="167"/>
      <c r="AH32" s="168"/>
      <c r="AI32" s="166">
        <f>IF(ISNUMBER(U32),U32,0)+IF(ISNUMBER(Z32),Z32,0)</f>
        <v>710100</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3110</v>
      </c>
      <c r="B52" s="159"/>
      <c r="C52" s="159"/>
      <c r="D52" s="160"/>
      <c r="E52" s="132" t="s">
        <v>639</v>
      </c>
      <c r="F52" s="133"/>
      <c r="G52" s="133"/>
      <c r="H52" s="133"/>
      <c r="I52" s="133"/>
      <c r="J52" s="133"/>
      <c r="K52" s="133"/>
      <c r="L52" s="133"/>
      <c r="M52" s="133"/>
      <c r="N52" s="133"/>
      <c r="O52" s="133"/>
      <c r="P52" s="133"/>
      <c r="Q52" s="133"/>
      <c r="R52" s="133"/>
      <c r="S52" s="133"/>
      <c r="T52" s="134"/>
      <c r="U52" s="162">
        <v>0</v>
      </c>
      <c r="V52" s="163"/>
      <c r="W52" s="163"/>
      <c r="X52" s="163"/>
      <c r="Y52" s="164"/>
      <c r="Z52" s="162">
        <v>710100</v>
      </c>
      <c r="AA52" s="163"/>
      <c r="AB52" s="163"/>
      <c r="AC52" s="163"/>
      <c r="AD52" s="164"/>
      <c r="AE52" s="162">
        <v>710100</v>
      </c>
      <c r="AF52" s="163"/>
      <c r="AG52" s="163"/>
      <c r="AH52" s="164"/>
      <c r="AI52" s="162">
        <f>IF(ISNUMBER(U52),U52,0)+IF(ISNUMBER(Z52),Z52,0)</f>
        <v>710100</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710100</v>
      </c>
      <c r="AA53" s="167"/>
      <c r="AB53" s="167"/>
      <c r="AC53" s="167"/>
      <c r="AD53" s="168"/>
      <c r="AE53" s="166">
        <v>710100</v>
      </c>
      <c r="AF53" s="167"/>
      <c r="AG53" s="167"/>
      <c r="AH53" s="168"/>
      <c r="AI53" s="166">
        <f>IF(ISNUMBER(U53),U53,0)+IF(ISNUMBER(Z53),Z53,0)</f>
        <v>710100</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25.5" customHeight="1" x14ac:dyDescent="0.2">
      <c r="A69" s="158">
        <v>3110</v>
      </c>
      <c r="B69" s="159"/>
      <c r="C69" s="159"/>
      <c r="D69" s="160"/>
      <c r="E69" s="132" t="s">
        <v>639</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779</v>
      </c>
      <c r="E88" s="133"/>
      <c r="F88" s="133"/>
      <c r="G88" s="133"/>
      <c r="H88" s="133"/>
      <c r="I88" s="133"/>
      <c r="J88" s="133"/>
      <c r="K88" s="133"/>
      <c r="L88" s="133"/>
      <c r="M88" s="133"/>
      <c r="N88" s="133"/>
      <c r="O88" s="133"/>
      <c r="P88" s="133"/>
      <c r="Q88" s="133"/>
      <c r="R88" s="133"/>
      <c r="S88" s="133"/>
      <c r="T88" s="134"/>
      <c r="U88" s="162">
        <v>0</v>
      </c>
      <c r="V88" s="163"/>
      <c r="W88" s="163"/>
      <c r="X88" s="163"/>
      <c r="Y88" s="164"/>
      <c r="Z88" s="162">
        <v>710100</v>
      </c>
      <c r="AA88" s="163"/>
      <c r="AB88" s="163"/>
      <c r="AC88" s="163"/>
      <c r="AD88" s="164"/>
      <c r="AE88" s="162">
        <v>710100</v>
      </c>
      <c r="AF88" s="163"/>
      <c r="AG88" s="163"/>
      <c r="AH88" s="164"/>
      <c r="AI88" s="162">
        <f>IF(ISNUMBER(U88),U88,0)+IF(ISNUMBER(Z88),Z88,0)</f>
        <v>710100</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710100</v>
      </c>
      <c r="AA89" s="167"/>
      <c r="AB89" s="167"/>
      <c r="AC89" s="167"/>
      <c r="AD89" s="168"/>
      <c r="AE89" s="166">
        <v>710100</v>
      </c>
      <c r="AF89" s="167"/>
      <c r="AG89" s="167"/>
      <c r="AH89" s="168"/>
      <c r="AI89" s="166">
        <f>IF(ISNUMBER(U89),U89,0)+IF(ISNUMBER(Z89),Z89,0)</f>
        <v>710100</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779</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475</v>
      </c>
      <c r="E108" s="133"/>
      <c r="F108" s="133"/>
      <c r="G108" s="133"/>
      <c r="H108" s="133"/>
      <c r="I108" s="133"/>
      <c r="J108" s="133"/>
      <c r="K108" s="133"/>
      <c r="L108" s="133"/>
      <c r="M108" s="133"/>
      <c r="N108" s="133"/>
      <c r="O108" s="133"/>
      <c r="P108" s="134"/>
      <c r="Q108" s="57" t="s">
        <v>244</v>
      </c>
      <c r="R108" s="57"/>
      <c r="S108" s="57"/>
      <c r="T108" s="57"/>
      <c r="U108" s="57"/>
      <c r="V108" s="57" t="s">
        <v>644</v>
      </c>
      <c r="W108" s="57"/>
      <c r="X108" s="57"/>
      <c r="Y108" s="57"/>
      <c r="Z108" s="57"/>
      <c r="AA108" s="57"/>
      <c r="AB108" s="57"/>
      <c r="AC108" s="57"/>
      <c r="AD108" s="57"/>
      <c r="AE108" s="57"/>
      <c r="AF108" s="177">
        <v>0</v>
      </c>
      <c r="AG108" s="177"/>
      <c r="AH108" s="177"/>
      <c r="AI108" s="177"/>
      <c r="AJ108" s="177"/>
      <c r="AK108" s="177">
        <v>710100</v>
      </c>
      <c r="AL108" s="177"/>
      <c r="AM108" s="177"/>
      <c r="AN108" s="177"/>
      <c r="AO108" s="177"/>
      <c r="AP108" s="177">
        <v>710100</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71.25" customHeight="1" x14ac:dyDescent="0.2">
      <c r="A110" s="158">
        <v>0</v>
      </c>
      <c r="B110" s="159"/>
      <c r="C110" s="159"/>
      <c r="D110" s="176" t="s">
        <v>476</v>
      </c>
      <c r="E110" s="133"/>
      <c r="F110" s="133"/>
      <c r="G110" s="133"/>
      <c r="H110" s="133"/>
      <c r="I110" s="133"/>
      <c r="J110" s="133"/>
      <c r="K110" s="133"/>
      <c r="L110" s="133"/>
      <c r="M110" s="133"/>
      <c r="N110" s="133"/>
      <c r="O110" s="133"/>
      <c r="P110" s="134"/>
      <c r="Q110" s="57" t="s">
        <v>223</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1</v>
      </c>
      <c r="AL110" s="177"/>
      <c r="AM110" s="177"/>
      <c r="AN110" s="177"/>
      <c r="AO110" s="177"/>
      <c r="AP110" s="177">
        <v>1</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2" spans="1:79" ht="14.25" customHeight="1" x14ac:dyDescent="0.2">
      <c r="A112" s="67" t="s">
        <v>692</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621</v>
      </c>
      <c r="AG113" s="52"/>
      <c r="AH113" s="52"/>
      <c r="AI113" s="52"/>
      <c r="AJ113" s="52"/>
      <c r="AK113" s="52"/>
      <c r="AL113" s="52"/>
      <c r="AM113" s="52"/>
      <c r="AN113" s="52"/>
      <c r="AO113" s="52"/>
      <c r="AP113" s="52"/>
      <c r="AQ113" s="52"/>
      <c r="AR113" s="52"/>
      <c r="AS113" s="52"/>
      <c r="AT113" s="53"/>
      <c r="AU113" s="51" t="s">
        <v>623</v>
      </c>
      <c r="AV113" s="52"/>
      <c r="AW113" s="52"/>
      <c r="AX113" s="52"/>
      <c r="AY113" s="52"/>
      <c r="AZ113" s="52"/>
      <c r="BA113" s="52"/>
      <c r="BB113" s="52"/>
      <c r="BC113" s="52"/>
      <c r="BD113" s="52"/>
      <c r="BE113" s="52"/>
      <c r="BF113" s="52"/>
      <c r="BG113" s="52"/>
      <c r="BH113" s="52"/>
      <c r="BI113" s="53"/>
    </row>
    <row r="114" spans="1:79" ht="28.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642</v>
      </c>
      <c r="AQ116" s="69"/>
      <c r="AR116" s="69"/>
      <c r="AS116" s="69"/>
      <c r="AT116" s="69"/>
      <c r="AU116" s="60" t="s">
        <v>137</v>
      </c>
      <c r="AV116" s="60"/>
      <c r="AW116" s="60"/>
      <c r="AX116" s="60"/>
      <c r="AY116" s="60"/>
      <c r="AZ116" s="59" t="s">
        <v>138</v>
      </c>
      <c r="BA116" s="59"/>
      <c r="BB116" s="59"/>
      <c r="BC116" s="59"/>
      <c r="BD116" s="59"/>
      <c r="BE116" s="69" t="s">
        <v>642</v>
      </c>
      <c r="BF116" s="69"/>
      <c r="BG116" s="69"/>
      <c r="BH116" s="69"/>
      <c r="BI116" s="69"/>
      <c r="CA116" t="s">
        <v>47</v>
      </c>
    </row>
    <row r="117" spans="1:79" s="9" customFormat="1" ht="14.25" x14ac:dyDescent="0.2">
      <c r="A117" s="120">
        <v>0</v>
      </c>
      <c r="B117" s="118"/>
      <c r="C117" s="118"/>
      <c r="D117" s="173" t="s">
        <v>641</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CA117" s="9" t="s">
        <v>48</v>
      </c>
    </row>
    <row r="118" spans="1:79" s="138" customFormat="1" ht="28.5" customHeight="1" x14ac:dyDescent="0.2">
      <c r="A118" s="158">
        <v>0</v>
      </c>
      <c r="B118" s="159"/>
      <c r="C118" s="159"/>
      <c r="D118" s="176" t="s">
        <v>475</v>
      </c>
      <c r="E118" s="133"/>
      <c r="F118" s="133"/>
      <c r="G118" s="133"/>
      <c r="H118" s="133"/>
      <c r="I118" s="133"/>
      <c r="J118" s="133"/>
      <c r="K118" s="133"/>
      <c r="L118" s="133"/>
      <c r="M118" s="133"/>
      <c r="N118" s="133"/>
      <c r="O118" s="133"/>
      <c r="P118" s="134"/>
      <c r="Q118" s="57" t="s">
        <v>244</v>
      </c>
      <c r="R118" s="57"/>
      <c r="S118" s="57"/>
      <c r="T118" s="57"/>
      <c r="U118" s="57"/>
      <c r="V118" s="57" t="s">
        <v>644</v>
      </c>
      <c r="W118" s="57"/>
      <c r="X118" s="57"/>
      <c r="Y118" s="57"/>
      <c r="Z118" s="57"/>
      <c r="AA118" s="57"/>
      <c r="AB118" s="57"/>
      <c r="AC118" s="57"/>
      <c r="AD118" s="57"/>
      <c r="AE118" s="57"/>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row>
    <row r="119" spans="1:79" s="9" customFormat="1" ht="14.25" x14ac:dyDescent="0.2">
      <c r="A119" s="120">
        <v>0</v>
      </c>
      <c r="B119" s="118"/>
      <c r="C119" s="118"/>
      <c r="D119" s="175" t="s">
        <v>645</v>
      </c>
      <c r="E119" s="140"/>
      <c r="F119" s="140"/>
      <c r="G119" s="140"/>
      <c r="H119" s="140"/>
      <c r="I119" s="140"/>
      <c r="J119" s="140"/>
      <c r="K119" s="140"/>
      <c r="L119" s="140"/>
      <c r="M119" s="140"/>
      <c r="N119" s="140"/>
      <c r="O119" s="140"/>
      <c r="P119" s="141"/>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row>
    <row r="120" spans="1:79" s="138" customFormat="1" ht="71.25" customHeight="1" x14ac:dyDescent="0.2">
      <c r="A120" s="158">
        <v>0</v>
      </c>
      <c r="B120" s="159"/>
      <c r="C120" s="159"/>
      <c r="D120" s="176" t="s">
        <v>476</v>
      </c>
      <c r="E120" s="133"/>
      <c r="F120" s="133"/>
      <c r="G120" s="133"/>
      <c r="H120" s="133"/>
      <c r="I120" s="133"/>
      <c r="J120" s="133"/>
      <c r="K120" s="133"/>
      <c r="L120" s="133"/>
      <c r="M120" s="133"/>
      <c r="N120" s="133"/>
      <c r="O120" s="133"/>
      <c r="P120" s="134"/>
      <c r="Q120" s="57" t="s">
        <v>223</v>
      </c>
      <c r="R120" s="57"/>
      <c r="S120" s="57"/>
      <c r="T120" s="57"/>
      <c r="U120" s="57"/>
      <c r="V120" s="176" t="s">
        <v>715</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2" spans="1:79" ht="14.25" customHeight="1" x14ac:dyDescent="0.2">
      <c r="A122" s="67" t="s">
        <v>155</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
      <c r="A123" s="78" t="s">
        <v>617</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row>
    <row r="124" spans="1:79" ht="12.95" customHeight="1" x14ac:dyDescent="0.2">
      <c r="A124" s="87" t="s">
        <v>20</v>
      </c>
      <c r="B124" s="88"/>
      <c r="C124" s="88"/>
      <c r="D124" s="88"/>
      <c r="E124" s="88"/>
      <c r="F124" s="88"/>
      <c r="G124" s="88"/>
      <c r="H124" s="88"/>
      <c r="I124" s="88"/>
      <c r="J124" s="88"/>
      <c r="K124" s="88"/>
      <c r="L124" s="88"/>
      <c r="M124" s="88"/>
      <c r="N124" s="88"/>
      <c r="O124" s="88"/>
      <c r="P124" s="88"/>
      <c r="Q124" s="88"/>
      <c r="R124" s="88"/>
      <c r="S124" s="88"/>
      <c r="T124" s="89"/>
      <c r="U124" s="57" t="s">
        <v>618</v>
      </c>
      <c r="V124" s="57"/>
      <c r="W124" s="57"/>
      <c r="X124" s="57"/>
      <c r="Y124" s="57"/>
      <c r="Z124" s="57"/>
      <c r="AA124" s="57"/>
      <c r="AB124" s="57"/>
      <c r="AC124" s="57"/>
      <c r="AD124" s="57"/>
      <c r="AE124" s="57" t="s">
        <v>619</v>
      </c>
      <c r="AF124" s="57"/>
      <c r="AG124" s="57"/>
      <c r="AH124" s="57"/>
      <c r="AI124" s="57"/>
      <c r="AJ124" s="57"/>
      <c r="AK124" s="57"/>
      <c r="AL124" s="57"/>
      <c r="AM124" s="57"/>
      <c r="AN124" s="57"/>
      <c r="AO124" s="57" t="s">
        <v>620</v>
      </c>
      <c r="AP124" s="57"/>
      <c r="AQ124" s="57"/>
      <c r="AR124" s="57"/>
      <c r="AS124" s="57"/>
      <c r="AT124" s="57"/>
      <c r="AU124" s="57"/>
      <c r="AV124" s="57"/>
      <c r="AW124" s="57"/>
      <c r="AX124" s="57"/>
      <c r="AY124" s="57" t="s">
        <v>621</v>
      </c>
      <c r="AZ124" s="57"/>
      <c r="BA124" s="57"/>
      <c r="BB124" s="57"/>
      <c r="BC124" s="57"/>
      <c r="BD124" s="57"/>
      <c r="BE124" s="57"/>
      <c r="BF124" s="57"/>
      <c r="BG124" s="57"/>
      <c r="BH124" s="57"/>
      <c r="BI124" s="57" t="s">
        <v>623</v>
      </c>
      <c r="BJ124" s="57"/>
      <c r="BK124" s="57"/>
      <c r="BL124" s="57"/>
      <c r="BM124" s="57"/>
      <c r="BN124" s="57"/>
      <c r="BO124" s="57"/>
      <c r="BP124" s="57"/>
      <c r="BQ124" s="57"/>
      <c r="BR124" s="57"/>
    </row>
    <row r="125" spans="1:79" ht="30" customHeight="1" x14ac:dyDescent="0.2">
      <c r="A125" s="90"/>
      <c r="B125" s="91"/>
      <c r="C125" s="91"/>
      <c r="D125" s="91"/>
      <c r="E125" s="91"/>
      <c r="F125" s="91"/>
      <c r="G125" s="91"/>
      <c r="H125" s="91"/>
      <c r="I125" s="91"/>
      <c r="J125" s="91"/>
      <c r="K125" s="91"/>
      <c r="L125" s="91"/>
      <c r="M125" s="91"/>
      <c r="N125" s="91"/>
      <c r="O125" s="91"/>
      <c r="P125" s="91"/>
      <c r="Q125" s="91"/>
      <c r="R125" s="91"/>
      <c r="S125" s="91"/>
      <c r="T125" s="92"/>
      <c r="U125" s="57" t="s">
        <v>5</v>
      </c>
      <c r="V125" s="57"/>
      <c r="W125" s="57"/>
      <c r="X125" s="57"/>
      <c r="Y125" s="57"/>
      <c r="Z125" s="57" t="s">
        <v>4</v>
      </c>
      <c r="AA125" s="57"/>
      <c r="AB125" s="57"/>
      <c r="AC125" s="57"/>
      <c r="AD125" s="57"/>
      <c r="AE125" s="57" t="s">
        <v>5</v>
      </c>
      <c r="AF125" s="57"/>
      <c r="AG125" s="57"/>
      <c r="AH125" s="57"/>
      <c r="AI125" s="57"/>
      <c r="AJ125" s="57" t="s">
        <v>4</v>
      </c>
      <c r="AK125" s="57"/>
      <c r="AL125" s="57"/>
      <c r="AM125" s="57"/>
      <c r="AN125" s="57"/>
      <c r="AO125" s="57" t="s">
        <v>5</v>
      </c>
      <c r="AP125" s="57"/>
      <c r="AQ125" s="57"/>
      <c r="AR125" s="57"/>
      <c r="AS125" s="57"/>
      <c r="AT125" s="57" t="s">
        <v>4</v>
      </c>
      <c r="AU125" s="57"/>
      <c r="AV125" s="57"/>
      <c r="AW125" s="57"/>
      <c r="AX125" s="57"/>
      <c r="AY125" s="57" t="s">
        <v>5</v>
      </c>
      <c r="AZ125" s="57"/>
      <c r="BA125" s="57"/>
      <c r="BB125" s="57"/>
      <c r="BC125" s="57"/>
      <c r="BD125" s="57" t="s">
        <v>4</v>
      </c>
      <c r="BE125" s="57"/>
      <c r="BF125" s="57"/>
      <c r="BG125" s="57"/>
      <c r="BH125" s="57"/>
      <c r="BI125" s="57" t="s">
        <v>5</v>
      </c>
      <c r="BJ125" s="57"/>
      <c r="BK125" s="57"/>
      <c r="BL125" s="57"/>
      <c r="BM125" s="57"/>
      <c r="BN125" s="57" t="s">
        <v>4</v>
      </c>
      <c r="BO125" s="57"/>
      <c r="BP125" s="57"/>
      <c r="BQ125" s="57"/>
      <c r="BR125" s="57"/>
    </row>
    <row r="126" spans="1:79" ht="15" customHeight="1" x14ac:dyDescent="0.2">
      <c r="A126" s="51">
        <v>1</v>
      </c>
      <c r="B126" s="52"/>
      <c r="C126" s="52"/>
      <c r="D126" s="52"/>
      <c r="E126" s="52"/>
      <c r="F126" s="52"/>
      <c r="G126" s="52"/>
      <c r="H126" s="52"/>
      <c r="I126" s="52"/>
      <c r="J126" s="52"/>
      <c r="K126" s="52"/>
      <c r="L126" s="52"/>
      <c r="M126" s="52"/>
      <c r="N126" s="52"/>
      <c r="O126" s="52"/>
      <c r="P126" s="52"/>
      <c r="Q126" s="52"/>
      <c r="R126" s="52"/>
      <c r="S126" s="52"/>
      <c r="T126" s="53"/>
      <c r="U126" s="57">
        <v>2</v>
      </c>
      <c r="V126" s="57"/>
      <c r="W126" s="57"/>
      <c r="X126" s="57"/>
      <c r="Y126" s="57"/>
      <c r="Z126" s="57">
        <v>3</v>
      </c>
      <c r="AA126" s="57"/>
      <c r="AB126" s="57"/>
      <c r="AC126" s="57"/>
      <c r="AD126" s="57"/>
      <c r="AE126" s="57">
        <v>4</v>
      </c>
      <c r="AF126" s="57"/>
      <c r="AG126" s="57"/>
      <c r="AH126" s="57"/>
      <c r="AI126" s="57"/>
      <c r="AJ126" s="57">
        <v>5</v>
      </c>
      <c r="AK126" s="57"/>
      <c r="AL126" s="57"/>
      <c r="AM126" s="57"/>
      <c r="AN126" s="57"/>
      <c r="AO126" s="57">
        <v>6</v>
      </c>
      <c r="AP126" s="57"/>
      <c r="AQ126" s="57"/>
      <c r="AR126" s="57"/>
      <c r="AS126" s="57"/>
      <c r="AT126" s="57">
        <v>7</v>
      </c>
      <c r="AU126" s="57"/>
      <c r="AV126" s="57"/>
      <c r="AW126" s="57"/>
      <c r="AX126" s="57"/>
      <c r="AY126" s="57">
        <v>8</v>
      </c>
      <c r="AZ126" s="57"/>
      <c r="BA126" s="57"/>
      <c r="BB126" s="57"/>
      <c r="BC126" s="57"/>
      <c r="BD126" s="57">
        <v>9</v>
      </c>
      <c r="BE126" s="57"/>
      <c r="BF126" s="57"/>
      <c r="BG126" s="57"/>
      <c r="BH126" s="57"/>
      <c r="BI126" s="57">
        <v>10</v>
      </c>
      <c r="BJ126" s="57"/>
      <c r="BK126" s="57"/>
      <c r="BL126" s="57"/>
      <c r="BM126" s="57"/>
      <c r="BN126" s="57">
        <v>11</v>
      </c>
      <c r="BO126" s="57"/>
      <c r="BP126" s="57"/>
      <c r="BQ126" s="57"/>
      <c r="BR126" s="57"/>
    </row>
    <row r="127" spans="1:79" s="2" customFormat="1" ht="15.75" hidden="1" customHeight="1" x14ac:dyDescent="0.2">
      <c r="A127" s="54" t="s">
        <v>78</v>
      </c>
      <c r="B127" s="55"/>
      <c r="C127" s="55"/>
      <c r="D127" s="55"/>
      <c r="E127" s="55"/>
      <c r="F127" s="55"/>
      <c r="G127" s="55"/>
      <c r="H127" s="55"/>
      <c r="I127" s="55"/>
      <c r="J127" s="55"/>
      <c r="K127" s="55"/>
      <c r="L127" s="55"/>
      <c r="M127" s="55"/>
      <c r="N127" s="55"/>
      <c r="O127" s="55"/>
      <c r="P127" s="55"/>
      <c r="Q127" s="55"/>
      <c r="R127" s="55"/>
      <c r="S127" s="55"/>
      <c r="T127" s="56"/>
      <c r="U127" s="60" t="s">
        <v>86</v>
      </c>
      <c r="V127" s="60"/>
      <c r="W127" s="60"/>
      <c r="X127" s="60"/>
      <c r="Y127" s="60"/>
      <c r="Z127" s="59" t="s">
        <v>87</v>
      </c>
      <c r="AA127" s="59"/>
      <c r="AB127" s="59"/>
      <c r="AC127" s="59"/>
      <c r="AD127" s="59"/>
      <c r="AE127" s="60" t="s">
        <v>88</v>
      </c>
      <c r="AF127" s="60"/>
      <c r="AG127" s="60"/>
      <c r="AH127" s="60"/>
      <c r="AI127" s="60"/>
      <c r="AJ127" s="59" t="s">
        <v>89</v>
      </c>
      <c r="AK127" s="59"/>
      <c r="AL127" s="59"/>
      <c r="AM127" s="59"/>
      <c r="AN127" s="59"/>
      <c r="AO127" s="60" t="s">
        <v>79</v>
      </c>
      <c r="AP127" s="60"/>
      <c r="AQ127" s="60"/>
      <c r="AR127" s="60"/>
      <c r="AS127" s="60"/>
      <c r="AT127" s="59" t="s">
        <v>80</v>
      </c>
      <c r="AU127" s="59"/>
      <c r="AV127" s="59"/>
      <c r="AW127" s="59"/>
      <c r="AX127" s="59"/>
      <c r="AY127" s="60" t="s">
        <v>81</v>
      </c>
      <c r="AZ127" s="60"/>
      <c r="BA127" s="60"/>
      <c r="BB127" s="60"/>
      <c r="BC127" s="60"/>
      <c r="BD127" s="59" t="s">
        <v>82</v>
      </c>
      <c r="BE127" s="59"/>
      <c r="BF127" s="59"/>
      <c r="BG127" s="59"/>
      <c r="BH127" s="59"/>
      <c r="BI127" s="60" t="s">
        <v>83</v>
      </c>
      <c r="BJ127" s="60"/>
      <c r="BK127" s="60"/>
      <c r="BL127" s="60"/>
      <c r="BM127" s="60"/>
      <c r="BN127" s="59" t="s">
        <v>84</v>
      </c>
      <c r="BO127" s="59"/>
      <c r="BP127" s="59"/>
      <c r="BQ127" s="59"/>
      <c r="BR127" s="59"/>
      <c r="CA127" t="s">
        <v>49</v>
      </c>
    </row>
    <row r="128" spans="1:79" s="9" customFormat="1" ht="12.75" customHeight="1" x14ac:dyDescent="0.2">
      <c r="A128" s="120" t="s">
        <v>179</v>
      </c>
      <c r="B128" s="118"/>
      <c r="C128" s="118"/>
      <c r="D128" s="118"/>
      <c r="E128" s="118"/>
      <c r="F128" s="118"/>
      <c r="G128" s="118"/>
      <c r="H128" s="118"/>
      <c r="I128" s="118"/>
      <c r="J128" s="118"/>
      <c r="K128" s="118"/>
      <c r="L128" s="118"/>
      <c r="M128" s="118"/>
      <c r="N128" s="118"/>
      <c r="O128" s="118"/>
      <c r="P128" s="118"/>
      <c r="Q128" s="118"/>
      <c r="R128" s="118"/>
      <c r="S128" s="118"/>
      <c r="T128" s="119"/>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CA128" s="9" t="s">
        <v>50</v>
      </c>
    </row>
    <row r="129" spans="1:79" s="138" customFormat="1" ht="38.25" customHeight="1" x14ac:dyDescent="0.2">
      <c r="A129" s="132" t="s">
        <v>657</v>
      </c>
      <c r="B129" s="133"/>
      <c r="C129" s="133"/>
      <c r="D129" s="133"/>
      <c r="E129" s="133"/>
      <c r="F129" s="133"/>
      <c r="G129" s="133"/>
      <c r="H129" s="133"/>
      <c r="I129" s="133"/>
      <c r="J129" s="133"/>
      <c r="K129" s="133"/>
      <c r="L129" s="133"/>
      <c r="M129" s="133"/>
      <c r="N129" s="133"/>
      <c r="O129" s="133"/>
      <c r="P129" s="133"/>
      <c r="Q129" s="133"/>
      <c r="R129" s="133"/>
      <c r="S129" s="133"/>
      <c r="T129" s="134"/>
      <c r="U129" s="179" t="s">
        <v>627</v>
      </c>
      <c r="V129" s="179"/>
      <c r="W129" s="179"/>
      <c r="X129" s="179"/>
      <c r="Y129" s="179"/>
      <c r="Z129" s="179"/>
      <c r="AA129" s="179"/>
      <c r="AB129" s="179"/>
      <c r="AC129" s="179"/>
      <c r="AD129" s="179"/>
      <c r="AE129" s="179" t="s">
        <v>627</v>
      </c>
      <c r="AF129" s="179"/>
      <c r="AG129" s="179"/>
      <c r="AH129" s="179"/>
      <c r="AI129" s="179"/>
      <c r="AJ129" s="179"/>
      <c r="AK129" s="179"/>
      <c r="AL129" s="179"/>
      <c r="AM129" s="179"/>
      <c r="AN129" s="179"/>
      <c r="AO129" s="179" t="s">
        <v>627</v>
      </c>
      <c r="AP129" s="179"/>
      <c r="AQ129" s="179"/>
      <c r="AR129" s="179"/>
      <c r="AS129" s="179"/>
      <c r="AT129" s="179"/>
      <c r="AU129" s="179"/>
      <c r="AV129" s="179"/>
      <c r="AW129" s="179"/>
      <c r="AX129" s="179"/>
      <c r="AY129" s="179" t="s">
        <v>627</v>
      </c>
      <c r="AZ129" s="179"/>
      <c r="BA129" s="179"/>
      <c r="BB129" s="179"/>
      <c r="BC129" s="179"/>
      <c r="BD129" s="179"/>
      <c r="BE129" s="179"/>
      <c r="BF129" s="179"/>
      <c r="BG129" s="179"/>
      <c r="BH129" s="179"/>
      <c r="BI129" s="179" t="s">
        <v>627</v>
      </c>
      <c r="BJ129" s="179"/>
      <c r="BK129" s="179"/>
      <c r="BL129" s="179"/>
      <c r="BM129" s="179"/>
      <c r="BN129" s="179"/>
      <c r="BO129" s="179"/>
      <c r="BP129" s="179"/>
      <c r="BQ129" s="179"/>
      <c r="BR129" s="179"/>
    </row>
    <row r="132" spans="1:79" ht="14.25" customHeight="1" x14ac:dyDescent="0.2">
      <c r="A132" s="67" t="s">
        <v>156</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87" t="s">
        <v>7</v>
      </c>
      <c r="B133" s="88"/>
      <c r="C133" s="88"/>
      <c r="D133" s="87" t="s">
        <v>11</v>
      </c>
      <c r="E133" s="88"/>
      <c r="F133" s="88"/>
      <c r="G133" s="88"/>
      <c r="H133" s="88"/>
      <c r="I133" s="88"/>
      <c r="J133" s="88"/>
      <c r="K133" s="88"/>
      <c r="L133" s="88"/>
      <c r="M133" s="88"/>
      <c r="N133" s="88"/>
      <c r="O133" s="88"/>
      <c r="P133" s="88"/>
      <c r="Q133" s="88"/>
      <c r="R133" s="88"/>
      <c r="S133" s="88"/>
      <c r="T133" s="88"/>
      <c r="U133" s="88"/>
      <c r="V133" s="89"/>
      <c r="W133" s="57" t="s">
        <v>618</v>
      </c>
      <c r="X133" s="57"/>
      <c r="Y133" s="57"/>
      <c r="Z133" s="57"/>
      <c r="AA133" s="57"/>
      <c r="AB133" s="57"/>
      <c r="AC133" s="57"/>
      <c r="AD133" s="57"/>
      <c r="AE133" s="57"/>
      <c r="AF133" s="57"/>
      <c r="AG133" s="57"/>
      <c r="AH133" s="57"/>
      <c r="AI133" s="57" t="s">
        <v>669</v>
      </c>
      <c r="AJ133" s="57"/>
      <c r="AK133" s="57"/>
      <c r="AL133" s="57"/>
      <c r="AM133" s="57"/>
      <c r="AN133" s="57"/>
      <c r="AO133" s="57"/>
      <c r="AP133" s="57"/>
      <c r="AQ133" s="57"/>
      <c r="AR133" s="57"/>
      <c r="AS133" s="57"/>
      <c r="AT133" s="57"/>
      <c r="AU133" s="57" t="s">
        <v>680</v>
      </c>
      <c r="AV133" s="57"/>
      <c r="AW133" s="57"/>
      <c r="AX133" s="57"/>
      <c r="AY133" s="57"/>
      <c r="AZ133" s="57"/>
      <c r="BA133" s="57" t="s">
        <v>685</v>
      </c>
      <c r="BB133" s="57"/>
      <c r="BC133" s="57"/>
      <c r="BD133" s="57"/>
      <c r="BE133" s="57"/>
      <c r="BF133" s="57"/>
      <c r="BG133" s="57" t="s">
        <v>693</v>
      </c>
      <c r="BH133" s="57"/>
      <c r="BI133" s="57"/>
      <c r="BJ133" s="57"/>
      <c r="BK133" s="57"/>
      <c r="BL133" s="57"/>
    </row>
    <row r="134" spans="1:79" ht="15" customHeight="1" x14ac:dyDescent="0.2">
      <c r="A134" s="104"/>
      <c r="B134" s="105"/>
      <c r="C134" s="105"/>
      <c r="D134" s="104"/>
      <c r="E134" s="105"/>
      <c r="F134" s="105"/>
      <c r="G134" s="105"/>
      <c r="H134" s="105"/>
      <c r="I134" s="105"/>
      <c r="J134" s="105"/>
      <c r="K134" s="105"/>
      <c r="L134" s="105"/>
      <c r="M134" s="105"/>
      <c r="N134" s="105"/>
      <c r="O134" s="105"/>
      <c r="P134" s="105"/>
      <c r="Q134" s="105"/>
      <c r="R134" s="105"/>
      <c r="S134" s="105"/>
      <c r="T134" s="105"/>
      <c r="U134" s="105"/>
      <c r="V134" s="106"/>
      <c r="W134" s="57" t="s">
        <v>5</v>
      </c>
      <c r="X134" s="57"/>
      <c r="Y134" s="57"/>
      <c r="Z134" s="57"/>
      <c r="AA134" s="57"/>
      <c r="AB134" s="57"/>
      <c r="AC134" s="57" t="s">
        <v>4</v>
      </c>
      <c r="AD134" s="57"/>
      <c r="AE134" s="57"/>
      <c r="AF134" s="57"/>
      <c r="AG134" s="57"/>
      <c r="AH134" s="57"/>
      <c r="AI134" s="57" t="s">
        <v>5</v>
      </c>
      <c r="AJ134" s="57"/>
      <c r="AK134" s="57"/>
      <c r="AL134" s="57"/>
      <c r="AM134" s="57"/>
      <c r="AN134" s="57"/>
      <c r="AO134" s="57" t="s">
        <v>4</v>
      </c>
      <c r="AP134" s="57"/>
      <c r="AQ134" s="57"/>
      <c r="AR134" s="57"/>
      <c r="AS134" s="57"/>
      <c r="AT134" s="57"/>
      <c r="AU134" s="74" t="s">
        <v>5</v>
      </c>
      <c r="AV134" s="74"/>
      <c r="AW134" s="74"/>
      <c r="AX134" s="74" t="s">
        <v>4</v>
      </c>
      <c r="AY134" s="74"/>
      <c r="AZ134" s="74"/>
      <c r="BA134" s="74" t="s">
        <v>5</v>
      </c>
      <c r="BB134" s="74"/>
      <c r="BC134" s="74"/>
      <c r="BD134" s="74" t="s">
        <v>4</v>
      </c>
      <c r="BE134" s="74"/>
      <c r="BF134" s="74"/>
      <c r="BG134" s="74" t="s">
        <v>5</v>
      </c>
      <c r="BH134" s="74"/>
      <c r="BI134" s="74"/>
      <c r="BJ134" s="74" t="s">
        <v>4</v>
      </c>
      <c r="BK134" s="74"/>
      <c r="BL134" s="74"/>
    </row>
    <row r="135" spans="1:79" ht="57" customHeight="1" x14ac:dyDescent="0.2">
      <c r="A135" s="90"/>
      <c r="B135" s="91"/>
      <c r="C135" s="91"/>
      <c r="D135" s="90"/>
      <c r="E135" s="91"/>
      <c r="F135" s="91"/>
      <c r="G135" s="91"/>
      <c r="H135" s="91"/>
      <c r="I135" s="91"/>
      <c r="J135" s="91"/>
      <c r="K135" s="91"/>
      <c r="L135" s="91"/>
      <c r="M135" s="91"/>
      <c r="N135" s="91"/>
      <c r="O135" s="91"/>
      <c r="P135" s="91"/>
      <c r="Q135" s="91"/>
      <c r="R135" s="91"/>
      <c r="S135" s="91"/>
      <c r="T135" s="91"/>
      <c r="U135" s="91"/>
      <c r="V135" s="92"/>
      <c r="W135" s="57" t="s">
        <v>13</v>
      </c>
      <c r="X135" s="57"/>
      <c r="Y135" s="57"/>
      <c r="Z135" s="57" t="s">
        <v>12</v>
      </c>
      <c r="AA135" s="57"/>
      <c r="AB135" s="57"/>
      <c r="AC135" s="57" t="s">
        <v>13</v>
      </c>
      <c r="AD135" s="57"/>
      <c r="AE135" s="57"/>
      <c r="AF135" s="57" t="s">
        <v>12</v>
      </c>
      <c r="AG135" s="57"/>
      <c r="AH135" s="57"/>
      <c r="AI135" s="57" t="s">
        <v>13</v>
      </c>
      <c r="AJ135" s="57"/>
      <c r="AK135" s="57"/>
      <c r="AL135" s="57" t="s">
        <v>12</v>
      </c>
      <c r="AM135" s="57"/>
      <c r="AN135" s="57"/>
      <c r="AO135" s="57" t="s">
        <v>13</v>
      </c>
      <c r="AP135" s="57"/>
      <c r="AQ135" s="57"/>
      <c r="AR135" s="57" t="s">
        <v>12</v>
      </c>
      <c r="AS135" s="57"/>
      <c r="AT135" s="57"/>
      <c r="AU135" s="74"/>
      <c r="AV135" s="74"/>
      <c r="AW135" s="74"/>
      <c r="AX135" s="74"/>
      <c r="AY135" s="74"/>
      <c r="AZ135" s="74"/>
      <c r="BA135" s="74"/>
      <c r="BB135" s="74"/>
      <c r="BC135" s="74"/>
      <c r="BD135" s="74"/>
      <c r="BE135" s="74"/>
      <c r="BF135" s="74"/>
      <c r="BG135" s="74"/>
      <c r="BH135" s="74"/>
      <c r="BI135" s="74"/>
      <c r="BJ135" s="74"/>
      <c r="BK135" s="74"/>
      <c r="BL135" s="74"/>
    </row>
    <row r="136" spans="1:79" ht="15" customHeight="1" x14ac:dyDescent="0.2">
      <c r="A136" s="51">
        <v>1</v>
      </c>
      <c r="B136" s="52"/>
      <c r="C136" s="52"/>
      <c r="D136" s="51">
        <v>2</v>
      </c>
      <c r="E136" s="52"/>
      <c r="F136" s="52"/>
      <c r="G136" s="52"/>
      <c r="H136" s="52"/>
      <c r="I136" s="52"/>
      <c r="J136" s="52"/>
      <c r="K136" s="52"/>
      <c r="L136" s="52"/>
      <c r="M136" s="52"/>
      <c r="N136" s="52"/>
      <c r="O136" s="52"/>
      <c r="P136" s="52"/>
      <c r="Q136" s="52"/>
      <c r="R136" s="52"/>
      <c r="S136" s="52"/>
      <c r="T136" s="52"/>
      <c r="U136" s="52"/>
      <c r="V136" s="53"/>
      <c r="W136" s="57">
        <v>3</v>
      </c>
      <c r="X136" s="57"/>
      <c r="Y136" s="57"/>
      <c r="Z136" s="57">
        <v>4</v>
      </c>
      <c r="AA136" s="57"/>
      <c r="AB136" s="57"/>
      <c r="AC136" s="57">
        <v>5</v>
      </c>
      <c r="AD136" s="57"/>
      <c r="AE136" s="57"/>
      <c r="AF136" s="57">
        <v>6</v>
      </c>
      <c r="AG136" s="57"/>
      <c r="AH136" s="57"/>
      <c r="AI136" s="57">
        <v>7</v>
      </c>
      <c r="AJ136" s="57"/>
      <c r="AK136" s="57"/>
      <c r="AL136" s="57">
        <v>8</v>
      </c>
      <c r="AM136" s="57"/>
      <c r="AN136" s="57"/>
      <c r="AO136" s="57">
        <v>9</v>
      </c>
      <c r="AP136" s="57"/>
      <c r="AQ136" s="57"/>
      <c r="AR136" s="57">
        <v>10</v>
      </c>
      <c r="AS136" s="57"/>
      <c r="AT136" s="57"/>
      <c r="AU136" s="57">
        <v>11</v>
      </c>
      <c r="AV136" s="57"/>
      <c r="AW136" s="57"/>
      <c r="AX136" s="57">
        <v>12</v>
      </c>
      <c r="AY136" s="57"/>
      <c r="AZ136" s="57"/>
      <c r="BA136" s="57">
        <v>13</v>
      </c>
      <c r="BB136" s="57"/>
      <c r="BC136" s="57"/>
      <c r="BD136" s="57">
        <v>14</v>
      </c>
      <c r="BE136" s="57"/>
      <c r="BF136" s="57"/>
      <c r="BG136" s="57">
        <v>15</v>
      </c>
      <c r="BH136" s="57"/>
      <c r="BI136" s="57"/>
      <c r="BJ136" s="57">
        <v>16</v>
      </c>
      <c r="BK136" s="57"/>
      <c r="BL136" s="57"/>
    </row>
    <row r="137" spans="1:79" s="2" customFormat="1" ht="12.75" hidden="1" customHeight="1" x14ac:dyDescent="0.2">
      <c r="A137" s="54" t="s">
        <v>90</v>
      </c>
      <c r="B137" s="55"/>
      <c r="C137" s="55"/>
      <c r="D137" s="54" t="s">
        <v>78</v>
      </c>
      <c r="E137" s="55"/>
      <c r="F137" s="55"/>
      <c r="G137" s="55"/>
      <c r="H137" s="55"/>
      <c r="I137" s="55"/>
      <c r="J137" s="55"/>
      <c r="K137" s="55"/>
      <c r="L137" s="55"/>
      <c r="M137" s="55"/>
      <c r="N137" s="55"/>
      <c r="O137" s="55"/>
      <c r="P137" s="55"/>
      <c r="Q137" s="55"/>
      <c r="R137" s="55"/>
      <c r="S137" s="55"/>
      <c r="T137" s="55"/>
      <c r="U137" s="55"/>
      <c r="V137" s="56"/>
      <c r="W137" s="60" t="s">
        <v>93</v>
      </c>
      <c r="X137" s="60"/>
      <c r="Y137" s="60"/>
      <c r="Z137" s="60" t="s">
        <v>94</v>
      </c>
      <c r="AA137" s="60"/>
      <c r="AB137" s="60"/>
      <c r="AC137" s="59" t="s">
        <v>95</v>
      </c>
      <c r="AD137" s="59"/>
      <c r="AE137" s="59"/>
      <c r="AF137" s="59" t="s">
        <v>96</v>
      </c>
      <c r="AG137" s="59"/>
      <c r="AH137" s="59"/>
      <c r="AI137" s="60" t="s">
        <v>97</v>
      </c>
      <c r="AJ137" s="60"/>
      <c r="AK137" s="60"/>
      <c r="AL137" s="60" t="s">
        <v>98</v>
      </c>
      <c r="AM137" s="60"/>
      <c r="AN137" s="60"/>
      <c r="AO137" s="59" t="s">
        <v>127</v>
      </c>
      <c r="AP137" s="59"/>
      <c r="AQ137" s="59"/>
      <c r="AR137" s="59" t="s">
        <v>99</v>
      </c>
      <c r="AS137" s="59"/>
      <c r="AT137" s="59"/>
      <c r="AU137" s="60" t="s">
        <v>133</v>
      </c>
      <c r="AV137" s="60"/>
      <c r="AW137" s="60"/>
      <c r="AX137" s="59" t="s">
        <v>134</v>
      </c>
      <c r="AY137" s="59"/>
      <c r="AZ137" s="59"/>
      <c r="BA137" s="60" t="s">
        <v>135</v>
      </c>
      <c r="BB137" s="60"/>
      <c r="BC137" s="60"/>
      <c r="BD137" s="59" t="s">
        <v>136</v>
      </c>
      <c r="BE137" s="59"/>
      <c r="BF137" s="59"/>
      <c r="BG137" s="60" t="s">
        <v>137</v>
      </c>
      <c r="BH137" s="60"/>
      <c r="BI137" s="60"/>
      <c r="BJ137" s="59" t="s">
        <v>138</v>
      </c>
      <c r="BK137" s="59"/>
      <c r="BL137" s="59"/>
      <c r="CA137" s="2" t="s">
        <v>126</v>
      </c>
    </row>
    <row r="138" spans="1:79" s="9" customFormat="1" ht="12.75" customHeight="1" x14ac:dyDescent="0.2">
      <c r="A138" s="120">
        <v>1</v>
      </c>
      <c r="B138" s="118"/>
      <c r="C138" s="118"/>
      <c r="D138" s="139" t="s">
        <v>660</v>
      </c>
      <c r="E138" s="140"/>
      <c r="F138" s="140"/>
      <c r="G138" s="140"/>
      <c r="H138" s="140"/>
      <c r="I138" s="140"/>
      <c r="J138" s="140"/>
      <c r="K138" s="140"/>
      <c r="L138" s="140"/>
      <c r="M138" s="140"/>
      <c r="N138" s="140"/>
      <c r="O138" s="140"/>
      <c r="P138" s="140"/>
      <c r="Q138" s="140"/>
      <c r="R138" s="140"/>
      <c r="S138" s="140"/>
      <c r="T138" s="140"/>
      <c r="U138" s="140"/>
      <c r="V138" s="141"/>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CA138" s="9" t="s">
        <v>51</v>
      </c>
    </row>
    <row r="139" spans="1:79" s="138" customFormat="1" ht="25.5" customHeight="1" x14ac:dyDescent="0.2">
      <c r="A139" s="158">
        <v>2</v>
      </c>
      <c r="B139" s="159"/>
      <c r="C139" s="159"/>
      <c r="D139" s="132" t="s">
        <v>661</v>
      </c>
      <c r="E139" s="133"/>
      <c r="F139" s="133"/>
      <c r="G139" s="133"/>
      <c r="H139" s="133"/>
      <c r="I139" s="133"/>
      <c r="J139" s="133"/>
      <c r="K139" s="133"/>
      <c r="L139" s="133"/>
      <c r="M139" s="133"/>
      <c r="N139" s="133"/>
      <c r="O139" s="133"/>
      <c r="P139" s="133"/>
      <c r="Q139" s="133"/>
      <c r="R139" s="133"/>
      <c r="S139" s="133"/>
      <c r="T139" s="133"/>
      <c r="U139" s="133"/>
      <c r="V139" s="134"/>
      <c r="W139" s="177" t="s">
        <v>627</v>
      </c>
      <c r="X139" s="177"/>
      <c r="Y139" s="177"/>
      <c r="Z139" s="177" t="s">
        <v>627</v>
      </c>
      <c r="AA139" s="177"/>
      <c r="AB139" s="177"/>
      <c r="AC139" s="177"/>
      <c r="AD139" s="177"/>
      <c r="AE139" s="177"/>
      <c r="AF139" s="177"/>
      <c r="AG139" s="177"/>
      <c r="AH139" s="177"/>
      <c r="AI139" s="177" t="s">
        <v>627</v>
      </c>
      <c r="AJ139" s="177"/>
      <c r="AK139" s="177"/>
      <c r="AL139" s="177" t="s">
        <v>627</v>
      </c>
      <c r="AM139" s="177"/>
      <c r="AN139" s="177"/>
      <c r="AO139" s="177"/>
      <c r="AP139" s="177"/>
      <c r="AQ139" s="177"/>
      <c r="AR139" s="177"/>
      <c r="AS139" s="177"/>
      <c r="AT139" s="177"/>
      <c r="AU139" s="177" t="s">
        <v>627</v>
      </c>
      <c r="AV139" s="177"/>
      <c r="AW139" s="177"/>
      <c r="AX139" s="177"/>
      <c r="AY139" s="177"/>
      <c r="AZ139" s="177"/>
      <c r="BA139" s="177" t="s">
        <v>627</v>
      </c>
      <c r="BB139" s="177"/>
      <c r="BC139" s="177"/>
      <c r="BD139" s="177"/>
      <c r="BE139" s="177"/>
      <c r="BF139" s="177"/>
      <c r="BG139" s="177" t="s">
        <v>627</v>
      </c>
      <c r="BH139" s="177"/>
      <c r="BI139" s="177"/>
      <c r="BJ139" s="177"/>
      <c r="BK139" s="177"/>
      <c r="BL139" s="177"/>
    </row>
    <row r="142" spans="1:79" ht="14.25" customHeight="1" x14ac:dyDescent="0.2">
      <c r="A142" s="67" t="s">
        <v>185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4.25" customHeight="1" x14ac:dyDescent="0.2">
      <c r="A143" s="67" t="s">
        <v>681</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row>
    <row r="144" spans="1:79" ht="15" customHeight="1" x14ac:dyDescent="0.2">
      <c r="A144" s="62" t="s">
        <v>617</v>
      </c>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row>
    <row r="145" spans="1:79" ht="15" customHeight="1" x14ac:dyDescent="0.2">
      <c r="A145" s="57" t="s">
        <v>7</v>
      </c>
      <c r="B145" s="57"/>
      <c r="C145" s="57"/>
      <c r="D145" s="57"/>
      <c r="E145" s="57"/>
      <c r="F145" s="57"/>
      <c r="G145" s="57" t="s">
        <v>157</v>
      </c>
      <c r="H145" s="57"/>
      <c r="I145" s="57"/>
      <c r="J145" s="57"/>
      <c r="K145" s="57"/>
      <c r="L145" s="57"/>
      <c r="M145" s="57"/>
      <c r="N145" s="57"/>
      <c r="O145" s="57"/>
      <c r="P145" s="57"/>
      <c r="Q145" s="57"/>
      <c r="R145" s="57"/>
      <c r="S145" s="57"/>
      <c r="T145" s="57" t="s">
        <v>14</v>
      </c>
      <c r="U145" s="57"/>
      <c r="V145" s="57"/>
      <c r="W145" s="57"/>
      <c r="X145" s="57"/>
      <c r="Y145" s="57"/>
      <c r="Z145" s="57"/>
      <c r="AA145" s="51" t="s">
        <v>618</v>
      </c>
      <c r="AB145" s="102"/>
      <c r="AC145" s="102"/>
      <c r="AD145" s="102"/>
      <c r="AE145" s="102"/>
      <c r="AF145" s="102"/>
      <c r="AG145" s="102"/>
      <c r="AH145" s="102"/>
      <c r="AI145" s="102"/>
      <c r="AJ145" s="102"/>
      <c r="AK145" s="102"/>
      <c r="AL145" s="102"/>
      <c r="AM145" s="102"/>
      <c r="AN145" s="102"/>
      <c r="AO145" s="103"/>
      <c r="AP145" s="51" t="s">
        <v>619</v>
      </c>
      <c r="AQ145" s="52"/>
      <c r="AR145" s="52"/>
      <c r="AS145" s="52"/>
      <c r="AT145" s="52"/>
      <c r="AU145" s="52"/>
      <c r="AV145" s="52"/>
      <c r="AW145" s="52"/>
      <c r="AX145" s="52"/>
      <c r="AY145" s="52"/>
      <c r="AZ145" s="52"/>
      <c r="BA145" s="52"/>
      <c r="BB145" s="52"/>
      <c r="BC145" s="52"/>
      <c r="BD145" s="53"/>
      <c r="BE145" s="51" t="s">
        <v>620</v>
      </c>
      <c r="BF145" s="52"/>
      <c r="BG145" s="52"/>
      <c r="BH145" s="52"/>
      <c r="BI145" s="52"/>
      <c r="BJ145" s="52"/>
      <c r="BK145" s="52"/>
      <c r="BL145" s="52"/>
      <c r="BM145" s="52"/>
      <c r="BN145" s="52"/>
      <c r="BO145" s="52"/>
      <c r="BP145" s="52"/>
      <c r="BQ145" s="52"/>
      <c r="BR145" s="52"/>
      <c r="BS145" s="53"/>
    </row>
    <row r="146" spans="1:79" ht="32.1" customHeight="1" x14ac:dyDescent="0.2">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t="s">
        <v>5</v>
      </c>
      <c r="AB146" s="57"/>
      <c r="AC146" s="57"/>
      <c r="AD146" s="57"/>
      <c r="AE146" s="57"/>
      <c r="AF146" s="57" t="s">
        <v>4</v>
      </c>
      <c r="AG146" s="57"/>
      <c r="AH146" s="57"/>
      <c r="AI146" s="57"/>
      <c r="AJ146" s="57"/>
      <c r="AK146" s="57" t="s">
        <v>111</v>
      </c>
      <c r="AL146" s="57"/>
      <c r="AM146" s="57"/>
      <c r="AN146" s="57"/>
      <c r="AO146" s="57"/>
      <c r="AP146" s="57" t="s">
        <v>5</v>
      </c>
      <c r="AQ146" s="57"/>
      <c r="AR146" s="57"/>
      <c r="AS146" s="57"/>
      <c r="AT146" s="57"/>
      <c r="AU146" s="57" t="s">
        <v>4</v>
      </c>
      <c r="AV146" s="57"/>
      <c r="AW146" s="57"/>
      <c r="AX146" s="57"/>
      <c r="AY146" s="57"/>
      <c r="AZ146" s="57" t="s">
        <v>118</v>
      </c>
      <c r="BA146" s="57"/>
      <c r="BB146" s="57"/>
      <c r="BC146" s="57"/>
      <c r="BD146" s="57"/>
      <c r="BE146" s="57" t="s">
        <v>5</v>
      </c>
      <c r="BF146" s="57"/>
      <c r="BG146" s="57"/>
      <c r="BH146" s="57"/>
      <c r="BI146" s="57"/>
      <c r="BJ146" s="57" t="s">
        <v>4</v>
      </c>
      <c r="BK146" s="57"/>
      <c r="BL146" s="57"/>
      <c r="BM146" s="57"/>
      <c r="BN146" s="57"/>
      <c r="BO146" s="57" t="s">
        <v>158</v>
      </c>
      <c r="BP146" s="57"/>
      <c r="BQ146" s="57"/>
      <c r="BR146" s="57"/>
      <c r="BS146" s="57"/>
    </row>
    <row r="147" spans="1:79" ht="15" customHeight="1" x14ac:dyDescent="0.2">
      <c r="A147" s="57">
        <v>1</v>
      </c>
      <c r="B147" s="57"/>
      <c r="C147" s="57"/>
      <c r="D147" s="57"/>
      <c r="E147" s="57"/>
      <c r="F147" s="57"/>
      <c r="G147" s="57">
        <v>2</v>
      </c>
      <c r="H147" s="57"/>
      <c r="I147" s="57"/>
      <c r="J147" s="57"/>
      <c r="K147" s="57"/>
      <c r="L147" s="57"/>
      <c r="M147" s="57"/>
      <c r="N147" s="57"/>
      <c r="O147" s="57"/>
      <c r="P147" s="57"/>
      <c r="Q147" s="57"/>
      <c r="R147" s="57"/>
      <c r="S147" s="57"/>
      <c r="T147" s="57">
        <v>3</v>
      </c>
      <c r="U147" s="57"/>
      <c r="V147" s="57"/>
      <c r="W147" s="57"/>
      <c r="X147" s="57"/>
      <c r="Y147" s="57"/>
      <c r="Z147" s="57"/>
      <c r="AA147" s="57">
        <v>4</v>
      </c>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c r="BJ147" s="57">
        <v>11</v>
      </c>
      <c r="BK147" s="57"/>
      <c r="BL147" s="57"/>
      <c r="BM147" s="57"/>
      <c r="BN147" s="57"/>
      <c r="BO147" s="57">
        <v>12</v>
      </c>
      <c r="BP147" s="57"/>
      <c r="BQ147" s="57"/>
      <c r="BR147" s="57"/>
      <c r="BS147" s="57"/>
    </row>
    <row r="148" spans="1:79" s="2" customFormat="1" ht="15" hidden="1" customHeight="1" x14ac:dyDescent="0.2">
      <c r="A148" s="60" t="s">
        <v>90</v>
      </c>
      <c r="B148" s="60"/>
      <c r="C148" s="60"/>
      <c r="D148" s="60"/>
      <c r="E148" s="60"/>
      <c r="F148" s="60"/>
      <c r="G148" s="100" t="s">
        <v>78</v>
      </c>
      <c r="H148" s="100"/>
      <c r="I148" s="100"/>
      <c r="J148" s="100"/>
      <c r="K148" s="100"/>
      <c r="L148" s="100"/>
      <c r="M148" s="100"/>
      <c r="N148" s="100"/>
      <c r="O148" s="100"/>
      <c r="P148" s="100"/>
      <c r="Q148" s="100"/>
      <c r="R148" s="100"/>
      <c r="S148" s="100"/>
      <c r="T148" s="100" t="s">
        <v>100</v>
      </c>
      <c r="U148" s="100"/>
      <c r="V148" s="100"/>
      <c r="W148" s="100"/>
      <c r="X148" s="100"/>
      <c r="Y148" s="100"/>
      <c r="Z148" s="100"/>
      <c r="AA148" s="59" t="s">
        <v>86</v>
      </c>
      <c r="AB148" s="59"/>
      <c r="AC148" s="59"/>
      <c r="AD148" s="59"/>
      <c r="AE148" s="59"/>
      <c r="AF148" s="59" t="s">
        <v>87</v>
      </c>
      <c r="AG148" s="59"/>
      <c r="AH148" s="59"/>
      <c r="AI148" s="59"/>
      <c r="AJ148" s="59"/>
      <c r="AK148" s="69" t="s">
        <v>153</v>
      </c>
      <c r="AL148" s="69"/>
      <c r="AM148" s="69"/>
      <c r="AN148" s="69"/>
      <c r="AO148" s="69"/>
      <c r="AP148" s="59" t="s">
        <v>88</v>
      </c>
      <c r="AQ148" s="59"/>
      <c r="AR148" s="59"/>
      <c r="AS148" s="59"/>
      <c r="AT148" s="59"/>
      <c r="AU148" s="59" t="s">
        <v>89</v>
      </c>
      <c r="AV148" s="59"/>
      <c r="AW148" s="59"/>
      <c r="AX148" s="59"/>
      <c r="AY148" s="59"/>
      <c r="AZ148" s="69" t="s">
        <v>153</v>
      </c>
      <c r="BA148" s="69"/>
      <c r="BB148" s="69"/>
      <c r="BC148" s="69"/>
      <c r="BD148" s="69"/>
      <c r="BE148" s="59" t="s">
        <v>79</v>
      </c>
      <c r="BF148" s="59"/>
      <c r="BG148" s="59"/>
      <c r="BH148" s="59"/>
      <c r="BI148" s="59"/>
      <c r="BJ148" s="59" t="s">
        <v>80</v>
      </c>
      <c r="BK148" s="59"/>
      <c r="BL148" s="59"/>
      <c r="BM148" s="59"/>
      <c r="BN148" s="59"/>
      <c r="BO148" s="69" t="s">
        <v>153</v>
      </c>
      <c r="BP148" s="69"/>
      <c r="BQ148" s="69"/>
      <c r="BR148" s="69"/>
      <c r="BS148" s="69"/>
      <c r="CA148" s="2" t="s">
        <v>52</v>
      </c>
    </row>
    <row r="149" spans="1:79" s="9" customFormat="1" ht="12.75" customHeight="1" x14ac:dyDescent="0.2">
      <c r="A149" s="121"/>
      <c r="B149" s="121"/>
      <c r="C149" s="121"/>
      <c r="D149" s="121"/>
      <c r="E149" s="121"/>
      <c r="F149" s="121"/>
      <c r="G149" s="180" t="s">
        <v>179</v>
      </c>
      <c r="H149" s="180"/>
      <c r="I149" s="180"/>
      <c r="J149" s="180"/>
      <c r="K149" s="180"/>
      <c r="L149" s="180"/>
      <c r="M149" s="180"/>
      <c r="N149" s="180"/>
      <c r="O149" s="180"/>
      <c r="P149" s="180"/>
      <c r="Q149" s="180"/>
      <c r="R149" s="180"/>
      <c r="S149" s="180"/>
      <c r="T149" s="181"/>
      <c r="U149" s="181"/>
      <c r="V149" s="181"/>
      <c r="W149" s="181"/>
      <c r="X149" s="181"/>
      <c r="Y149" s="181"/>
      <c r="Z149" s="181"/>
      <c r="AA149" s="178"/>
      <c r="AB149" s="178"/>
      <c r="AC149" s="178"/>
      <c r="AD149" s="178"/>
      <c r="AE149" s="178"/>
      <c r="AF149" s="178"/>
      <c r="AG149" s="178"/>
      <c r="AH149" s="178"/>
      <c r="AI149" s="178"/>
      <c r="AJ149" s="178"/>
      <c r="AK149" s="178">
        <f>IF(ISNUMBER(AA149),AA149,0)+IF(ISNUMBER(AF149),AF149,0)</f>
        <v>0</v>
      </c>
      <c r="AL149" s="178"/>
      <c r="AM149" s="178"/>
      <c r="AN149" s="178"/>
      <c r="AO149" s="178"/>
      <c r="AP149" s="178"/>
      <c r="AQ149" s="178"/>
      <c r="AR149" s="178"/>
      <c r="AS149" s="178"/>
      <c r="AT149" s="178"/>
      <c r="AU149" s="178"/>
      <c r="AV149" s="178"/>
      <c r="AW149" s="178"/>
      <c r="AX149" s="178"/>
      <c r="AY149" s="178"/>
      <c r="AZ149" s="178">
        <f>IF(ISNUMBER(AP149),AP149,0)+IF(ISNUMBER(AU149),AU149,0)</f>
        <v>0</v>
      </c>
      <c r="BA149" s="178"/>
      <c r="BB149" s="178"/>
      <c r="BC149" s="178"/>
      <c r="BD149" s="178"/>
      <c r="BE149" s="178"/>
      <c r="BF149" s="178"/>
      <c r="BG149" s="178"/>
      <c r="BH149" s="178"/>
      <c r="BI149" s="178"/>
      <c r="BJ149" s="178"/>
      <c r="BK149" s="178"/>
      <c r="BL149" s="178"/>
      <c r="BM149" s="178"/>
      <c r="BN149" s="178"/>
      <c r="BO149" s="178">
        <f>IF(ISNUMBER(BE149),BE149,0)+IF(ISNUMBER(BJ149),BJ149,0)</f>
        <v>0</v>
      </c>
      <c r="BP149" s="178"/>
      <c r="BQ149" s="178"/>
      <c r="BR149" s="178"/>
      <c r="BS149" s="178"/>
      <c r="CA149" s="9" t="s">
        <v>53</v>
      </c>
    </row>
    <row r="151" spans="1:79" ht="13.5" customHeight="1" x14ac:dyDescent="0.2">
      <c r="A151" s="67" t="s">
        <v>694</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15" customHeight="1" x14ac:dyDescent="0.2">
      <c r="A152" s="78" t="s">
        <v>617</v>
      </c>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621</v>
      </c>
      <c r="AB153" s="102"/>
      <c r="AC153" s="102"/>
      <c r="AD153" s="102"/>
      <c r="AE153" s="102"/>
      <c r="AF153" s="102"/>
      <c r="AG153" s="102"/>
      <c r="AH153" s="102"/>
      <c r="AI153" s="102"/>
      <c r="AJ153" s="102"/>
      <c r="AK153" s="102"/>
      <c r="AL153" s="102"/>
      <c r="AM153" s="102"/>
      <c r="AN153" s="102"/>
      <c r="AO153" s="103"/>
      <c r="AP153" s="51" t="s">
        <v>623</v>
      </c>
      <c r="AQ153" s="52"/>
      <c r="AR153" s="52"/>
      <c r="AS153" s="52"/>
      <c r="AT153" s="52"/>
      <c r="AU153" s="52"/>
      <c r="AV153" s="52"/>
      <c r="AW153" s="52"/>
      <c r="AX153" s="52"/>
      <c r="AY153" s="52"/>
      <c r="AZ153" s="52"/>
      <c r="BA153" s="52"/>
      <c r="BB153" s="52"/>
      <c r="BC153" s="52"/>
      <c r="BD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row>
    <row r="156" spans="1:79" s="2" customFormat="1" ht="12"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81</v>
      </c>
      <c r="AB156" s="59"/>
      <c r="AC156" s="59"/>
      <c r="AD156" s="59"/>
      <c r="AE156" s="59"/>
      <c r="AF156" s="59" t="s">
        <v>82</v>
      </c>
      <c r="AG156" s="59"/>
      <c r="AH156" s="59"/>
      <c r="AI156" s="59"/>
      <c r="AJ156" s="59"/>
      <c r="AK156" s="69" t="s">
        <v>153</v>
      </c>
      <c r="AL156" s="69"/>
      <c r="AM156" s="69"/>
      <c r="AN156" s="69"/>
      <c r="AO156" s="69"/>
      <c r="AP156" s="59" t="s">
        <v>83</v>
      </c>
      <c r="AQ156" s="59"/>
      <c r="AR156" s="59"/>
      <c r="AS156" s="59"/>
      <c r="AT156" s="59"/>
      <c r="AU156" s="59" t="s">
        <v>84</v>
      </c>
      <c r="AV156" s="59"/>
      <c r="AW156" s="59"/>
      <c r="AX156" s="59"/>
      <c r="AY156" s="59"/>
      <c r="AZ156" s="69" t="s">
        <v>153</v>
      </c>
      <c r="BA156" s="69"/>
      <c r="BB156" s="69"/>
      <c r="BC156" s="69"/>
      <c r="BD156" s="69"/>
      <c r="CA156" s="2" t="s">
        <v>54</v>
      </c>
    </row>
    <row r="157" spans="1:79" s="9" customFormat="1" x14ac:dyDescent="0.2">
      <c r="A157" s="121"/>
      <c r="B157" s="121"/>
      <c r="C157" s="121"/>
      <c r="D157" s="121"/>
      <c r="E157" s="121"/>
      <c r="F157" s="121"/>
      <c r="G157" s="180" t="s">
        <v>179</v>
      </c>
      <c r="H157" s="180"/>
      <c r="I157" s="180"/>
      <c r="J157" s="180"/>
      <c r="K157" s="180"/>
      <c r="L157" s="180"/>
      <c r="M157" s="180"/>
      <c r="N157" s="180"/>
      <c r="O157" s="180"/>
      <c r="P157" s="180"/>
      <c r="Q157" s="180"/>
      <c r="R157" s="180"/>
      <c r="S157" s="180"/>
      <c r="T157" s="181"/>
      <c r="U157" s="181"/>
      <c r="V157" s="181"/>
      <c r="W157" s="181"/>
      <c r="X157" s="181"/>
      <c r="Y157" s="181"/>
      <c r="Z157" s="181"/>
      <c r="AA157" s="178"/>
      <c r="AB157" s="178"/>
      <c r="AC157" s="178"/>
      <c r="AD157" s="178"/>
      <c r="AE157" s="178"/>
      <c r="AF157" s="178"/>
      <c r="AG157" s="178"/>
      <c r="AH157" s="178"/>
      <c r="AI157" s="178"/>
      <c r="AJ157" s="178"/>
      <c r="AK157" s="178">
        <f>IF(ISNUMBER(AA157),AA157,0)+IF(ISNUMBER(AF157),AF157,0)</f>
        <v>0</v>
      </c>
      <c r="AL157" s="178"/>
      <c r="AM157" s="178"/>
      <c r="AN157" s="178"/>
      <c r="AO157" s="178"/>
      <c r="AP157" s="178"/>
      <c r="AQ157" s="178"/>
      <c r="AR157" s="178"/>
      <c r="AS157" s="178"/>
      <c r="AT157" s="178"/>
      <c r="AU157" s="178"/>
      <c r="AV157" s="178"/>
      <c r="AW157" s="178"/>
      <c r="AX157" s="178"/>
      <c r="AY157" s="178"/>
      <c r="AZ157" s="178">
        <f>IF(ISNUMBER(AP157),AP157,0)+IF(ISNUMBER(AU157),AU157,0)</f>
        <v>0</v>
      </c>
      <c r="BA157" s="178"/>
      <c r="BB157" s="178"/>
      <c r="BC157" s="178"/>
      <c r="BD157" s="178"/>
      <c r="CA157" s="9" t="s">
        <v>55</v>
      </c>
    </row>
    <row r="160" spans="1:79" ht="14.25" customHeight="1" x14ac:dyDescent="0.2">
      <c r="A160" s="67" t="s">
        <v>695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row>
    <row r="162" spans="1:79" ht="23.1" customHeight="1" x14ac:dyDescent="0.2">
      <c r="A162" s="57" t="s">
        <v>159</v>
      </c>
      <c r="B162" s="57"/>
      <c r="C162" s="57"/>
      <c r="D162" s="57"/>
      <c r="E162" s="57"/>
      <c r="F162" s="57"/>
      <c r="G162" s="57"/>
      <c r="H162" s="57"/>
      <c r="I162" s="57"/>
      <c r="J162" s="57"/>
      <c r="K162" s="57"/>
      <c r="L162" s="57"/>
      <c r="M162" s="57"/>
      <c r="N162" s="87" t="s">
        <v>160</v>
      </c>
      <c r="O162" s="88"/>
      <c r="P162" s="88"/>
      <c r="Q162" s="88"/>
      <c r="R162" s="88"/>
      <c r="S162" s="88"/>
      <c r="T162" s="88"/>
      <c r="U162" s="89"/>
      <c r="V162" s="87" t="s">
        <v>161</v>
      </c>
      <c r="W162" s="88"/>
      <c r="X162" s="88"/>
      <c r="Y162" s="88"/>
      <c r="Z162" s="89"/>
      <c r="AA162" s="57" t="s">
        <v>618</v>
      </c>
      <c r="AB162" s="57"/>
      <c r="AC162" s="57"/>
      <c r="AD162" s="57"/>
      <c r="AE162" s="57"/>
      <c r="AF162" s="57"/>
      <c r="AG162" s="57"/>
      <c r="AH162" s="57"/>
      <c r="AI162" s="57"/>
      <c r="AJ162" s="57" t="s">
        <v>619</v>
      </c>
      <c r="AK162" s="57"/>
      <c r="AL162" s="57"/>
      <c r="AM162" s="57"/>
      <c r="AN162" s="57"/>
      <c r="AO162" s="57"/>
      <c r="AP162" s="57"/>
      <c r="AQ162" s="57"/>
      <c r="AR162" s="57"/>
      <c r="AS162" s="57" t="s">
        <v>620</v>
      </c>
      <c r="AT162" s="57"/>
      <c r="AU162" s="57"/>
      <c r="AV162" s="57"/>
      <c r="AW162" s="57"/>
      <c r="AX162" s="57"/>
      <c r="AY162" s="57"/>
      <c r="AZ162" s="57"/>
      <c r="BA162" s="57"/>
      <c r="BB162" s="57" t="s">
        <v>621</v>
      </c>
      <c r="BC162" s="57"/>
      <c r="BD162" s="57"/>
      <c r="BE162" s="57"/>
      <c r="BF162" s="57"/>
      <c r="BG162" s="57"/>
      <c r="BH162" s="57"/>
      <c r="BI162" s="57"/>
      <c r="BJ162" s="57"/>
      <c r="BK162" s="57" t="s">
        <v>623</v>
      </c>
      <c r="BL162" s="57"/>
      <c r="BM162" s="57"/>
      <c r="BN162" s="57"/>
      <c r="BO162" s="57"/>
      <c r="BP162" s="57"/>
      <c r="BQ162" s="57"/>
      <c r="BR162" s="57"/>
      <c r="BS162" s="57"/>
    </row>
    <row r="163" spans="1:79" ht="95.25" customHeight="1" x14ac:dyDescent="0.2">
      <c r="A163" s="57"/>
      <c r="B163" s="57"/>
      <c r="C163" s="57"/>
      <c r="D163" s="57"/>
      <c r="E163" s="57"/>
      <c r="F163" s="57"/>
      <c r="G163" s="57"/>
      <c r="H163" s="57"/>
      <c r="I163" s="57"/>
      <c r="J163" s="57"/>
      <c r="K163" s="57"/>
      <c r="L163" s="57"/>
      <c r="M163" s="57"/>
      <c r="N163" s="90"/>
      <c r="O163" s="91"/>
      <c r="P163" s="91"/>
      <c r="Q163" s="91"/>
      <c r="R163" s="91"/>
      <c r="S163" s="91"/>
      <c r="T163" s="91"/>
      <c r="U163" s="92"/>
      <c r="V163" s="90"/>
      <c r="W163" s="91"/>
      <c r="X163" s="91"/>
      <c r="Y163" s="91"/>
      <c r="Z163" s="92"/>
      <c r="AA163" s="74" t="s">
        <v>164</v>
      </c>
      <c r="AB163" s="74"/>
      <c r="AC163" s="74"/>
      <c r="AD163" s="74"/>
      <c r="AE163" s="74"/>
      <c r="AF163" s="74" t="s">
        <v>165</v>
      </c>
      <c r="AG163" s="74"/>
      <c r="AH163" s="74"/>
      <c r="AI163" s="74"/>
      <c r="AJ163" s="74" t="s">
        <v>164</v>
      </c>
      <c r="AK163" s="74"/>
      <c r="AL163" s="74"/>
      <c r="AM163" s="74"/>
      <c r="AN163" s="74"/>
      <c r="AO163" s="74" t="s">
        <v>165</v>
      </c>
      <c r="AP163" s="74"/>
      <c r="AQ163" s="74"/>
      <c r="AR163" s="74"/>
      <c r="AS163" s="74" t="s">
        <v>164</v>
      </c>
      <c r="AT163" s="74"/>
      <c r="AU163" s="74"/>
      <c r="AV163" s="74"/>
      <c r="AW163" s="74"/>
      <c r="AX163" s="74" t="s">
        <v>165</v>
      </c>
      <c r="AY163" s="74"/>
      <c r="AZ163" s="74"/>
      <c r="BA163" s="74"/>
      <c r="BB163" s="74" t="s">
        <v>164</v>
      </c>
      <c r="BC163" s="74"/>
      <c r="BD163" s="74"/>
      <c r="BE163" s="74"/>
      <c r="BF163" s="74"/>
      <c r="BG163" s="74" t="s">
        <v>165</v>
      </c>
      <c r="BH163" s="74"/>
      <c r="BI163" s="74"/>
      <c r="BJ163" s="74"/>
      <c r="BK163" s="74" t="s">
        <v>164</v>
      </c>
      <c r="BL163" s="74"/>
      <c r="BM163" s="74"/>
      <c r="BN163" s="74"/>
      <c r="BO163" s="74"/>
      <c r="BP163" s="74" t="s">
        <v>165</v>
      </c>
      <c r="BQ163" s="74"/>
      <c r="BR163" s="74"/>
      <c r="BS163" s="74"/>
    </row>
    <row r="164" spans="1:79" ht="15" customHeight="1" x14ac:dyDescent="0.2">
      <c r="A164" s="57">
        <v>1</v>
      </c>
      <c r="B164" s="57"/>
      <c r="C164" s="57"/>
      <c r="D164" s="57"/>
      <c r="E164" s="57"/>
      <c r="F164" s="57"/>
      <c r="G164" s="57"/>
      <c r="H164" s="57"/>
      <c r="I164" s="57"/>
      <c r="J164" s="57"/>
      <c r="K164" s="57"/>
      <c r="L164" s="57"/>
      <c r="M164" s="57"/>
      <c r="N164" s="51">
        <v>2</v>
      </c>
      <c r="O164" s="52"/>
      <c r="P164" s="52"/>
      <c r="Q164" s="52"/>
      <c r="R164" s="52"/>
      <c r="S164" s="52"/>
      <c r="T164" s="52"/>
      <c r="U164" s="53"/>
      <c r="V164" s="57">
        <v>3</v>
      </c>
      <c r="W164" s="57"/>
      <c r="X164" s="57"/>
      <c r="Y164" s="57"/>
      <c r="Z164" s="57"/>
      <c r="AA164" s="57">
        <v>4</v>
      </c>
      <c r="AB164" s="57"/>
      <c r="AC164" s="57"/>
      <c r="AD164" s="57"/>
      <c r="AE164" s="57"/>
      <c r="AF164" s="57">
        <v>5</v>
      </c>
      <c r="AG164" s="57"/>
      <c r="AH164" s="57"/>
      <c r="AI164" s="57"/>
      <c r="AJ164" s="57">
        <v>6</v>
      </c>
      <c r="AK164" s="57"/>
      <c r="AL164" s="57"/>
      <c r="AM164" s="57"/>
      <c r="AN164" s="57"/>
      <c r="AO164" s="57">
        <v>7</v>
      </c>
      <c r="AP164" s="57"/>
      <c r="AQ164" s="57"/>
      <c r="AR164" s="57"/>
      <c r="AS164" s="57">
        <v>8</v>
      </c>
      <c r="AT164" s="57"/>
      <c r="AU164" s="57"/>
      <c r="AV164" s="57"/>
      <c r="AW164" s="57"/>
      <c r="AX164" s="57">
        <v>9</v>
      </c>
      <c r="AY164" s="57"/>
      <c r="AZ164" s="57"/>
      <c r="BA164" s="57"/>
      <c r="BB164" s="57">
        <v>10</v>
      </c>
      <c r="BC164" s="57"/>
      <c r="BD164" s="57"/>
      <c r="BE164" s="57"/>
      <c r="BF164" s="57"/>
      <c r="BG164" s="57">
        <v>11</v>
      </c>
      <c r="BH164" s="57"/>
      <c r="BI164" s="57"/>
      <c r="BJ164" s="57"/>
      <c r="BK164" s="57">
        <v>12</v>
      </c>
      <c r="BL164" s="57"/>
      <c r="BM164" s="57"/>
      <c r="BN164" s="57"/>
      <c r="BO164" s="57"/>
      <c r="BP164" s="57">
        <v>13</v>
      </c>
      <c r="BQ164" s="57"/>
      <c r="BR164" s="57"/>
      <c r="BS164" s="57"/>
    </row>
    <row r="165" spans="1:79" s="2" customFormat="1" ht="12" hidden="1" customHeight="1" x14ac:dyDescent="0.2">
      <c r="A165" s="100" t="s">
        <v>177</v>
      </c>
      <c r="B165" s="100"/>
      <c r="C165" s="100"/>
      <c r="D165" s="100"/>
      <c r="E165" s="100"/>
      <c r="F165" s="100"/>
      <c r="G165" s="100"/>
      <c r="H165" s="100"/>
      <c r="I165" s="100"/>
      <c r="J165" s="100"/>
      <c r="K165" s="100"/>
      <c r="L165" s="100"/>
      <c r="M165" s="100"/>
      <c r="N165" s="60" t="s">
        <v>162</v>
      </c>
      <c r="O165" s="60"/>
      <c r="P165" s="60"/>
      <c r="Q165" s="60"/>
      <c r="R165" s="60"/>
      <c r="S165" s="60"/>
      <c r="T165" s="60"/>
      <c r="U165" s="60"/>
      <c r="V165" s="60" t="s">
        <v>163</v>
      </c>
      <c r="W165" s="60"/>
      <c r="X165" s="60"/>
      <c r="Y165" s="60"/>
      <c r="Z165" s="60"/>
      <c r="AA165" s="59" t="s">
        <v>86</v>
      </c>
      <c r="AB165" s="59"/>
      <c r="AC165" s="59"/>
      <c r="AD165" s="59"/>
      <c r="AE165" s="59"/>
      <c r="AF165" s="59" t="s">
        <v>87</v>
      </c>
      <c r="AG165" s="59"/>
      <c r="AH165" s="59"/>
      <c r="AI165" s="59"/>
      <c r="AJ165" s="59" t="s">
        <v>88</v>
      </c>
      <c r="AK165" s="59"/>
      <c r="AL165" s="59"/>
      <c r="AM165" s="59"/>
      <c r="AN165" s="59"/>
      <c r="AO165" s="59" t="s">
        <v>89</v>
      </c>
      <c r="AP165" s="59"/>
      <c r="AQ165" s="59"/>
      <c r="AR165" s="59"/>
      <c r="AS165" s="59" t="s">
        <v>79</v>
      </c>
      <c r="AT165" s="59"/>
      <c r="AU165" s="59"/>
      <c r="AV165" s="59"/>
      <c r="AW165" s="59"/>
      <c r="AX165" s="59" t="s">
        <v>80</v>
      </c>
      <c r="AY165" s="59"/>
      <c r="AZ165" s="59"/>
      <c r="BA165" s="59"/>
      <c r="BB165" s="59" t="s">
        <v>81</v>
      </c>
      <c r="BC165" s="59"/>
      <c r="BD165" s="59"/>
      <c r="BE165" s="59"/>
      <c r="BF165" s="59"/>
      <c r="BG165" s="59" t="s">
        <v>82</v>
      </c>
      <c r="BH165" s="59"/>
      <c r="BI165" s="59"/>
      <c r="BJ165" s="59"/>
      <c r="BK165" s="59" t="s">
        <v>83</v>
      </c>
      <c r="BL165" s="59"/>
      <c r="BM165" s="59"/>
      <c r="BN165" s="59"/>
      <c r="BO165" s="59"/>
      <c r="BP165" s="59" t="s">
        <v>84</v>
      </c>
      <c r="BQ165" s="59"/>
      <c r="BR165" s="59"/>
      <c r="BS165" s="59"/>
      <c r="CA165" s="2" t="s">
        <v>56</v>
      </c>
    </row>
    <row r="166" spans="1:79" s="9" customFormat="1" ht="12.75" customHeight="1" x14ac:dyDescent="0.2">
      <c r="A166" s="180" t="s">
        <v>179</v>
      </c>
      <c r="B166" s="180"/>
      <c r="C166" s="180"/>
      <c r="D166" s="180"/>
      <c r="E166" s="180"/>
      <c r="F166" s="180"/>
      <c r="G166" s="180"/>
      <c r="H166" s="180"/>
      <c r="I166" s="180"/>
      <c r="J166" s="180"/>
      <c r="K166" s="180"/>
      <c r="L166" s="180"/>
      <c r="M166" s="180"/>
      <c r="N166" s="120"/>
      <c r="O166" s="118"/>
      <c r="P166" s="118"/>
      <c r="Q166" s="118"/>
      <c r="R166" s="118"/>
      <c r="S166" s="118"/>
      <c r="T166" s="118"/>
      <c r="U166" s="119"/>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3"/>
      <c r="BQ166" s="184"/>
      <c r="BR166" s="184"/>
      <c r="BS166" s="185"/>
      <c r="CA166" s="9" t="s">
        <v>57</v>
      </c>
    </row>
    <row r="169" spans="1:79" ht="35.25" customHeight="1" x14ac:dyDescent="0.2">
      <c r="A169" s="67" t="s">
        <v>696</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5" x14ac:dyDescent="0.2">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row>
    <row r="171" spans="1:79" ht="15"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x14ac:dyDescent="0.2">
      <c r="A173" s="61" t="s">
        <v>682</v>
      </c>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row>
    <row r="174" spans="1:79" ht="14.25" customHeight="1" x14ac:dyDescent="0.2">
      <c r="A174" s="67" t="s">
        <v>667</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62" t="s">
        <v>617</v>
      </c>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79" ht="42.95" customHeight="1" x14ac:dyDescent="0.2">
      <c r="A176" s="74" t="s">
        <v>166</v>
      </c>
      <c r="B176" s="74"/>
      <c r="C176" s="74"/>
      <c r="D176" s="74"/>
      <c r="E176" s="74"/>
      <c r="F176" s="74"/>
      <c r="G176" s="57" t="s">
        <v>20</v>
      </c>
      <c r="H176" s="57"/>
      <c r="I176" s="57"/>
      <c r="J176" s="57"/>
      <c r="K176" s="57"/>
      <c r="L176" s="57"/>
      <c r="M176" s="57"/>
      <c r="N176" s="57"/>
      <c r="O176" s="57"/>
      <c r="P176" s="57"/>
      <c r="Q176" s="57"/>
      <c r="R176" s="57"/>
      <c r="S176" s="57"/>
      <c r="T176" s="57" t="s">
        <v>16</v>
      </c>
      <c r="U176" s="57"/>
      <c r="V176" s="57"/>
      <c r="W176" s="57"/>
      <c r="X176" s="57"/>
      <c r="Y176" s="57"/>
      <c r="Z176" s="57" t="s">
        <v>15</v>
      </c>
      <c r="AA176" s="57"/>
      <c r="AB176" s="57"/>
      <c r="AC176" s="57"/>
      <c r="AD176" s="57"/>
      <c r="AE176" s="57" t="s">
        <v>167</v>
      </c>
      <c r="AF176" s="57"/>
      <c r="AG176" s="57"/>
      <c r="AH176" s="57"/>
      <c r="AI176" s="57"/>
      <c r="AJ176" s="57"/>
      <c r="AK176" s="57" t="s">
        <v>168</v>
      </c>
      <c r="AL176" s="57"/>
      <c r="AM176" s="57"/>
      <c r="AN176" s="57"/>
      <c r="AO176" s="57"/>
      <c r="AP176" s="57"/>
      <c r="AQ176" s="57" t="s">
        <v>169</v>
      </c>
      <c r="AR176" s="57"/>
      <c r="AS176" s="57"/>
      <c r="AT176" s="57"/>
      <c r="AU176" s="57"/>
      <c r="AV176" s="57"/>
      <c r="AW176" s="57" t="s">
        <v>120</v>
      </c>
      <c r="AX176" s="57"/>
      <c r="AY176" s="57"/>
      <c r="AZ176" s="57"/>
      <c r="BA176" s="57"/>
      <c r="BB176" s="57"/>
      <c r="BC176" s="57"/>
      <c r="BD176" s="57"/>
      <c r="BE176" s="57"/>
      <c r="BF176" s="57"/>
      <c r="BG176" s="57" t="s">
        <v>170</v>
      </c>
      <c r="BH176" s="57"/>
      <c r="BI176" s="57"/>
      <c r="BJ176" s="57"/>
      <c r="BK176" s="57"/>
      <c r="BL176" s="57"/>
    </row>
    <row r="177" spans="1:79" ht="39.950000000000003" customHeight="1" x14ac:dyDescent="0.2">
      <c r="A177" s="74"/>
      <c r="B177" s="74"/>
      <c r="C177" s="74"/>
      <c r="D177" s="74"/>
      <c r="E177" s="74"/>
      <c r="F177" s="74"/>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t="s">
        <v>18</v>
      </c>
      <c r="AX177" s="57"/>
      <c r="AY177" s="57"/>
      <c r="AZ177" s="57"/>
      <c r="BA177" s="57"/>
      <c r="BB177" s="57" t="s">
        <v>17</v>
      </c>
      <c r="BC177" s="57"/>
      <c r="BD177" s="57"/>
      <c r="BE177" s="57"/>
      <c r="BF177" s="57"/>
      <c r="BG177" s="57"/>
      <c r="BH177" s="57"/>
      <c r="BI177" s="57"/>
      <c r="BJ177" s="57"/>
      <c r="BK177" s="57"/>
      <c r="BL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v>4</v>
      </c>
      <c r="AA178" s="57"/>
      <c r="AB178" s="57"/>
      <c r="AC178" s="57"/>
      <c r="AD178" s="57"/>
      <c r="AE178" s="57">
        <v>5</v>
      </c>
      <c r="AF178" s="57"/>
      <c r="AG178" s="57"/>
      <c r="AH178" s="57"/>
      <c r="AI178" s="57"/>
      <c r="AJ178" s="57"/>
      <c r="AK178" s="57">
        <v>6</v>
      </c>
      <c r="AL178" s="57"/>
      <c r="AM178" s="57"/>
      <c r="AN178" s="57"/>
      <c r="AO178" s="57"/>
      <c r="AP178" s="57"/>
      <c r="AQ178" s="57">
        <v>7</v>
      </c>
      <c r="AR178" s="57"/>
      <c r="AS178" s="57"/>
      <c r="AT178" s="57"/>
      <c r="AU178" s="57"/>
      <c r="AV178" s="57"/>
      <c r="AW178" s="57">
        <v>8</v>
      </c>
      <c r="AX178" s="57"/>
      <c r="AY178" s="57"/>
      <c r="AZ178" s="57"/>
      <c r="BA178" s="57"/>
      <c r="BB178" s="57">
        <v>9</v>
      </c>
      <c r="BC178" s="57"/>
      <c r="BD178" s="57"/>
      <c r="BE178" s="57"/>
      <c r="BF178" s="57"/>
      <c r="BG178" s="57">
        <v>10</v>
      </c>
      <c r="BH178" s="57"/>
      <c r="BI178" s="57"/>
      <c r="BJ178" s="57"/>
      <c r="BK178" s="57"/>
      <c r="BL178" s="57"/>
    </row>
    <row r="179" spans="1:79" s="2" customFormat="1" ht="12" hidden="1" customHeight="1" x14ac:dyDescent="0.2">
      <c r="A179" s="60" t="s">
        <v>85</v>
      </c>
      <c r="B179" s="60"/>
      <c r="C179" s="60"/>
      <c r="D179" s="60"/>
      <c r="E179" s="60"/>
      <c r="F179" s="60"/>
      <c r="G179" s="100" t="s">
        <v>78</v>
      </c>
      <c r="H179" s="100"/>
      <c r="I179" s="100"/>
      <c r="J179" s="100"/>
      <c r="K179" s="100"/>
      <c r="L179" s="100"/>
      <c r="M179" s="100"/>
      <c r="N179" s="100"/>
      <c r="O179" s="100"/>
      <c r="P179" s="100"/>
      <c r="Q179" s="100"/>
      <c r="R179" s="100"/>
      <c r="S179" s="100"/>
      <c r="T179" s="59" t="s">
        <v>101</v>
      </c>
      <c r="U179" s="59"/>
      <c r="V179" s="59"/>
      <c r="W179" s="59"/>
      <c r="X179" s="59"/>
      <c r="Y179" s="59"/>
      <c r="Z179" s="59" t="s">
        <v>102</v>
      </c>
      <c r="AA179" s="59"/>
      <c r="AB179" s="59"/>
      <c r="AC179" s="59"/>
      <c r="AD179" s="59"/>
      <c r="AE179" s="59" t="s">
        <v>103</v>
      </c>
      <c r="AF179" s="59"/>
      <c r="AG179" s="59"/>
      <c r="AH179" s="59"/>
      <c r="AI179" s="59"/>
      <c r="AJ179" s="59"/>
      <c r="AK179" s="59" t="s">
        <v>104</v>
      </c>
      <c r="AL179" s="59"/>
      <c r="AM179" s="59"/>
      <c r="AN179" s="59"/>
      <c r="AO179" s="59"/>
      <c r="AP179" s="59"/>
      <c r="AQ179" s="101" t="s">
        <v>122</v>
      </c>
      <c r="AR179" s="59"/>
      <c r="AS179" s="59"/>
      <c r="AT179" s="59"/>
      <c r="AU179" s="59"/>
      <c r="AV179" s="59"/>
      <c r="AW179" s="59" t="s">
        <v>105</v>
      </c>
      <c r="AX179" s="59"/>
      <c r="AY179" s="59"/>
      <c r="AZ179" s="59"/>
      <c r="BA179" s="59"/>
      <c r="BB179" s="59" t="s">
        <v>106</v>
      </c>
      <c r="BC179" s="59"/>
      <c r="BD179" s="59"/>
      <c r="BE179" s="59"/>
      <c r="BF179" s="59"/>
      <c r="BG179" s="101" t="s">
        <v>123</v>
      </c>
      <c r="BH179" s="59"/>
      <c r="BI179" s="59"/>
      <c r="BJ179" s="59"/>
      <c r="BK179" s="59"/>
      <c r="BL179" s="59"/>
      <c r="CA179" s="2" t="s">
        <v>58</v>
      </c>
    </row>
    <row r="180" spans="1:79" s="9" customFormat="1" ht="12.75" customHeight="1" x14ac:dyDescent="0.2">
      <c r="A180" s="121"/>
      <c r="B180" s="121"/>
      <c r="C180" s="121"/>
      <c r="D180" s="121"/>
      <c r="E180" s="121"/>
      <c r="F180" s="121"/>
      <c r="G180" s="180" t="s">
        <v>179</v>
      </c>
      <c r="H180" s="180"/>
      <c r="I180" s="180"/>
      <c r="J180" s="180"/>
      <c r="K180" s="180"/>
      <c r="L180" s="180"/>
      <c r="M180" s="180"/>
      <c r="N180" s="180"/>
      <c r="O180" s="180"/>
      <c r="P180" s="180"/>
      <c r="Q180" s="180"/>
      <c r="R180" s="180"/>
      <c r="S180" s="180"/>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f>IF(ISNUMBER(AK180),AK180,0)-IF(ISNUMBER(AE180),AE180,0)</f>
        <v>0</v>
      </c>
      <c r="AR180" s="178"/>
      <c r="AS180" s="178"/>
      <c r="AT180" s="178"/>
      <c r="AU180" s="178"/>
      <c r="AV180" s="178"/>
      <c r="AW180" s="178"/>
      <c r="AX180" s="178"/>
      <c r="AY180" s="178"/>
      <c r="AZ180" s="178"/>
      <c r="BA180" s="178"/>
      <c r="BB180" s="178"/>
      <c r="BC180" s="178"/>
      <c r="BD180" s="178"/>
      <c r="BE180" s="178"/>
      <c r="BF180" s="178"/>
      <c r="BG180" s="178">
        <f>IF(ISNUMBER(Z180),Z180,0)+IF(ISNUMBER(AK180),AK180,0)</f>
        <v>0</v>
      </c>
      <c r="BH180" s="178"/>
      <c r="BI180" s="178"/>
      <c r="BJ180" s="178"/>
      <c r="BK180" s="178"/>
      <c r="BL180" s="178"/>
      <c r="CA180" s="9" t="s">
        <v>59</v>
      </c>
    </row>
    <row r="182" spans="1:79" ht="14.25" customHeight="1" x14ac:dyDescent="0.2">
      <c r="A182" s="67" t="s">
        <v>683</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62" t="s">
        <v>617</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18" customHeight="1" x14ac:dyDescent="0.2">
      <c r="A184" s="57" t="s">
        <v>166</v>
      </c>
      <c r="B184" s="57"/>
      <c r="C184" s="57"/>
      <c r="D184" s="57"/>
      <c r="E184" s="57"/>
      <c r="F184" s="57"/>
      <c r="G184" s="57" t="s">
        <v>20</v>
      </c>
      <c r="H184" s="57"/>
      <c r="I184" s="57"/>
      <c r="J184" s="57"/>
      <c r="K184" s="57"/>
      <c r="L184" s="57"/>
      <c r="M184" s="57"/>
      <c r="N184" s="57"/>
      <c r="O184" s="57"/>
      <c r="P184" s="57"/>
      <c r="Q184" s="57" t="s">
        <v>670</v>
      </c>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t="s">
        <v>680</v>
      </c>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row>
    <row r="185" spans="1:79" ht="42.95" customHeight="1" x14ac:dyDescent="0.2">
      <c r="A185" s="57"/>
      <c r="B185" s="57"/>
      <c r="C185" s="57"/>
      <c r="D185" s="57"/>
      <c r="E185" s="57"/>
      <c r="F185" s="57"/>
      <c r="G185" s="57"/>
      <c r="H185" s="57"/>
      <c r="I185" s="57"/>
      <c r="J185" s="57"/>
      <c r="K185" s="57"/>
      <c r="L185" s="57"/>
      <c r="M185" s="57"/>
      <c r="N185" s="57"/>
      <c r="O185" s="57"/>
      <c r="P185" s="57"/>
      <c r="Q185" s="57" t="s">
        <v>171</v>
      </c>
      <c r="R185" s="57"/>
      <c r="S185" s="57"/>
      <c r="T185" s="57"/>
      <c r="U185" s="57"/>
      <c r="V185" s="74" t="s">
        <v>172</v>
      </c>
      <c r="W185" s="74"/>
      <c r="X185" s="74"/>
      <c r="Y185" s="74"/>
      <c r="Z185" s="57" t="s">
        <v>173</v>
      </c>
      <c r="AA185" s="57"/>
      <c r="AB185" s="57"/>
      <c r="AC185" s="57"/>
      <c r="AD185" s="57"/>
      <c r="AE185" s="57"/>
      <c r="AF185" s="57"/>
      <c r="AG185" s="57"/>
      <c r="AH185" s="57"/>
      <c r="AI185" s="57"/>
      <c r="AJ185" s="57" t="s">
        <v>174</v>
      </c>
      <c r="AK185" s="57"/>
      <c r="AL185" s="57"/>
      <c r="AM185" s="57"/>
      <c r="AN185" s="57"/>
      <c r="AO185" s="57" t="s">
        <v>21</v>
      </c>
      <c r="AP185" s="57"/>
      <c r="AQ185" s="57"/>
      <c r="AR185" s="57"/>
      <c r="AS185" s="57"/>
      <c r="AT185" s="74" t="s">
        <v>175</v>
      </c>
      <c r="AU185" s="74"/>
      <c r="AV185" s="74"/>
      <c r="AW185" s="74"/>
      <c r="AX185" s="57" t="s">
        <v>173</v>
      </c>
      <c r="AY185" s="57"/>
      <c r="AZ185" s="57"/>
      <c r="BA185" s="57"/>
      <c r="BB185" s="57"/>
      <c r="BC185" s="57"/>
      <c r="BD185" s="57"/>
      <c r="BE185" s="57"/>
      <c r="BF185" s="57"/>
      <c r="BG185" s="57"/>
      <c r="BH185" s="57" t="s">
        <v>176</v>
      </c>
      <c r="BI185" s="57"/>
      <c r="BJ185" s="57"/>
      <c r="BK185" s="57"/>
      <c r="BL185" s="57"/>
    </row>
    <row r="186" spans="1:79" ht="63" customHeight="1" x14ac:dyDescent="0.2">
      <c r="A186" s="57"/>
      <c r="B186" s="57"/>
      <c r="C186" s="57"/>
      <c r="D186" s="57"/>
      <c r="E186" s="57"/>
      <c r="F186" s="57"/>
      <c r="G186" s="57"/>
      <c r="H186" s="57"/>
      <c r="I186" s="57"/>
      <c r="J186" s="57"/>
      <c r="K186" s="57"/>
      <c r="L186" s="57"/>
      <c r="M186" s="57"/>
      <c r="N186" s="57"/>
      <c r="O186" s="57"/>
      <c r="P186" s="57"/>
      <c r="Q186" s="57"/>
      <c r="R186" s="57"/>
      <c r="S186" s="57"/>
      <c r="T186" s="57"/>
      <c r="U186" s="57"/>
      <c r="V186" s="74"/>
      <c r="W186" s="74"/>
      <c r="X186" s="74"/>
      <c r="Y186" s="74"/>
      <c r="Z186" s="57" t="s">
        <v>18</v>
      </c>
      <c r="AA186" s="57"/>
      <c r="AB186" s="57"/>
      <c r="AC186" s="57"/>
      <c r="AD186" s="57"/>
      <c r="AE186" s="57" t="s">
        <v>17</v>
      </c>
      <c r="AF186" s="57"/>
      <c r="AG186" s="57"/>
      <c r="AH186" s="57"/>
      <c r="AI186" s="57"/>
      <c r="AJ186" s="57"/>
      <c r="AK186" s="57"/>
      <c r="AL186" s="57"/>
      <c r="AM186" s="57"/>
      <c r="AN186" s="57"/>
      <c r="AO186" s="57"/>
      <c r="AP186" s="57"/>
      <c r="AQ186" s="57"/>
      <c r="AR186" s="57"/>
      <c r="AS186" s="57"/>
      <c r="AT186" s="74"/>
      <c r="AU186" s="74"/>
      <c r="AV186" s="74"/>
      <c r="AW186" s="74"/>
      <c r="AX186" s="57" t="s">
        <v>18</v>
      </c>
      <c r="AY186" s="57"/>
      <c r="AZ186" s="57"/>
      <c r="BA186" s="57"/>
      <c r="BB186" s="57"/>
      <c r="BC186" s="57" t="s">
        <v>17</v>
      </c>
      <c r="BD186" s="57"/>
      <c r="BE186" s="57"/>
      <c r="BF186" s="57"/>
      <c r="BG186" s="57"/>
      <c r="BH186" s="57"/>
      <c r="BI186" s="57"/>
      <c r="BJ186" s="57"/>
      <c r="BK186" s="57"/>
      <c r="BL186" s="57"/>
    </row>
    <row r="187" spans="1:79" ht="15" customHeight="1" x14ac:dyDescent="0.2">
      <c r="A187" s="57">
        <v>1</v>
      </c>
      <c r="B187" s="57"/>
      <c r="C187" s="57"/>
      <c r="D187" s="57"/>
      <c r="E187" s="57"/>
      <c r="F187" s="57"/>
      <c r="G187" s="57">
        <v>2</v>
      </c>
      <c r="H187" s="57"/>
      <c r="I187" s="57"/>
      <c r="J187" s="57"/>
      <c r="K187" s="57"/>
      <c r="L187" s="57"/>
      <c r="M187" s="57"/>
      <c r="N187" s="57"/>
      <c r="O187" s="57"/>
      <c r="P187" s="57"/>
      <c r="Q187" s="57">
        <v>3</v>
      </c>
      <c r="R187" s="57"/>
      <c r="S187" s="57"/>
      <c r="T187" s="57"/>
      <c r="U187" s="57"/>
      <c r="V187" s="57">
        <v>4</v>
      </c>
      <c r="W187" s="57"/>
      <c r="X187" s="57"/>
      <c r="Y187" s="57"/>
      <c r="Z187" s="57">
        <v>5</v>
      </c>
      <c r="AA187" s="57"/>
      <c r="AB187" s="57"/>
      <c r="AC187" s="57"/>
      <c r="AD187" s="57"/>
      <c r="AE187" s="57">
        <v>6</v>
      </c>
      <c r="AF187" s="57"/>
      <c r="AG187" s="57"/>
      <c r="AH187" s="57"/>
      <c r="AI187" s="57"/>
      <c r="AJ187" s="57">
        <v>7</v>
      </c>
      <c r="AK187" s="57"/>
      <c r="AL187" s="57"/>
      <c r="AM187" s="57"/>
      <c r="AN187" s="57"/>
      <c r="AO187" s="57">
        <v>8</v>
      </c>
      <c r="AP187" s="57"/>
      <c r="AQ187" s="57"/>
      <c r="AR187" s="57"/>
      <c r="AS187" s="57"/>
      <c r="AT187" s="57">
        <v>9</v>
      </c>
      <c r="AU187" s="57"/>
      <c r="AV187" s="57"/>
      <c r="AW187" s="57"/>
      <c r="AX187" s="57">
        <v>10</v>
      </c>
      <c r="AY187" s="57"/>
      <c r="AZ187" s="57"/>
      <c r="BA187" s="57"/>
      <c r="BB187" s="57"/>
      <c r="BC187" s="57">
        <v>11</v>
      </c>
      <c r="BD187" s="57"/>
      <c r="BE187" s="57"/>
      <c r="BF187" s="57"/>
      <c r="BG187" s="57"/>
      <c r="BH187" s="57">
        <v>12</v>
      </c>
      <c r="BI187" s="57"/>
      <c r="BJ187" s="57"/>
      <c r="BK187" s="57"/>
      <c r="BL187" s="57"/>
    </row>
    <row r="188" spans="1:79" s="2" customFormat="1" ht="12" hidden="1" customHeight="1" x14ac:dyDescent="0.2">
      <c r="A188" s="60" t="s">
        <v>85</v>
      </c>
      <c r="B188" s="60"/>
      <c r="C188" s="60"/>
      <c r="D188" s="60"/>
      <c r="E188" s="60"/>
      <c r="F188" s="60"/>
      <c r="G188" s="100" t="s">
        <v>78</v>
      </c>
      <c r="H188" s="100"/>
      <c r="I188" s="100"/>
      <c r="J188" s="100"/>
      <c r="K188" s="100"/>
      <c r="L188" s="100"/>
      <c r="M188" s="100"/>
      <c r="N188" s="100"/>
      <c r="O188" s="100"/>
      <c r="P188" s="100"/>
      <c r="Q188" s="59" t="s">
        <v>101</v>
      </c>
      <c r="R188" s="59"/>
      <c r="S188" s="59"/>
      <c r="T188" s="59"/>
      <c r="U188" s="59"/>
      <c r="V188" s="59" t="s">
        <v>102</v>
      </c>
      <c r="W188" s="59"/>
      <c r="X188" s="59"/>
      <c r="Y188" s="59"/>
      <c r="Z188" s="59" t="s">
        <v>103</v>
      </c>
      <c r="AA188" s="59"/>
      <c r="AB188" s="59"/>
      <c r="AC188" s="59"/>
      <c r="AD188" s="59"/>
      <c r="AE188" s="59" t="s">
        <v>104</v>
      </c>
      <c r="AF188" s="59"/>
      <c r="AG188" s="59"/>
      <c r="AH188" s="59"/>
      <c r="AI188" s="59"/>
      <c r="AJ188" s="101" t="s">
        <v>124</v>
      </c>
      <c r="AK188" s="59"/>
      <c r="AL188" s="59"/>
      <c r="AM188" s="59"/>
      <c r="AN188" s="59"/>
      <c r="AO188" s="59" t="s">
        <v>105</v>
      </c>
      <c r="AP188" s="59"/>
      <c r="AQ188" s="59"/>
      <c r="AR188" s="59"/>
      <c r="AS188" s="59"/>
      <c r="AT188" s="101" t="s">
        <v>125</v>
      </c>
      <c r="AU188" s="59"/>
      <c r="AV188" s="59"/>
      <c r="AW188" s="59"/>
      <c r="AX188" s="59" t="s">
        <v>106</v>
      </c>
      <c r="AY188" s="59"/>
      <c r="AZ188" s="59"/>
      <c r="BA188" s="59"/>
      <c r="BB188" s="59"/>
      <c r="BC188" s="59" t="s">
        <v>107</v>
      </c>
      <c r="BD188" s="59"/>
      <c r="BE188" s="59"/>
      <c r="BF188" s="59"/>
      <c r="BG188" s="59"/>
      <c r="BH188" s="101" t="s">
        <v>124</v>
      </c>
      <c r="BI188" s="59"/>
      <c r="BJ188" s="59"/>
      <c r="BK188" s="59"/>
      <c r="BL188" s="59"/>
      <c r="CA188" s="2" t="s">
        <v>60</v>
      </c>
    </row>
    <row r="189" spans="1:79" s="9" customFormat="1" ht="12.75" customHeight="1" x14ac:dyDescent="0.2">
      <c r="A189" s="121"/>
      <c r="B189" s="121"/>
      <c r="C189" s="121"/>
      <c r="D189" s="121"/>
      <c r="E189" s="121"/>
      <c r="F189" s="121"/>
      <c r="G189" s="180" t="s">
        <v>179</v>
      </c>
      <c r="H189" s="180"/>
      <c r="I189" s="180"/>
      <c r="J189" s="180"/>
      <c r="K189" s="180"/>
      <c r="L189" s="180"/>
      <c r="M189" s="180"/>
      <c r="N189" s="180"/>
      <c r="O189" s="180"/>
      <c r="P189" s="180"/>
      <c r="Q189" s="178"/>
      <c r="R189" s="178"/>
      <c r="S189" s="178"/>
      <c r="T189" s="178"/>
      <c r="U189" s="178"/>
      <c r="V189" s="178"/>
      <c r="W189" s="178"/>
      <c r="X189" s="178"/>
      <c r="Y189" s="178"/>
      <c r="Z189" s="178"/>
      <c r="AA189" s="178"/>
      <c r="AB189" s="178"/>
      <c r="AC189" s="178"/>
      <c r="AD189" s="178"/>
      <c r="AE189" s="178"/>
      <c r="AF189" s="178"/>
      <c r="AG189" s="178"/>
      <c r="AH189" s="178"/>
      <c r="AI189" s="178"/>
      <c r="AJ189" s="178">
        <f>IF(ISNUMBER(Q189),Q189,0)-IF(ISNUMBER(Z189),Z189,0)</f>
        <v>0</v>
      </c>
      <c r="AK189" s="178"/>
      <c r="AL189" s="178"/>
      <c r="AM189" s="178"/>
      <c r="AN189" s="178"/>
      <c r="AO189" s="178"/>
      <c r="AP189" s="178"/>
      <c r="AQ189" s="178"/>
      <c r="AR189" s="178"/>
      <c r="AS189" s="178"/>
      <c r="AT189" s="178">
        <f>IF(ISNUMBER(V189),V189,0)-IF(ISNUMBER(Z189),Z189,0)-IF(ISNUMBER(AE189),AE189,0)</f>
        <v>0</v>
      </c>
      <c r="AU189" s="178"/>
      <c r="AV189" s="178"/>
      <c r="AW189" s="178"/>
      <c r="AX189" s="178"/>
      <c r="AY189" s="178"/>
      <c r="AZ189" s="178"/>
      <c r="BA189" s="178"/>
      <c r="BB189" s="178"/>
      <c r="BC189" s="178"/>
      <c r="BD189" s="178"/>
      <c r="BE189" s="178"/>
      <c r="BF189" s="178"/>
      <c r="BG189" s="178"/>
      <c r="BH189" s="178">
        <f>IF(ISNUMBER(AO189),AO189,0)-IF(ISNUMBER(AX189),AX189,0)</f>
        <v>0</v>
      </c>
      <c r="BI189" s="178"/>
      <c r="BJ189" s="178"/>
      <c r="BK189" s="178"/>
      <c r="BL189" s="178"/>
      <c r="CA189" s="9" t="s">
        <v>61</v>
      </c>
    </row>
    <row r="191" spans="1:79" ht="14.25" customHeight="1" x14ac:dyDescent="0.2">
      <c r="A191" s="67" t="s">
        <v>671</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
      <c r="A192" s="62" t="s">
        <v>617</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42.95" customHeight="1" x14ac:dyDescent="0.2">
      <c r="A193" s="74" t="s">
        <v>166</v>
      </c>
      <c r="B193" s="74"/>
      <c r="C193" s="74"/>
      <c r="D193" s="74"/>
      <c r="E193" s="74"/>
      <c r="F193" s="74"/>
      <c r="G193" s="57" t="s">
        <v>20</v>
      </c>
      <c r="H193" s="57"/>
      <c r="I193" s="57"/>
      <c r="J193" s="57"/>
      <c r="K193" s="57"/>
      <c r="L193" s="57"/>
      <c r="M193" s="57"/>
      <c r="N193" s="57"/>
      <c r="O193" s="57"/>
      <c r="P193" s="57"/>
      <c r="Q193" s="57"/>
      <c r="R193" s="57"/>
      <c r="S193" s="57"/>
      <c r="T193" s="57" t="s">
        <v>16</v>
      </c>
      <c r="U193" s="57"/>
      <c r="V193" s="57"/>
      <c r="W193" s="57"/>
      <c r="X193" s="57"/>
      <c r="Y193" s="57"/>
      <c r="Z193" s="57" t="s">
        <v>15</v>
      </c>
      <c r="AA193" s="57"/>
      <c r="AB193" s="57"/>
      <c r="AC193" s="57"/>
      <c r="AD193" s="57"/>
      <c r="AE193" s="57" t="s">
        <v>668</v>
      </c>
      <c r="AF193" s="57"/>
      <c r="AG193" s="57"/>
      <c r="AH193" s="57"/>
      <c r="AI193" s="57"/>
      <c r="AJ193" s="57"/>
      <c r="AK193" s="57" t="s">
        <v>672</v>
      </c>
      <c r="AL193" s="57"/>
      <c r="AM193" s="57"/>
      <c r="AN193" s="57"/>
      <c r="AO193" s="57"/>
      <c r="AP193" s="57"/>
      <c r="AQ193" s="57" t="s">
        <v>684</v>
      </c>
      <c r="AR193" s="57"/>
      <c r="AS193" s="57"/>
      <c r="AT193" s="57"/>
      <c r="AU193" s="57"/>
      <c r="AV193" s="57"/>
      <c r="AW193" s="57" t="s">
        <v>19</v>
      </c>
      <c r="AX193" s="57"/>
      <c r="AY193" s="57"/>
      <c r="AZ193" s="57"/>
      <c r="BA193" s="57"/>
      <c r="BB193" s="57"/>
      <c r="BC193" s="57"/>
      <c r="BD193" s="57"/>
      <c r="BE193" s="57" t="s">
        <v>190</v>
      </c>
      <c r="BF193" s="57"/>
      <c r="BG193" s="57"/>
      <c r="BH193" s="57"/>
      <c r="BI193" s="57"/>
      <c r="BJ193" s="57"/>
      <c r="BK193" s="57"/>
      <c r="BL193" s="57"/>
    </row>
    <row r="194" spans="1:79" ht="21.75" customHeight="1" x14ac:dyDescent="0.2">
      <c r="A194" s="74"/>
      <c r="B194" s="74"/>
      <c r="C194" s="74"/>
      <c r="D194" s="74"/>
      <c r="E194" s="74"/>
      <c r="F194" s="74"/>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v>4</v>
      </c>
      <c r="AA195" s="57"/>
      <c r="AB195" s="57"/>
      <c r="AC195" s="57"/>
      <c r="AD195" s="57"/>
      <c r="AE195" s="57">
        <v>5</v>
      </c>
      <c r="AF195" s="57"/>
      <c r="AG195" s="57"/>
      <c r="AH195" s="57"/>
      <c r="AI195" s="57"/>
      <c r="AJ195" s="57"/>
      <c r="AK195" s="57">
        <v>6</v>
      </c>
      <c r="AL195" s="57"/>
      <c r="AM195" s="57"/>
      <c r="AN195" s="57"/>
      <c r="AO195" s="57"/>
      <c r="AP195" s="57"/>
      <c r="AQ195" s="57">
        <v>7</v>
      </c>
      <c r="AR195" s="57"/>
      <c r="AS195" s="57"/>
      <c r="AT195" s="57"/>
      <c r="AU195" s="57"/>
      <c r="AV195" s="57"/>
      <c r="AW195" s="60">
        <v>8</v>
      </c>
      <c r="AX195" s="60"/>
      <c r="AY195" s="60"/>
      <c r="AZ195" s="60"/>
      <c r="BA195" s="60"/>
      <c r="BB195" s="60"/>
      <c r="BC195" s="60"/>
      <c r="BD195" s="60"/>
      <c r="BE195" s="60">
        <v>9</v>
      </c>
      <c r="BF195" s="60"/>
      <c r="BG195" s="60"/>
      <c r="BH195" s="60"/>
      <c r="BI195" s="60"/>
      <c r="BJ195" s="60"/>
      <c r="BK195" s="60"/>
      <c r="BL195" s="60"/>
    </row>
    <row r="196" spans="1:79" s="2" customFormat="1" ht="18.75" hidden="1" customHeight="1" x14ac:dyDescent="0.2">
      <c r="A196" s="60" t="s">
        <v>85</v>
      </c>
      <c r="B196" s="60"/>
      <c r="C196" s="60"/>
      <c r="D196" s="60"/>
      <c r="E196" s="60"/>
      <c r="F196" s="60"/>
      <c r="G196" s="100" t="s">
        <v>78</v>
      </c>
      <c r="H196" s="100"/>
      <c r="I196" s="100"/>
      <c r="J196" s="100"/>
      <c r="K196" s="100"/>
      <c r="L196" s="100"/>
      <c r="M196" s="100"/>
      <c r="N196" s="100"/>
      <c r="O196" s="100"/>
      <c r="P196" s="100"/>
      <c r="Q196" s="100"/>
      <c r="R196" s="100"/>
      <c r="S196" s="100"/>
      <c r="T196" s="59" t="s">
        <v>101</v>
      </c>
      <c r="U196" s="59"/>
      <c r="V196" s="59"/>
      <c r="W196" s="59"/>
      <c r="X196" s="59"/>
      <c r="Y196" s="59"/>
      <c r="Z196" s="59" t="s">
        <v>102</v>
      </c>
      <c r="AA196" s="59"/>
      <c r="AB196" s="59"/>
      <c r="AC196" s="59"/>
      <c r="AD196" s="59"/>
      <c r="AE196" s="59" t="s">
        <v>103</v>
      </c>
      <c r="AF196" s="59"/>
      <c r="AG196" s="59"/>
      <c r="AH196" s="59"/>
      <c r="AI196" s="59"/>
      <c r="AJ196" s="59"/>
      <c r="AK196" s="59" t="s">
        <v>104</v>
      </c>
      <c r="AL196" s="59"/>
      <c r="AM196" s="59"/>
      <c r="AN196" s="59"/>
      <c r="AO196" s="59"/>
      <c r="AP196" s="59"/>
      <c r="AQ196" s="59" t="s">
        <v>105</v>
      </c>
      <c r="AR196" s="59"/>
      <c r="AS196" s="59"/>
      <c r="AT196" s="59"/>
      <c r="AU196" s="59"/>
      <c r="AV196" s="59"/>
      <c r="AW196" s="100" t="s">
        <v>108</v>
      </c>
      <c r="AX196" s="100"/>
      <c r="AY196" s="100"/>
      <c r="AZ196" s="100"/>
      <c r="BA196" s="100"/>
      <c r="BB196" s="100"/>
      <c r="BC196" s="100"/>
      <c r="BD196" s="100"/>
      <c r="BE196" s="100" t="s">
        <v>109</v>
      </c>
      <c r="BF196" s="100"/>
      <c r="BG196" s="100"/>
      <c r="BH196" s="100"/>
      <c r="BI196" s="100"/>
      <c r="BJ196" s="100"/>
      <c r="BK196" s="100"/>
      <c r="BL196" s="100"/>
      <c r="CA196" s="2" t="s">
        <v>62</v>
      </c>
    </row>
    <row r="197" spans="1:79" s="9" customFormat="1" ht="12.75" customHeight="1" x14ac:dyDescent="0.2">
      <c r="A197" s="121"/>
      <c r="B197" s="121"/>
      <c r="C197" s="121"/>
      <c r="D197" s="121"/>
      <c r="E197" s="121"/>
      <c r="F197" s="121"/>
      <c r="G197" s="180" t="s">
        <v>179</v>
      </c>
      <c r="H197" s="180"/>
      <c r="I197" s="180"/>
      <c r="J197" s="180"/>
      <c r="K197" s="180"/>
      <c r="L197" s="180"/>
      <c r="M197" s="180"/>
      <c r="N197" s="180"/>
      <c r="O197" s="180"/>
      <c r="P197" s="180"/>
      <c r="Q197" s="180"/>
      <c r="R197" s="180"/>
      <c r="S197" s="180"/>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80"/>
      <c r="AX197" s="180"/>
      <c r="AY197" s="180"/>
      <c r="AZ197" s="180"/>
      <c r="BA197" s="180"/>
      <c r="BB197" s="180"/>
      <c r="BC197" s="180"/>
      <c r="BD197" s="180"/>
      <c r="BE197" s="180"/>
      <c r="BF197" s="180"/>
      <c r="BG197" s="180"/>
      <c r="BH197" s="180"/>
      <c r="BI197" s="180"/>
      <c r="BJ197" s="180"/>
      <c r="BK197" s="180"/>
      <c r="BL197" s="180"/>
      <c r="CA197" s="9" t="s">
        <v>63</v>
      </c>
    </row>
    <row r="199" spans="1:79" ht="14.25" customHeight="1" x14ac:dyDescent="0.2">
      <c r="A199" s="67" t="s">
        <v>673</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14.25" x14ac:dyDescent="0.2">
      <c r="A203" s="67" t="s">
        <v>697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4.25" x14ac:dyDescent="0.2">
      <c r="A204" s="67" t="s">
        <v>674</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150" t="s">
        <v>755</v>
      </c>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row>
    <row r="206" spans="1:79" ht="1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9" spans="1:58" ht="18.95" customHeight="1" x14ac:dyDescent="0.2">
      <c r="A209" s="154" t="s">
        <v>611</v>
      </c>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40"/>
      <c r="AC209" s="40"/>
      <c r="AD209" s="40"/>
      <c r="AE209" s="40"/>
      <c r="AF209" s="40"/>
      <c r="AG209" s="40"/>
      <c r="AH209" s="43"/>
      <c r="AI209" s="43"/>
      <c r="AJ209" s="43"/>
      <c r="AK209" s="43"/>
      <c r="AL209" s="43"/>
      <c r="AM209" s="43"/>
      <c r="AN209" s="43"/>
      <c r="AO209" s="43"/>
      <c r="AP209" s="43"/>
      <c r="AQ209" s="40"/>
      <c r="AR209" s="40"/>
      <c r="AS209" s="40"/>
      <c r="AT209" s="40"/>
      <c r="AU209" s="155" t="s">
        <v>665</v>
      </c>
      <c r="AV209" s="153"/>
      <c r="AW209" s="153"/>
      <c r="AX209" s="153"/>
      <c r="AY209" s="153"/>
      <c r="AZ209" s="153"/>
      <c r="BA209" s="153"/>
      <c r="BB209" s="153"/>
      <c r="BC209" s="153"/>
      <c r="BD209" s="153"/>
      <c r="BE209" s="153"/>
      <c r="BF209" s="153"/>
    </row>
    <row r="210" spans="1:58" ht="12.75" customHeight="1" x14ac:dyDescent="0.2">
      <c r="AB210" s="41"/>
      <c r="AC210" s="41"/>
      <c r="AD210" s="41"/>
      <c r="AE210" s="41"/>
      <c r="AF210" s="41"/>
      <c r="AG210" s="41"/>
      <c r="AH210" s="45" t="s">
        <v>2</v>
      </c>
      <c r="AI210" s="45"/>
      <c r="AJ210" s="45"/>
      <c r="AK210" s="45"/>
      <c r="AL210" s="45"/>
      <c r="AM210" s="45"/>
      <c r="AN210" s="45"/>
      <c r="AO210" s="45"/>
      <c r="AP210" s="45"/>
      <c r="AQ210" s="41"/>
      <c r="AR210" s="41"/>
      <c r="AS210" s="41"/>
      <c r="AT210" s="41"/>
      <c r="AU210" s="45" t="s">
        <v>219</v>
      </c>
      <c r="AV210" s="45"/>
      <c r="AW210" s="45"/>
      <c r="AX210" s="45"/>
      <c r="AY210" s="45"/>
      <c r="AZ210" s="45"/>
      <c r="BA210" s="45"/>
      <c r="BB210" s="45"/>
      <c r="BC210" s="45"/>
      <c r="BD210" s="45"/>
      <c r="BE210" s="45"/>
      <c r="BF210" s="45"/>
    </row>
    <row r="211" spans="1:58" ht="15" x14ac:dyDescent="0.2">
      <c r="AB211" s="41"/>
      <c r="AC211" s="41"/>
      <c r="AD211" s="41"/>
      <c r="AE211" s="41"/>
      <c r="AF211" s="41"/>
      <c r="AG211" s="41"/>
      <c r="AH211" s="42"/>
      <c r="AI211" s="42"/>
      <c r="AJ211" s="42"/>
      <c r="AK211" s="42"/>
      <c r="AL211" s="42"/>
      <c r="AM211" s="42"/>
      <c r="AN211" s="42"/>
      <c r="AO211" s="42"/>
      <c r="AP211" s="42"/>
      <c r="AQ211" s="41"/>
      <c r="AR211" s="41"/>
      <c r="AS211" s="41"/>
      <c r="AT211" s="41"/>
      <c r="AU211" s="42"/>
      <c r="AV211" s="42"/>
      <c r="AW211" s="42"/>
      <c r="AX211" s="42"/>
      <c r="AY211" s="42"/>
      <c r="AZ211" s="42"/>
      <c r="BA211" s="42"/>
      <c r="BB211" s="42"/>
      <c r="BC211" s="42"/>
      <c r="BD211" s="42"/>
      <c r="BE211" s="42"/>
      <c r="BF211" s="42"/>
    </row>
    <row r="212" spans="1:58" ht="18" customHeight="1" x14ac:dyDescent="0.2">
      <c r="A212" s="154" t="s">
        <v>612</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41"/>
      <c r="AC212" s="41"/>
      <c r="AD212" s="41"/>
      <c r="AE212" s="41"/>
      <c r="AF212" s="41"/>
      <c r="AG212" s="41"/>
      <c r="AH212" s="44"/>
      <c r="AI212" s="44"/>
      <c r="AJ212" s="44"/>
      <c r="AK212" s="44"/>
      <c r="AL212" s="44"/>
      <c r="AM212" s="44"/>
      <c r="AN212" s="44"/>
      <c r="AO212" s="44"/>
      <c r="AP212" s="44"/>
      <c r="AQ212" s="41"/>
      <c r="AR212" s="41"/>
      <c r="AS212" s="41"/>
      <c r="AT212" s="41"/>
      <c r="AU212" s="156" t="s">
        <v>666</v>
      </c>
      <c r="AV212" s="153"/>
      <c r="AW212" s="153"/>
      <c r="AX212" s="153"/>
      <c r="AY212" s="153"/>
      <c r="AZ212" s="153"/>
      <c r="BA212" s="153"/>
      <c r="BB212" s="153"/>
      <c r="BC212" s="153"/>
      <c r="BD212" s="153"/>
      <c r="BE212" s="153"/>
      <c r="BF212" s="153"/>
    </row>
    <row r="213" spans="1:58" ht="12" customHeight="1" x14ac:dyDescent="0.2">
      <c r="AB213" s="41"/>
      <c r="AC213" s="41"/>
      <c r="AD213" s="41"/>
      <c r="AE213" s="41"/>
      <c r="AF213" s="41"/>
      <c r="AG213" s="41"/>
      <c r="AH213" s="45" t="s">
        <v>2</v>
      </c>
      <c r="AI213" s="45"/>
      <c r="AJ213" s="45"/>
      <c r="AK213" s="45"/>
      <c r="AL213" s="45"/>
      <c r="AM213" s="45"/>
      <c r="AN213" s="45"/>
      <c r="AO213" s="45"/>
      <c r="AP213" s="45"/>
      <c r="AQ213" s="41"/>
      <c r="AR213" s="41"/>
      <c r="AS213" s="41"/>
      <c r="AT213" s="41"/>
      <c r="AU213" s="45" t="s">
        <v>219</v>
      </c>
      <c r="AV213" s="45"/>
      <c r="AW213" s="45"/>
      <c r="AX213" s="45"/>
      <c r="AY213" s="45"/>
      <c r="AZ213" s="45"/>
      <c r="BA213" s="45"/>
      <c r="BB213" s="45"/>
      <c r="BC213" s="45"/>
      <c r="BD213" s="45"/>
      <c r="BE213" s="45"/>
      <c r="BF213" s="45"/>
    </row>
  </sheetData>
  <mergeCells count="1177">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2:AA212"/>
    <mergeCell ref="AH212:AP212"/>
    <mergeCell ref="AU212:BF212"/>
    <mergeCell ref="AH213:AP213"/>
    <mergeCell ref="AU213:BF213"/>
    <mergeCell ref="A31:D31"/>
    <mergeCell ref="E31:T31"/>
    <mergeCell ref="U31:Y31"/>
    <mergeCell ref="Z31:AD31"/>
    <mergeCell ref="AE31:AH31"/>
    <mergeCell ref="A205:BL205"/>
    <mergeCell ref="A209:AA209"/>
    <mergeCell ref="AH209:AP209"/>
    <mergeCell ref="AU209:BF209"/>
    <mergeCell ref="AH210:AP210"/>
    <mergeCell ref="AU210:BF210"/>
    <mergeCell ref="AW197:BD197"/>
    <mergeCell ref="BE197:BL197"/>
    <mergeCell ref="A199:BL199"/>
    <mergeCell ref="A200:BL200"/>
    <mergeCell ref="A203:BL203"/>
    <mergeCell ref="A204:BL204"/>
    <mergeCell ref="AQ196:AV196"/>
    <mergeCell ref="AW196:BD196"/>
    <mergeCell ref="BE196:BL196"/>
    <mergeCell ref="A197:F197"/>
    <mergeCell ref="G197:S197"/>
    <mergeCell ref="T197:Y197"/>
    <mergeCell ref="Z197:AD197"/>
    <mergeCell ref="AE197:AJ197"/>
    <mergeCell ref="AK197:AP197"/>
    <mergeCell ref="AQ197:AV197"/>
    <mergeCell ref="A196:F196"/>
    <mergeCell ref="G196:S196"/>
    <mergeCell ref="T196:Y196"/>
    <mergeCell ref="Z196:AD196"/>
    <mergeCell ref="AE196:AJ196"/>
    <mergeCell ref="AK196:AP196"/>
    <mergeCell ref="BE193:BL194"/>
    <mergeCell ref="A195:F195"/>
    <mergeCell ref="G195:S195"/>
    <mergeCell ref="T195:Y195"/>
    <mergeCell ref="Z195:AD195"/>
    <mergeCell ref="AE195:AJ195"/>
    <mergeCell ref="AK195:AP195"/>
    <mergeCell ref="AQ195:AV195"/>
    <mergeCell ref="AW195:BD195"/>
    <mergeCell ref="BE195:BL195"/>
    <mergeCell ref="A191:BL191"/>
    <mergeCell ref="A192:BL192"/>
    <mergeCell ref="A193:F194"/>
    <mergeCell ref="G193:S194"/>
    <mergeCell ref="T193:Y194"/>
    <mergeCell ref="Z193:AD194"/>
    <mergeCell ref="AE193:AJ194"/>
    <mergeCell ref="AK193:AP194"/>
    <mergeCell ref="AQ193:AV194"/>
    <mergeCell ref="AW193:BD194"/>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T185:AW186"/>
    <mergeCell ref="AX185:BG185"/>
    <mergeCell ref="BH185:BL186"/>
    <mergeCell ref="Z186:AD186"/>
    <mergeCell ref="AE186:AI186"/>
    <mergeCell ref="AX186:BB186"/>
    <mergeCell ref="BC186:BG186"/>
    <mergeCell ref="A183:BL183"/>
    <mergeCell ref="A184:F186"/>
    <mergeCell ref="G184:P186"/>
    <mergeCell ref="Q184:AN184"/>
    <mergeCell ref="AO184:BL184"/>
    <mergeCell ref="Q185:U186"/>
    <mergeCell ref="V185:Y186"/>
    <mergeCell ref="Z185:AI185"/>
    <mergeCell ref="AJ185:AN186"/>
    <mergeCell ref="AO185:AS186"/>
    <mergeCell ref="AK180:AP180"/>
    <mergeCell ref="AQ180:AV180"/>
    <mergeCell ref="AW180:BA180"/>
    <mergeCell ref="BB180:BF180"/>
    <mergeCell ref="BG180:BL180"/>
    <mergeCell ref="A182:BL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AZ156:BD156"/>
    <mergeCell ref="A157:F157"/>
    <mergeCell ref="G157:S157"/>
    <mergeCell ref="T157:Z157"/>
    <mergeCell ref="AA157:AE157"/>
    <mergeCell ref="AF157:AJ157"/>
    <mergeCell ref="AK157:AO157"/>
    <mergeCell ref="AP157:AT157"/>
    <mergeCell ref="AU157:AY157"/>
    <mergeCell ref="AZ157:BD157"/>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38 A97">
    <cfRule type="cellIs" dxfId="1317" priority="23" stopIfTrue="1" operator="equal">
      <formula>A87</formula>
    </cfRule>
  </conditionalFormatting>
  <conditionalFormatting sqref="A107:C107 A117:C117">
    <cfRule type="cellIs" dxfId="1316" priority="24" stopIfTrue="1" operator="equal">
      <formula>A106</formula>
    </cfRule>
    <cfRule type="cellIs" dxfId="1315" priority="25" stopIfTrue="1" operator="equal">
      <formula>0</formula>
    </cfRule>
  </conditionalFormatting>
  <conditionalFormatting sqref="A89">
    <cfRule type="cellIs" dxfId="1314" priority="22" stopIfTrue="1" operator="equal">
      <formula>A88</formula>
    </cfRule>
  </conditionalFormatting>
  <conditionalFormatting sqref="A99">
    <cfRule type="cellIs" dxfId="1313" priority="386" stopIfTrue="1" operator="equal">
      <formula>A97</formula>
    </cfRule>
  </conditionalFormatting>
  <conditionalFormatting sqref="A98">
    <cfRule type="cellIs" dxfId="1312" priority="20" stopIfTrue="1" operator="equal">
      <formula>A97</formula>
    </cfRule>
  </conditionalFormatting>
  <conditionalFormatting sqref="A139">
    <cfRule type="cellIs" dxfId="1311" priority="2" stopIfTrue="1" operator="equal">
      <formula>A138</formula>
    </cfRule>
  </conditionalFormatting>
  <conditionalFormatting sqref="A108:C108">
    <cfRule type="cellIs" dxfId="1310" priority="17" stopIfTrue="1" operator="equal">
      <formula>A107</formula>
    </cfRule>
    <cfRule type="cellIs" dxfId="1309" priority="18" stopIfTrue="1" operator="equal">
      <formula>0</formula>
    </cfRule>
  </conditionalFormatting>
  <conditionalFormatting sqref="A109:C109">
    <cfRule type="cellIs" dxfId="1308" priority="15" stopIfTrue="1" operator="equal">
      <formula>A108</formula>
    </cfRule>
    <cfRule type="cellIs" dxfId="1307" priority="16" stopIfTrue="1" operator="equal">
      <formula>0</formula>
    </cfRule>
  </conditionalFormatting>
  <conditionalFormatting sqref="A110:C110">
    <cfRule type="cellIs" dxfId="1306" priority="13" stopIfTrue="1" operator="equal">
      <formula>A109</formula>
    </cfRule>
    <cfRule type="cellIs" dxfId="1305" priority="14" stopIfTrue="1" operator="equal">
      <formula>0</formula>
    </cfRule>
  </conditionalFormatting>
  <conditionalFormatting sqref="A118:C118">
    <cfRule type="cellIs" dxfId="1304" priority="9" stopIfTrue="1" operator="equal">
      <formula>A117</formula>
    </cfRule>
    <cfRule type="cellIs" dxfId="1303" priority="10" stopIfTrue="1" operator="equal">
      <formula>0</formula>
    </cfRule>
  </conditionalFormatting>
  <conditionalFormatting sqref="A119:C119">
    <cfRule type="cellIs" dxfId="1302" priority="7" stopIfTrue="1" operator="equal">
      <formula>A118</formula>
    </cfRule>
    <cfRule type="cellIs" dxfId="1301" priority="8" stopIfTrue="1" operator="equal">
      <formula>0</formula>
    </cfRule>
  </conditionalFormatting>
  <conditionalFormatting sqref="A120:C120">
    <cfRule type="cellIs" dxfId="1300" priority="5" stopIfTrue="1" operator="equal">
      <formula>A119</formula>
    </cfRule>
    <cfRule type="cellIs" dxfId="12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789</v>
      </c>
      <c r="C10" s="46"/>
      <c r="D10" s="46"/>
      <c r="E10" s="46"/>
      <c r="F10" s="46"/>
      <c r="G10" s="46"/>
      <c r="H10" s="46"/>
      <c r="I10" s="46"/>
      <c r="J10" s="46"/>
      <c r="K10" s="46"/>
      <c r="L10" s="46"/>
      <c r="N10" s="46" t="s">
        <v>790</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786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787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788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118816</v>
      </c>
      <c r="V30" s="161"/>
      <c r="W30" s="161"/>
      <c r="X30" s="161"/>
      <c r="Y30" s="161"/>
      <c r="Z30" s="161" t="s">
        <v>627</v>
      </c>
      <c r="AA30" s="161"/>
      <c r="AB30" s="161"/>
      <c r="AC30" s="161"/>
      <c r="AD30" s="161"/>
      <c r="AE30" s="162" t="s">
        <v>627</v>
      </c>
      <c r="AF30" s="163"/>
      <c r="AG30" s="163"/>
      <c r="AH30" s="164"/>
      <c r="AI30" s="162">
        <f>IF(ISNUMBER(U30),U30,0)+IF(ISNUMBER(Z30),Z30,0)</f>
        <v>118816</v>
      </c>
      <c r="AJ30" s="163"/>
      <c r="AK30" s="163"/>
      <c r="AL30" s="163"/>
      <c r="AM30" s="164"/>
      <c r="AN30" s="162">
        <v>0</v>
      </c>
      <c r="AO30" s="163"/>
      <c r="AP30" s="163"/>
      <c r="AQ30" s="163"/>
      <c r="AR30" s="164"/>
      <c r="AS30" s="162" t="s">
        <v>627</v>
      </c>
      <c r="AT30" s="163"/>
      <c r="AU30" s="163"/>
      <c r="AV30" s="163"/>
      <c r="AW30" s="164"/>
      <c r="AX30" s="162" t="s">
        <v>627</v>
      </c>
      <c r="AY30" s="163"/>
      <c r="AZ30" s="163"/>
      <c r="BA30" s="164"/>
      <c r="BB30" s="162">
        <f>IF(ISNUMBER(AN30),AN30,0)+IF(ISNUMBER(AS30),AS30,0)</f>
        <v>0</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15400</v>
      </c>
      <c r="AA31" s="161"/>
      <c r="AB31" s="161"/>
      <c r="AC31" s="161"/>
      <c r="AD31" s="161"/>
      <c r="AE31" s="162">
        <v>15400</v>
      </c>
      <c r="AF31" s="163"/>
      <c r="AG31" s="163"/>
      <c r="AH31" s="164"/>
      <c r="AI31" s="162">
        <f>IF(ISNUMBER(U31),U31,0)+IF(ISNUMBER(Z31),Z31,0)</f>
        <v>15400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15400</v>
      </c>
      <c r="AA32" s="161"/>
      <c r="AB32" s="161"/>
      <c r="AC32" s="161"/>
      <c r="AD32" s="161"/>
      <c r="AE32" s="162">
        <v>15400</v>
      </c>
      <c r="AF32" s="163"/>
      <c r="AG32" s="163"/>
      <c r="AH32" s="164"/>
      <c r="AI32" s="162">
        <f>IF(ISNUMBER(U32),U32,0)+IF(ISNUMBER(Z32),Z32,0)</f>
        <v>15400</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118816</v>
      </c>
      <c r="V33" s="165"/>
      <c r="W33" s="165"/>
      <c r="X33" s="165"/>
      <c r="Y33" s="165"/>
      <c r="Z33" s="165">
        <v>15400</v>
      </c>
      <c r="AA33" s="165"/>
      <c r="AB33" s="165"/>
      <c r="AC33" s="165"/>
      <c r="AD33" s="165"/>
      <c r="AE33" s="166">
        <v>15400</v>
      </c>
      <c r="AF33" s="167"/>
      <c r="AG33" s="167"/>
      <c r="AH33" s="168"/>
      <c r="AI33" s="166">
        <f>IF(ISNUMBER(U33),U33,0)+IF(ISNUMBER(Z33),Z33,0)</f>
        <v>134216</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2210</v>
      </c>
      <c r="B54" s="159"/>
      <c r="C54" s="159"/>
      <c r="D54" s="160"/>
      <c r="E54" s="132" t="s">
        <v>632</v>
      </c>
      <c r="F54" s="133"/>
      <c r="G54" s="133"/>
      <c r="H54" s="133"/>
      <c r="I54" s="133"/>
      <c r="J54" s="133"/>
      <c r="K54" s="133"/>
      <c r="L54" s="133"/>
      <c r="M54" s="133"/>
      <c r="N54" s="133"/>
      <c r="O54" s="133"/>
      <c r="P54" s="133"/>
      <c r="Q54" s="133"/>
      <c r="R54" s="133"/>
      <c r="S54" s="133"/>
      <c r="T54" s="134"/>
      <c r="U54" s="162">
        <v>118816</v>
      </c>
      <c r="V54" s="163"/>
      <c r="W54" s="163"/>
      <c r="X54" s="163"/>
      <c r="Y54" s="164"/>
      <c r="Z54" s="162">
        <v>0</v>
      </c>
      <c r="AA54" s="163"/>
      <c r="AB54" s="163"/>
      <c r="AC54" s="163"/>
      <c r="AD54" s="164"/>
      <c r="AE54" s="162">
        <v>0</v>
      </c>
      <c r="AF54" s="163"/>
      <c r="AG54" s="163"/>
      <c r="AH54" s="164"/>
      <c r="AI54" s="162">
        <f>IF(ISNUMBER(U54),U54,0)+IF(ISNUMBER(Z54),Z54,0)</f>
        <v>118816</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12.75" customHeight="1" x14ac:dyDescent="0.2">
      <c r="A55" s="158">
        <v>2240</v>
      </c>
      <c r="B55" s="159"/>
      <c r="C55" s="159"/>
      <c r="D55" s="160"/>
      <c r="E55" s="132" t="s">
        <v>633</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12.75" customHeight="1" x14ac:dyDescent="0.2">
      <c r="A56" s="158">
        <v>2250</v>
      </c>
      <c r="B56" s="159"/>
      <c r="C56" s="159"/>
      <c r="D56" s="160"/>
      <c r="E56" s="132" t="s">
        <v>634</v>
      </c>
      <c r="F56" s="133"/>
      <c r="G56" s="133"/>
      <c r="H56" s="133"/>
      <c r="I56" s="133"/>
      <c r="J56" s="133"/>
      <c r="K56" s="133"/>
      <c r="L56" s="133"/>
      <c r="M56" s="133"/>
      <c r="N56" s="133"/>
      <c r="O56" s="133"/>
      <c r="P56" s="133"/>
      <c r="Q56" s="133"/>
      <c r="R56" s="133"/>
      <c r="S56" s="133"/>
      <c r="T56" s="134"/>
      <c r="U56" s="162">
        <v>0</v>
      </c>
      <c r="V56" s="163"/>
      <c r="W56" s="163"/>
      <c r="X56" s="163"/>
      <c r="Y56" s="164"/>
      <c r="Z56" s="162">
        <v>0</v>
      </c>
      <c r="AA56" s="163"/>
      <c r="AB56" s="163"/>
      <c r="AC56" s="163"/>
      <c r="AD56" s="164"/>
      <c r="AE56" s="162">
        <v>0</v>
      </c>
      <c r="AF56" s="163"/>
      <c r="AG56" s="163"/>
      <c r="AH56" s="164"/>
      <c r="AI56" s="162">
        <f>IF(ISNUMBER(U56),U56,0)+IF(ISNUMBER(Z56),Z56,0)</f>
        <v>0</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138" customFormat="1" ht="25.5" customHeight="1" x14ac:dyDescent="0.2">
      <c r="A57" s="158">
        <v>3110</v>
      </c>
      <c r="B57" s="159"/>
      <c r="C57" s="159"/>
      <c r="D57" s="160"/>
      <c r="E57" s="132" t="s">
        <v>639</v>
      </c>
      <c r="F57" s="133"/>
      <c r="G57" s="133"/>
      <c r="H57" s="133"/>
      <c r="I57" s="133"/>
      <c r="J57" s="133"/>
      <c r="K57" s="133"/>
      <c r="L57" s="133"/>
      <c r="M57" s="133"/>
      <c r="N57" s="133"/>
      <c r="O57" s="133"/>
      <c r="P57" s="133"/>
      <c r="Q57" s="133"/>
      <c r="R57" s="133"/>
      <c r="S57" s="133"/>
      <c r="T57" s="134"/>
      <c r="U57" s="162">
        <v>0</v>
      </c>
      <c r="V57" s="163"/>
      <c r="W57" s="163"/>
      <c r="X57" s="163"/>
      <c r="Y57" s="164"/>
      <c r="Z57" s="162">
        <v>15400</v>
      </c>
      <c r="AA57" s="163"/>
      <c r="AB57" s="163"/>
      <c r="AC57" s="163"/>
      <c r="AD57" s="164"/>
      <c r="AE57" s="162">
        <v>15400</v>
      </c>
      <c r="AF57" s="163"/>
      <c r="AG57" s="163"/>
      <c r="AH57" s="164"/>
      <c r="AI57" s="162">
        <f>IF(ISNUMBER(U57),U57,0)+IF(ISNUMBER(Z57),Z57,0)</f>
        <v>15400</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9" customFormat="1" ht="12.75" customHeight="1" x14ac:dyDescent="0.2">
      <c r="A58" s="120"/>
      <c r="B58" s="118"/>
      <c r="C58" s="118"/>
      <c r="D58" s="119"/>
      <c r="E58" s="139" t="s">
        <v>179</v>
      </c>
      <c r="F58" s="140"/>
      <c r="G58" s="140"/>
      <c r="H58" s="140"/>
      <c r="I58" s="140"/>
      <c r="J58" s="140"/>
      <c r="K58" s="140"/>
      <c r="L58" s="140"/>
      <c r="M58" s="140"/>
      <c r="N58" s="140"/>
      <c r="O58" s="140"/>
      <c r="P58" s="140"/>
      <c r="Q58" s="140"/>
      <c r="R58" s="140"/>
      <c r="S58" s="140"/>
      <c r="T58" s="141"/>
      <c r="U58" s="166">
        <v>118816</v>
      </c>
      <c r="V58" s="167"/>
      <c r="W58" s="167"/>
      <c r="X58" s="167"/>
      <c r="Y58" s="168"/>
      <c r="Z58" s="166">
        <v>15400</v>
      </c>
      <c r="AA58" s="167"/>
      <c r="AB58" s="167"/>
      <c r="AC58" s="167"/>
      <c r="AD58" s="168"/>
      <c r="AE58" s="166">
        <v>15400</v>
      </c>
      <c r="AF58" s="167"/>
      <c r="AG58" s="167"/>
      <c r="AH58" s="168"/>
      <c r="AI58" s="166">
        <f>IF(ISNUMBER(U58),U58,0)+IF(ISNUMBER(Z58),Z58,0)</f>
        <v>134216</v>
      </c>
      <c r="AJ58" s="167"/>
      <c r="AK58" s="167"/>
      <c r="AL58" s="167"/>
      <c r="AM58" s="168"/>
      <c r="AN58" s="166">
        <v>0</v>
      </c>
      <c r="AO58" s="167"/>
      <c r="AP58" s="167"/>
      <c r="AQ58" s="167"/>
      <c r="AR58" s="168"/>
      <c r="AS58" s="166">
        <v>0</v>
      </c>
      <c r="AT58" s="167"/>
      <c r="AU58" s="167"/>
      <c r="AV58" s="167"/>
      <c r="AW58" s="168"/>
      <c r="AX58" s="166">
        <v>0</v>
      </c>
      <c r="AY58" s="167"/>
      <c r="AZ58" s="167"/>
      <c r="BA58" s="168"/>
      <c r="BB58" s="166">
        <f>IF(ISNUMBER(AN58),AN58,0)+IF(ISNUMBER(AS58),AS58,0)</f>
        <v>0</v>
      </c>
      <c r="BC58" s="167"/>
      <c r="BD58" s="167"/>
      <c r="BE58" s="167"/>
      <c r="BF58" s="168"/>
      <c r="BG58" s="166">
        <v>0</v>
      </c>
      <c r="BH58" s="167"/>
      <c r="BI58" s="167"/>
      <c r="BJ58" s="167"/>
      <c r="BK58" s="168"/>
      <c r="BL58" s="166">
        <v>0</v>
      </c>
      <c r="BM58" s="167"/>
      <c r="BN58" s="167"/>
      <c r="BO58" s="167"/>
      <c r="BP58" s="168"/>
      <c r="BQ58" s="166">
        <v>0</v>
      </c>
      <c r="BR58" s="167"/>
      <c r="BS58" s="167"/>
      <c r="BT58" s="168"/>
      <c r="BU58" s="166">
        <f>IF(ISNUMBER(BG58),BG58,0)+IF(ISNUMBER(BL58),BL58,0)</f>
        <v>0</v>
      </c>
      <c r="BV58" s="167"/>
      <c r="BW58" s="167"/>
      <c r="BX58" s="167"/>
      <c r="BY58" s="168"/>
    </row>
    <row r="60" spans="1:79" ht="14.25" customHeight="1" x14ac:dyDescent="0.2">
      <c r="A60" s="67" t="s">
        <v>677</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617</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4" t="s">
        <v>150</v>
      </c>
      <c r="B62" s="95"/>
      <c r="C62" s="95"/>
      <c r="D62" s="95"/>
      <c r="E62" s="96"/>
      <c r="F62" s="57" t="s">
        <v>20</v>
      </c>
      <c r="G62" s="57"/>
      <c r="H62" s="57"/>
      <c r="I62" s="57"/>
      <c r="J62" s="57"/>
      <c r="K62" s="57"/>
      <c r="L62" s="57"/>
      <c r="M62" s="57"/>
      <c r="N62" s="57"/>
      <c r="O62" s="57"/>
      <c r="P62" s="57"/>
      <c r="Q62" s="57"/>
      <c r="R62" s="57"/>
      <c r="S62" s="57"/>
      <c r="T62" s="57"/>
      <c r="U62" s="51" t="s">
        <v>618</v>
      </c>
      <c r="V62" s="52"/>
      <c r="W62" s="52"/>
      <c r="X62" s="52"/>
      <c r="Y62" s="52"/>
      <c r="Z62" s="52"/>
      <c r="AA62" s="52"/>
      <c r="AB62" s="52"/>
      <c r="AC62" s="52"/>
      <c r="AD62" s="52"/>
      <c r="AE62" s="52"/>
      <c r="AF62" s="52"/>
      <c r="AG62" s="52"/>
      <c r="AH62" s="52"/>
      <c r="AI62" s="52"/>
      <c r="AJ62" s="52"/>
      <c r="AK62" s="52"/>
      <c r="AL62" s="52"/>
      <c r="AM62" s="53"/>
      <c r="AN62" s="51" t="s">
        <v>619</v>
      </c>
      <c r="AO62" s="52"/>
      <c r="AP62" s="52"/>
      <c r="AQ62" s="52"/>
      <c r="AR62" s="52"/>
      <c r="AS62" s="52"/>
      <c r="AT62" s="52"/>
      <c r="AU62" s="52"/>
      <c r="AV62" s="52"/>
      <c r="AW62" s="52"/>
      <c r="AX62" s="52"/>
      <c r="AY62" s="52"/>
      <c r="AZ62" s="52"/>
      <c r="BA62" s="52"/>
      <c r="BB62" s="52"/>
      <c r="BC62" s="52"/>
      <c r="BD62" s="52"/>
      <c r="BE62" s="52"/>
      <c r="BF62" s="53"/>
      <c r="BG62" s="51" t="s">
        <v>620</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215</v>
      </c>
      <c r="AJ65" s="76"/>
      <c r="AK65" s="76"/>
      <c r="AL65" s="76"/>
      <c r="AM65" s="77"/>
      <c r="AN65" s="54" t="s">
        <v>88</v>
      </c>
      <c r="AO65" s="55"/>
      <c r="AP65" s="55"/>
      <c r="AQ65" s="55"/>
      <c r="AR65" s="56"/>
      <c r="AS65" s="54" t="s">
        <v>89</v>
      </c>
      <c r="AT65" s="55"/>
      <c r="AU65" s="55"/>
      <c r="AV65" s="55"/>
      <c r="AW65" s="56"/>
      <c r="AX65" s="54" t="s">
        <v>114</v>
      </c>
      <c r="AY65" s="55"/>
      <c r="AZ65" s="55"/>
      <c r="BA65" s="56"/>
      <c r="BB65" s="75" t="s">
        <v>215</v>
      </c>
      <c r="BC65" s="76"/>
      <c r="BD65" s="76"/>
      <c r="BE65" s="76"/>
      <c r="BF65" s="77"/>
      <c r="BG65" s="54" t="s">
        <v>79</v>
      </c>
      <c r="BH65" s="55"/>
      <c r="BI65" s="55"/>
      <c r="BJ65" s="55"/>
      <c r="BK65" s="56"/>
      <c r="BL65" s="54" t="s">
        <v>80</v>
      </c>
      <c r="BM65" s="55"/>
      <c r="BN65" s="55"/>
      <c r="BO65" s="55"/>
      <c r="BP65" s="56"/>
      <c r="BQ65" s="54" t="s">
        <v>115</v>
      </c>
      <c r="BR65" s="55"/>
      <c r="BS65" s="55"/>
      <c r="BT65" s="56"/>
      <c r="BU65" s="69" t="s">
        <v>215</v>
      </c>
      <c r="BV65" s="69"/>
      <c r="BW65" s="69"/>
      <c r="BX65" s="69"/>
      <c r="BY65" s="69"/>
      <c r="CA65" t="s">
        <v>35</v>
      </c>
    </row>
    <row r="66" spans="1:79" s="9" customFormat="1" ht="12.75" customHeight="1" x14ac:dyDescent="0.2">
      <c r="A66" s="120"/>
      <c r="B66" s="118"/>
      <c r="C66" s="118"/>
      <c r="D66" s="118"/>
      <c r="E66" s="119"/>
      <c r="F66" s="120" t="s">
        <v>179</v>
      </c>
      <c r="G66" s="118"/>
      <c r="H66" s="118"/>
      <c r="I66" s="118"/>
      <c r="J66" s="118"/>
      <c r="K66" s="118"/>
      <c r="L66" s="118"/>
      <c r="M66" s="118"/>
      <c r="N66" s="118"/>
      <c r="O66" s="118"/>
      <c r="P66" s="118"/>
      <c r="Q66" s="118"/>
      <c r="R66" s="118"/>
      <c r="S66" s="118"/>
      <c r="T66" s="119"/>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
      <c r="A68" s="67" t="s">
        <v>689</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617</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621</v>
      </c>
      <c r="Y70" s="52"/>
      <c r="Z70" s="52"/>
      <c r="AA70" s="52"/>
      <c r="AB70" s="52"/>
      <c r="AC70" s="52"/>
      <c r="AD70" s="52"/>
      <c r="AE70" s="52"/>
      <c r="AF70" s="52"/>
      <c r="AG70" s="52"/>
      <c r="AH70" s="52"/>
      <c r="AI70" s="52"/>
      <c r="AJ70" s="52"/>
      <c r="AK70" s="52"/>
      <c r="AL70" s="52"/>
      <c r="AM70" s="52"/>
      <c r="AN70" s="52"/>
      <c r="AO70" s="52"/>
      <c r="AP70" s="52"/>
      <c r="AQ70" s="53"/>
      <c r="AR70" s="57" t="s">
        <v>623</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216</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216</v>
      </c>
      <c r="BH73" s="76"/>
      <c r="BI73" s="76"/>
      <c r="BJ73" s="76"/>
      <c r="BK73" s="77"/>
      <c r="CA73" t="s">
        <v>37</v>
      </c>
    </row>
    <row r="74" spans="1:79" s="138" customFormat="1" ht="12.75" customHeight="1" x14ac:dyDescent="0.2">
      <c r="A74" s="158">
        <v>2210</v>
      </c>
      <c r="B74" s="159"/>
      <c r="C74" s="159"/>
      <c r="D74" s="160"/>
      <c r="E74" s="132" t="s">
        <v>632</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c r="CA74" s="138" t="s">
        <v>38</v>
      </c>
    </row>
    <row r="75" spans="1:79" s="138" customFormat="1" ht="12.75" customHeight="1" x14ac:dyDescent="0.2">
      <c r="A75" s="158">
        <v>2240</v>
      </c>
      <c r="B75" s="159"/>
      <c r="C75" s="159"/>
      <c r="D75" s="160"/>
      <c r="E75" s="132" t="s">
        <v>633</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2250</v>
      </c>
      <c r="B76" s="159"/>
      <c r="C76" s="159"/>
      <c r="D76" s="160"/>
      <c r="E76" s="132" t="s">
        <v>634</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25.5" customHeight="1" x14ac:dyDescent="0.2">
      <c r="A77" s="158">
        <v>3110</v>
      </c>
      <c r="B77" s="159"/>
      <c r="C77" s="159"/>
      <c r="D77" s="160"/>
      <c r="E77" s="132" t="s">
        <v>639</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690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621</v>
      </c>
      <c r="Y82" s="57"/>
      <c r="Z82" s="57"/>
      <c r="AA82" s="57"/>
      <c r="AB82" s="57"/>
      <c r="AC82" s="57"/>
      <c r="AD82" s="57"/>
      <c r="AE82" s="57"/>
      <c r="AF82" s="57"/>
      <c r="AG82" s="57"/>
      <c r="AH82" s="57"/>
      <c r="AI82" s="57"/>
      <c r="AJ82" s="57"/>
      <c r="AK82" s="57"/>
      <c r="AL82" s="57"/>
      <c r="AM82" s="57"/>
      <c r="AN82" s="57"/>
      <c r="AO82" s="57"/>
      <c r="AP82" s="57"/>
      <c r="AQ82" s="57"/>
      <c r="AR82" s="51" t="s">
        <v>623</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678</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617</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618</v>
      </c>
      <c r="V92" s="52"/>
      <c r="W92" s="52"/>
      <c r="X92" s="52"/>
      <c r="Y92" s="52"/>
      <c r="Z92" s="52"/>
      <c r="AA92" s="52"/>
      <c r="AB92" s="52"/>
      <c r="AC92" s="52"/>
      <c r="AD92" s="52"/>
      <c r="AE92" s="52"/>
      <c r="AF92" s="52"/>
      <c r="AG92" s="52"/>
      <c r="AH92" s="52"/>
      <c r="AI92" s="52"/>
      <c r="AJ92" s="52"/>
      <c r="AK92" s="52"/>
      <c r="AL92" s="52"/>
      <c r="AM92" s="53"/>
      <c r="AN92" s="51" t="s">
        <v>619</v>
      </c>
      <c r="AO92" s="52"/>
      <c r="AP92" s="52"/>
      <c r="AQ92" s="52"/>
      <c r="AR92" s="52"/>
      <c r="AS92" s="52"/>
      <c r="AT92" s="52"/>
      <c r="AU92" s="52"/>
      <c r="AV92" s="52"/>
      <c r="AW92" s="52"/>
      <c r="AX92" s="52"/>
      <c r="AY92" s="52"/>
      <c r="AZ92" s="52"/>
      <c r="BA92" s="52"/>
      <c r="BB92" s="52"/>
      <c r="BC92" s="52"/>
      <c r="BD92" s="52"/>
      <c r="BE92" s="52"/>
      <c r="BF92" s="53"/>
      <c r="BG92" s="57" t="s">
        <v>620</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726</v>
      </c>
      <c r="E96" s="133"/>
      <c r="F96" s="133"/>
      <c r="G96" s="133"/>
      <c r="H96" s="133"/>
      <c r="I96" s="133"/>
      <c r="J96" s="133"/>
      <c r="K96" s="133"/>
      <c r="L96" s="133"/>
      <c r="M96" s="133"/>
      <c r="N96" s="133"/>
      <c r="O96" s="133"/>
      <c r="P96" s="133"/>
      <c r="Q96" s="133"/>
      <c r="R96" s="133"/>
      <c r="S96" s="133"/>
      <c r="T96" s="134"/>
      <c r="U96" s="162">
        <v>118816</v>
      </c>
      <c r="V96" s="163"/>
      <c r="W96" s="163"/>
      <c r="X96" s="163"/>
      <c r="Y96" s="164"/>
      <c r="Z96" s="162">
        <v>15400</v>
      </c>
      <c r="AA96" s="163"/>
      <c r="AB96" s="163"/>
      <c r="AC96" s="163"/>
      <c r="AD96" s="164"/>
      <c r="AE96" s="162">
        <v>15400</v>
      </c>
      <c r="AF96" s="163"/>
      <c r="AG96" s="163"/>
      <c r="AH96" s="164"/>
      <c r="AI96" s="162">
        <f>IF(ISNUMBER(U96),U96,0)+IF(ISNUMBER(Z96),Z96,0)</f>
        <v>134216</v>
      </c>
      <c r="AJ96" s="163"/>
      <c r="AK96" s="163"/>
      <c r="AL96" s="163"/>
      <c r="AM96" s="164"/>
      <c r="AN96" s="162">
        <v>0</v>
      </c>
      <c r="AO96" s="163"/>
      <c r="AP96" s="163"/>
      <c r="AQ96" s="163"/>
      <c r="AR96" s="164"/>
      <c r="AS96" s="162">
        <v>0</v>
      </c>
      <c r="AT96" s="163"/>
      <c r="AU96" s="163"/>
      <c r="AV96" s="163"/>
      <c r="AW96" s="164"/>
      <c r="AX96" s="162">
        <v>0</v>
      </c>
      <c r="AY96" s="163"/>
      <c r="AZ96" s="163"/>
      <c r="BA96" s="164"/>
      <c r="BB96" s="162">
        <f>IF(ISNUMBER(AN96),AN96,0)+IF(ISNUMBER(AS96),AS96,0)</f>
        <v>0</v>
      </c>
      <c r="BC96" s="163"/>
      <c r="BD96" s="163"/>
      <c r="BE96" s="163"/>
      <c r="BF96" s="164"/>
      <c r="BG96" s="162">
        <v>0</v>
      </c>
      <c r="BH96" s="163"/>
      <c r="BI96" s="163"/>
      <c r="BJ96" s="163"/>
      <c r="BK96" s="164"/>
      <c r="BL96" s="162">
        <v>0</v>
      </c>
      <c r="BM96" s="163"/>
      <c r="BN96" s="163"/>
      <c r="BO96" s="163"/>
      <c r="BP96" s="164"/>
      <c r="BQ96" s="162">
        <v>0</v>
      </c>
      <c r="BR96" s="163"/>
      <c r="BS96" s="163"/>
      <c r="BT96" s="164"/>
      <c r="BU96" s="162">
        <f>IF(ISNUMBER(BG96),BG96,0)+IF(ISNUMBER(BL96),BL96,0)</f>
        <v>0</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118816</v>
      </c>
      <c r="V97" s="167"/>
      <c r="W97" s="167"/>
      <c r="X97" s="167"/>
      <c r="Y97" s="168"/>
      <c r="Z97" s="166">
        <v>15400</v>
      </c>
      <c r="AA97" s="167"/>
      <c r="AB97" s="167"/>
      <c r="AC97" s="167"/>
      <c r="AD97" s="168"/>
      <c r="AE97" s="166">
        <v>15400</v>
      </c>
      <c r="AF97" s="167"/>
      <c r="AG97" s="167"/>
      <c r="AH97" s="168"/>
      <c r="AI97" s="166">
        <f>IF(ISNUMBER(U97),U97,0)+IF(ISNUMBER(Z97),Z97,0)</f>
        <v>134216</v>
      </c>
      <c r="AJ97" s="167"/>
      <c r="AK97" s="167"/>
      <c r="AL97" s="167"/>
      <c r="AM97" s="168"/>
      <c r="AN97" s="166">
        <v>0</v>
      </c>
      <c r="AO97" s="167"/>
      <c r="AP97" s="167"/>
      <c r="AQ97" s="167"/>
      <c r="AR97" s="168"/>
      <c r="AS97" s="166">
        <v>0</v>
      </c>
      <c r="AT97" s="167"/>
      <c r="AU97" s="167"/>
      <c r="AV97" s="167"/>
      <c r="AW97" s="168"/>
      <c r="AX97" s="166">
        <v>0</v>
      </c>
      <c r="AY97" s="167"/>
      <c r="AZ97" s="167"/>
      <c r="BA97" s="168"/>
      <c r="BB97" s="166">
        <f>IF(ISNUMBER(AN97),AN97,0)+IF(ISNUMBER(AS97),AS97,0)</f>
        <v>0</v>
      </c>
      <c r="BC97" s="167"/>
      <c r="BD97" s="167"/>
      <c r="BE97" s="167"/>
      <c r="BF97" s="168"/>
      <c r="BG97" s="166">
        <v>0</v>
      </c>
      <c r="BH97" s="167"/>
      <c r="BI97" s="167"/>
      <c r="BJ97" s="167"/>
      <c r="BK97" s="168"/>
      <c r="BL97" s="166">
        <v>0</v>
      </c>
      <c r="BM97" s="167"/>
      <c r="BN97" s="167"/>
      <c r="BO97" s="167"/>
      <c r="BP97" s="168"/>
      <c r="BQ97" s="166">
        <v>0</v>
      </c>
      <c r="BR97" s="167"/>
      <c r="BS97" s="167"/>
      <c r="BT97" s="168"/>
      <c r="BU97" s="166">
        <f>IF(ISNUMBER(BG97),BG97,0)+IF(ISNUMBER(BL97),BL97,0)</f>
        <v>0</v>
      </c>
      <c r="BV97" s="167"/>
      <c r="BW97" s="167"/>
      <c r="BX97" s="167"/>
      <c r="BY97" s="168"/>
    </row>
    <row r="99" spans="1:79" ht="14.25" customHeight="1" x14ac:dyDescent="0.2">
      <c r="A99" s="67" t="s">
        <v>691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617</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621</v>
      </c>
      <c r="V101" s="57"/>
      <c r="W101" s="57"/>
      <c r="X101" s="57"/>
      <c r="Y101" s="57"/>
      <c r="Z101" s="57"/>
      <c r="AA101" s="57"/>
      <c r="AB101" s="57"/>
      <c r="AC101" s="57"/>
      <c r="AD101" s="57"/>
      <c r="AE101" s="57"/>
      <c r="AF101" s="57"/>
      <c r="AG101" s="57"/>
      <c r="AH101" s="57"/>
      <c r="AI101" s="57"/>
      <c r="AJ101" s="57"/>
      <c r="AK101" s="57"/>
      <c r="AL101" s="57"/>
      <c r="AM101" s="57"/>
      <c r="AN101" s="57"/>
      <c r="AO101" s="57" t="s">
        <v>623</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726</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679</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618</v>
      </c>
      <c r="AG111" s="52"/>
      <c r="AH111" s="52"/>
      <c r="AI111" s="52"/>
      <c r="AJ111" s="52"/>
      <c r="AK111" s="52"/>
      <c r="AL111" s="52"/>
      <c r="AM111" s="52"/>
      <c r="AN111" s="52"/>
      <c r="AO111" s="52"/>
      <c r="AP111" s="52"/>
      <c r="AQ111" s="52"/>
      <c r="AR111" s="52"/>
      <c r="AS111" s="52"/>
      <c r="AT111" s="53"/>
      <c r="AU111" s="51" t="s">
        <v>619</v>
      </c>
      <c r="AV111" s="52"/>
      <c r="AW111" s="52"/>
      <c r="AX111" s="52"/>
      <c r="AY111" s="52"/>
      <c r="AZ111" s="52"/>
      <c r="BA111" s="52"/>
      <c r="BB111" s="52"/>
      <c r="BC111" s="52"/>
      <c r="BD111" s="52"/>
      <c r="BE111" s="52"/>
      <c r="BF111" s="52"/>
      <c r="BG111" s="52"/>
      <c r="BH111" s="52"/>
      <c r="BI111" s="53"/>
      <c r="BJ111" s="51" t="s">
        <v>620</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642</v>
      </c>
      <c r="AQ114" s="69"/>
      <c r="AR114" s="69"/>
      <c r="AS114" s="69"/>
      <c r="AT114" s="69"/>
      <c r="AU114" s="60" t="s">
        <v>141</v>
      </c>
      <c r="AV114" s="60"/>
      <c r="AW114" s="60"/>
      <c r="AX114" s="60"/>
      <c r="AY114" s="60"/>
      <c r="AZ114" s="59" t="s">
        <v>142</v>
      </c>
      <c r="BA114" s="59"/>
      <c r="BB114" s="59"/>
      <c r="BC114" s="59"/>
      <c r="BD114" s="59"/>
      <c r="BE114" s="69" t="s">
        <v>642</v>
      </c>
      <c r="BF114" s="69"/>
      <c r="BG114" s="69"/>
      <c r="BH114" s="69"/>
      <c r="BI114" s="69"/>
      <c r="BJ114" s="60" t="s">
        <v>133</v>
      </c>
      <c r="BK114" s="60"/>
      <c r="BL114" s="60"/>
      <c r="BM114" s="60"/>
      <c r="BN114" s="60"/>
      <c r="BO114" s="59" t="s">
        <v>134</v>
      </c>
      <c r="BP114" s="59"/>
      <c r="BQ114" s="59"/>
      <c r="BR114" s="59"/>
      <c r="BS114" s="59"/>
      <c r="BT114" s="69" t="s">
        <v>642</v>
      </c>
      <c r="BU114" s="69"/>
      <c r="BV114" s="69"/>
      <c r="BW114" s="69"/>
      <c r="BX114" s="69"/>
      <c r="CA114" t="s">
        <v>45</v>
      </c>
    </row>
    <row r="115" spans="1:79" s="9" customFormat="1" ht="15" customHeight="1"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42.75" customHeight="1" x14ac:dyDescent="0.2">
      <c r="A116" s="158">
        <v>0</v>
      </c>
      <c r="B116" s="159"/>
      <c r="C116" s="159"/>
      <c r="D116" s="176" t="s">
        <v>324</v>
      </c>
      <c r="E116" s="133"/>
      <c r="F116" s="133"/>
      <c r="G116" s="133"/>
      <c r="H116" s="133"/>
      <c r="I116" s="133"/>
      <c r="J116" s="133"/>
      <c r="K116" s="133"/>
      <c r="L116" s="133"/>
      <c r="M116" s="133"/>
      <c r="N116" s="133"/>
      <c r="O116" s="133"/>
      <c r="P116" s="134"/>
      <c r="Q116" s="57" t="s">
        <v>223</v>
      </c>
      <c r="R116" s="57"/>
      <c r="S116" s="57"/>
      <c r="T116" s="57"/>
      <c r="U116" s="57"/>
      <c r="V116" s="176" t="s">
        <v>729</v>
      </c>
      <c r="W116" s="133"/>
      <c r="X116" s="133"/>
      <c r="Y116" s="133"/>
      <c r="Z116" s="133"/>
      <c r="AA116" s="133"/>
      <c r="AB116" s="133"/>
      <c r="AC116" s="133"/>
      <c r="AD116" s="133"/>
      <c r="AE116" s="134"/>
      <c r="AF116" s="177">
        <v>7</v>
      </c>
      <c r="AG116" s="177"/>
      <c r="AH116" s="177"/>
      <c r="AI116" s="177"/>
      <c r="AJ116" s="177"/>
      <c r="AK116" s="177">
        <v>0</v>
      </c>
      <c r="AL116" s="177"/>
      <c r="AM116" s="177"/>
      <c r="AN116" s="177"/>
      <c r="AO116" s="177"/>
      <c r="AP116" s="177">
        <v>7</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645</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42.75" customHeight="1" x14ac:dyDescent="0.2">
      <c r="A118" s="158">
        <v>0</v>
      </c>
      <c r="B118" s="159"/>
      <c r="C118" s="159"/>
      <c r="D118" s="176" t="s">
        <v>325</v>
      </c>
      <c r="E118" s="133"/>
      <c r="F118" s="133"/>
      <c r="G118" s="133"/>
      <c r="H118" s="133"/>
      <c r="I118" s="133"/>
      <c r="J118" s="133"/>
      <c r="K118" s="133"/>
      <c r="L118" s="133"/>
      <c r="M118" s="133"/>
      <c r="N118" s="133"/>
      <c r="O118" s="133"/>
      <c r="P118" s="134"/>
      <c r="Q118" s="57" t="s">
        <v>223</v>
      </c>
      <c r="R118" s="57"/>
      <c r="S118" s="57"/>
      <c r="T118" s="57"/>
      <c r="U118" s="57"/>
      <c r="V118" s="176" t="s">
        <v>729</v>
      </c>
      <c r="W118" s="133"/>
      <c r="X118" s="133"/>
      <c r="Y118" s="133"/>
      <c r="Z118" s="133"/>
      <c r="AA118" s="133"/>
      <c r="AB118" s="133"/>
      <c r="AC118" s="133"/>
      <c r="AD118" s="133"/>
      <c r="AE118" s="134"/>
      <c r="AF118" s="177">
        <v>100</v>
      </c>
      <c r="AG118" s="177"/>
      <c r="AH118" s="177"/>
      <c r="AI118" s="177"/>
      <c r="AJ118" s="177"/>
      <c r="AK118" s="177">
        <v>0</v>
      </c>
      <c r="AL118" s="177"/>
      <c r="AM118" s="177"/>
      <c r="AN118" s="177"/>
      <c r="AO118" s="177"/>
      <c r="AP118" s="177">
        <v>100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
      <c r="A119" s="120">
        <v>0</v>
      </c>
      <c r="B119" s="118"/>
      <c r="C119" s="118"/>
      <c r="D119" s="175" t="s">
        <v>648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42.75" customHeight="1" x14ac:dyDescent="0.2">
      <c r="A120" s="158">
        <v>0</v>
      </c>
      <c r="B120" s="159"/>
      <c r="C120" s="159"/>
      <c r="D120" s="176" t="s">
        <v>326</v>
      </c>
      <c r="E120" s="133"/>
      <c r="F120" s="133"/>
      <c r="G120" s="133"/>
      <c r="H120" s="133"/>
      <c r="I120" s="133"/>
      <c r="J120" s="133"/>
      <c r="K120" s="133"/>
      <c r="L120" s="133"/>
      <c r="M120" s="133"/>
      <c r="N120" s="133"/>
      <c r="O120" s="133"/>
      <c r="P120" s="134"/>
      <c r="Q120" s="57" t="s">
        <v>244</v>
      </c>
      <c r="R120" s="57"/>
      <c r="S120" s="57"/>
      <c r="T120" s="57"/>
      <c r="U120" s="57"/>
      <c r="V120" s="176" t="s">
        <v>715</v>
      </c>
      <c r="W120" s="133"/>
      <c r="X120" s="133"/>
      <c r="Y120" s="133"/>
      <c r="Z120" s="133"/>
      <c r="AA120" s="133"/>
      <c r="AB120" s="133"/>
      <c r="AC120" s="133"/>
      <c r="AD120" s="133"/>
      <c r="AE120" s="134"/>
      <c r="AF120" s="177">
        <v>1188.1600000000001</v>
      </c>
      <c r="AG120" s="177"/>
      <c r="AH120" s="177"/>
      <c r="AI120" s="177"/>
      <c r="AJ120" s="177"/>
      <c r="AK120" s="177">
        <v>154</v>
      </c>
      <c r="AL120" s="177"/>
      <c r="AM120" s="177"/>
      <c r="AN120" s="177"/>
      <c r="AO120" s="177"/>
      <c r="AP120" s="177">
        <v>1342.16</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1" spans="1:79" s="9" customFormat="1" ht="15" customHeight="1" x14ac:dyDescent="0.2">
      <c r="A121" s="120">
        <v>0</v>
      </c>
      <c r="B121" s="118"/>
      <c r="C121" s="118"/>
      <c r="D121" s="175" t="s">
        <v>716</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57" customHeight="1" x14ac:dyDescent="0.2">
      <c r="A122" s="158">
        <v>0</v>
      </c>
      <c r="B122" s="159"/>
      <c r="C122" s="159"/>
      <c r="D122" s="176" t="s">
        <v>327</v>
      </c>
      <c r="E122" s="133"/>
      <c r="F122" s="133"/>
      <c r="G122" s="133"/>
      <c r="H122" s="133"/>
      <c r="I122" s="133"/>
      <c r="J122" s="133"/>
      <c r="K122" s="133"/>
      <c r="L122" s="133"/>
      <c r="M122" s="133"/>
      <c r="N122" s="133"/>
      <c r="O122" s="133"/>
      <c r="P122" s="134"/>
      <c r="Q122" s="57" t="s">
        <v>246</v>
      </c>
      <c r="R122" s="57"/>
      <c r="S122" s="57"/>
      <c r="T122" s="57"/>
      <c r="U122" s="57"/>
      <c r="V122" s="176" t="s">
        <v>715</v>
      </c>
      <c r="W122" s="133"/>
      <c r="X122" s="133"/>
      <c r="Y122" s="133"/>
      <c r="Z122" s="133"/>
      <c r="AA122" s="133"/>
      <c r="AB122" s="133"/>
      <c r="AC122" s="133"/>
      <c r="AD122" s="133"/>
      <c r="AE122" s="134"/>
      <c r="AF122" s="177">
        <v>100</v>
      </c>
      <c r="AG122" s="177"/>
      <c r="AH122" s="177"/>
      <c r="AI122" s="177"/>
      <c r="AJ122" s="177"/>
      <c r="AK122" s="177">
        <v>0</v>
      </c>
      <c r="AL122" s="177"/>
      <c r="AM122" s="177"/>
      <c r="AN122" s="177"/>
      <c r="AO122" s="177"/>
      <c r="AP122" s="177">
        <v>100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4" spans="1:79" ht="14.25" customHeight="1" x14ac:dyDescent="0.2">
      <c r="A124" s="67" t="s">
        <v>692</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621</v>
      </c>
      <c r="AG125" s="52"/>
      <c r="AH125" s="52"/>
      <c r="AI125" s="52"/>
      <c r="AJ125" s="52"/>
      <c r="AK125" s="52"/>
      <c r="AL125" s="52"/>
      <c r="AM125" s="52"/>
      <c r="AN125" s="52"/>
      <c r="AO125" s="52"/>
      <c r="AP125" s="52"/>
      <c r="AQ125" s="52"/>
      <c r="AR125" s="52"/>
      <c r="AS125" s="52"/>
      <c r="AT125" s="53"/>
      <c r="AU125" s="51" t="s">
        <v>623</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642</v>
      </c>
      <c r="AQ128" s="69"/>
      <c r="AR128" s="69"/>
      <c r="AS128" s="69"/>
      <c r="AT128" s="69"/>
      <c r="AU128" s="60" t="s">
        <v>137</v>
      </c>
      <c r="AV128" s="60"/>
      <c r="AW128" s="60"/>
      <c r="AX128" s="60"/>
      <c r="AY128" s="60"/>
      <c r="AZ128" s="59" t="s">
        <v>138</v>
      </c>
      <c r="BA128" s="59"/>
      <c r="BB128" s="59"/>
      <c r="BC128" s="59"/>
      <c r="BD128" s="59"/>
      <c r="BE128" s="69" t="s">
        <v>642</v>
      </c>
      <c r="BF128" s="69"/>
      <c r="BG128" s="69"/>
      <c r="BH128" s="69"/>
      <c r="BI128" s="69"/>
      <c r="CA128" t="s">
        <v>47</v>
      </c>
    </row>
    <row r="129" spans="1:79" s="9" customFormat="1" ht="14.25"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CA129" s="9" t="s">
        <v>48</v>
      </c>
    </row>
    <row r="130" spans="1:79" s="138" customFormat="1" ht="42.75" customHeight="1" x14ac:dyDescent="0.2">
      <c r="A130" s="158">
        <v>0</v>
      </c>
      <c r="B130" s="159"/>
      <c r="C130" s="159"/>
      <c r="D130" s="176" t="s">
        <v>324</v>
      </c>
      <c r="E130" s="133"/>
      <c r="F130" s="133"/>
      <c r="G130" s="133"/>
      <c r="H130" s="133"/>
      <c r="I130" s="133"/>
      <c r="J130" s="133"/>
      <c r="K130" s="133"/>
      <c r="L130" s="133"/>
      <c r="M130" s="133"/>
      <c r="N130" s="133"/>
      <c r="O130" s="133"/>
      <c r="P130" s="134"/>
      <c r="Q130" s="57" t="s">
        <v>223</v>
      </c>
      <c r="R130" s="57"/>
      <c r="S130" s="57"/>
      <c r="T130" s="57"/>
      <c r="U130" s="57"/>
      <c r="V130" s="176" t="s">
        <v>729</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645</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42.75" customHeight="1" x14ac:dyDescent="0.2">
      <c r="A132" s="158">
        <v>0</v>
      </c>
      <c r="B132" s="159"/>
      <c r="C132" s="159"/>
      <c r="D132" s="176" t="s">
        <v>325</v>
      </c>
      <c r="E132" s="133"/>
      <c r="F132" s="133"/>
      <c r="G132" s="133"/>
      <c r="H132" s="133"/>
      <c r="I132" s="133"/>
      <c r="J132" s="133"/>
      <c r="K132" s="133"/>
      <c r="L132" s="133"/>
      <c r="M132" s="133"/>
      <c r="N132" s="133"/>
      <c r="O132" s="133"/>
      <c r="P132" s="134"/>
      <c r="Q132" s="57" t="s">
        <v>223</v>
      </c>
      <c r="R132" s="57"/>
      <c r="S132" s="57"/>
      <c r="T132" s="57"/>
      <c r="U132" s="57"/>
      <c r="V132" s="176" t="s">
        <v>729</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42.75" customHeight="1" x14ac:dyDescent="0.2">
      <c r="A134" s="158">
        <v>0</v>
      </c>
      <c r="B134" s="159"/>
      <c r="C134" s="159"/>
      <c r="D134" s="176" t="s">
        <v>326</v>
      </c>
      <c r="E134" s="133"/>
      <c r="F134" s="133"/>
      <c r="G134" s="133"/>
      <c r="H134" s="133"/>
      <c r="I134" s="133"/>
      <c r="J134" s="133"/>
      <c r="K134" s="133"/>
      <c r="L134" s="133"/>
      <c r="M134" s="133"/>
      <c r="N134" s="133"/>
      <c r="O134" s="133"/>
      <c r="P134" s="134"/>
      <c r="Q134" s="57" t="s">
        <v>244</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716</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57" customHeight="1" x14ac:dyDescent="0.2">
      <c r="A136" s="158">
        <v>0</v>
      </c>
      <c r="B136" s="159"/>
      <c r="C136" s="159"/>
      <c r="D136" s="176" t="s">
        <v>327</v>
      </c>
      <c r="E136" s="133"/>
      <c r="F136" s="133"/>
      <c r="G136" s="133"/>
      <c r="H136" s="133"/>
      <c r="I136" s="133"/>
      <c r="J136" s="133"/>
      <c r="K136" s="133"/>
      <c r="L136" s="133"/>
      <c r="M136" s="133"/>
      <c r="N136" s="133"/>
      <c r="O136" s="133"/>
      <c r="P136" s="134"/>
      <c r="Q136" s="57" t="s">
        <v>246</v>
      </c>
      <c r="R136" s="57"/>
      <c r="S136" s="57"/>
      <c r="T136" s="57"/>
      <c r="U136" s="57"/>
      <c r="V136" s="176" t="s">
        <v>715</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8" spans="1:79" ht="14.25" customHeight="1" x14ac:dyDescent="0.2">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8" t="s">
        <v>617</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x14ac:dyDescent="0.2">
      <c r="A140" s="87" t="s">
        <v>20</v>
      </c>
      <c r="B140" s="88"/>
      <c r="C140" s="88"/>
      <c r="D140" s="88"/>
      <c r="E140" s="88"/>
      <c r="F140" s="88"/>
      <c r="G140" s="88"/>
      <c r="H140" s="88"/>
      <c r="I140" s="88"/>
      <c r="J140" s="88"/>
      <c r="K140" s="88"/>
      <c r="L140" s="88"/>
      <c r="M140" s="88"/>
      <c r="N140" s="88"/>
      <c r="O140" s="88"/>
      <c r="P140" s="88"/>
      <c r="Q140" s="88"/>
      <c r="R140" s="88"/>
      <c r="S140" s="88"/>
      <c r="T140" s="89"/>
      <c r="U140" s="57" t="s">
        <v>618</v>
      </c>
      <c r="V140" s="57"/>
      <c r="W140" s="57"/>
      <c r="X140" s="57"/>
      <c r="Y140" s="57"/>
      <c r="Z140" s="57"/>
      <c r="AA140" s="57"/>
      <c r="AB140" s="57"/>
      <c r="AC140" s="57"/>
      <c r="AD140" s="57"/>
      <c r="AE140" s="57" t="s">
        <v>619</v>
      </c>
      <c r="AF140" s="57"/>
      <c r="AG140" s="57"/>
      <c r="AH140" s="57"/>
      <c r="AI140" s="57"/>
      <c r="AJ140" s="57"/>
      <c r="AK140" s="57"/>
      <c r="AL140" s="57"/>
      <c r="AM140" s="57"/>
      <c r="AN140" s="57"/>
      <c r="AO140" s="57" t="s">
        <v>620</v>
      </c>
      <c r="AP140" s="57"/>
      <c r="AQ140" s="57"/>
      <c r="AR140" s="57"/>
      <c r="AS140" s="57"/>
      <c r="AT140" s="57"/>
      <c r="AU140" s="57"/>
      <c r="AV140" s="57"/>
      <c r="AW140" s="57"/>
      <c r="AX140" s="57"/>
      <c r="AY140" s="57" t="s">
        <v>621</v>
      </c>
      <c r="AZ140" s="57"/>
      <c r="BA140" s="57"/>
      <c r="BB140" s="57"/>
      <c r="BC140" s="57"/>
      <c r="BD140" s="57"/>
      <c r="BE140" s="57"/>
      <c r="BF140" s="57"/>
      <c r="BG140" s="57"/>
      <c r="BH140" s="57"/>
      <c r="BI140" s="57" t="s">
        <v>623</v>
      </c>
      <c r="BJ140" s="57"/>
      <c r="BK140" s="57"/>
      <c r="BL140" s="57"/>
      <c r="BM140" s="57"/>
      <c r="BN140" s="57"/>
      <c r="BO140" s="57"/>
      <c r="BP140" s="57"/>
      <c r="BQ140" s="57"/>
      <c r="BR140" s="57"/>
    </row>
    <row r="141" spans="1:79" ht="30" customHeight="1" x14ac:dyDescent="0.2">
      <c r="A141" s="90"/>
      <c r="B141" s="91"/>
      <c r="C141" s="91"/>
      <c r="D141" s="91"/>
      <c r="E141" s="91"/>
      <c r="F141" s="91"/>
      <c r="G141" s="91"/>
      <c r="H141" s="91"/>
      <c r="I141" s="91"/>
      <c r="J141" s="91"/>
      <c r="K141" s="91"/>
      <c r="L141" s="91"/>
      <c r="M141" s="91"/>
      <c r="N141" s="91"/>
      <c r="O141" s="91"/>
      <c r="P141" s="91"/>
      <c r="Q141" s="91"/>
      <c r="R141" s="91"/>
      <c r="S141" s="91"/>
      <c r="T141" s="92"/>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
      <c r="A144" s="120" t="s">
        <v>179</v>
      </c>
      <c r="B144" s="118"/>
      <c r="C144" s="118"/>
      <c r="D144" s="118"/>
      <c r="E144" s="118"/>
      <c r="F144" s="118"/>
      <c r="G144" s="118"/>
      <c r="H144" s="118"/>
      <c r="I144" s="118"/>
      <c r="J144" s="118"/>
      <c r="K144" s="118"/>
      <c r="L144" s="118"/>
      <c r="M144" s="118"/>
      <c r="N144" s="118"/>
      <c r="O144" s="118"/>
      <c r="P144" s="118"/>
      <c r="Q144" s="118"/>
      <c r="R144" s="118"/>
      <c r="S144" s="118"/>
      <c r="T144" s="119"/>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CA144" s="9" t="s">
        <v>50</v>
      </c>
    </row>
    <row r="145" spans="1:79" s="138" customFormat="1" ht="38.25" customHeight="1" x14ac:dyDescent="0.2">
      <c r="A145" s="132" t="s">
        <v>657</v>
      </c>
      <c r="B145" s="133"/>
      <c r="C145" s="133"/>
      <c r="D145" s="133"/>
      <c r="E145" s="133"/>
      <c r="F145" s="133"/>
      <c r="G145" s="133"/>
      <c r="H145" s="133"/>
      <c r="I145" s="133"/>
      <c r="J145" s="133"/>
      <c r="K145" s="133"/>
      <c r="L145" s="133"/>
      <c r="M145" s="133"/>
      <c r="N145" s="133"/>
      <c r="O145" s="133"/>
      <c r="P145" s="133"/>
      <c r="Q145" s="133"/>
      <c r="R145" s="133"/>
      <c r="S145" s="133"/>
      <c r="T145" s="134"/>
      <c r="U145" s="179" t="s">
        <v>627</v>
      </c>
      <c r="V145" s="179"/>
      <c r="W145" s="179"/>
      <c r="X145" s="179"/>
      <c r="Y145" s="179"/>
      <c r="Z145" s="179"/>
      <c r="AA145" s="179"/>
      <c r="AB145" s="179"/>
      <c r="AC145" s="179"/>
      <c r="AD145" s="179"/>
      <c r="AE145" s="179" t="s">
        <v>627</v>
      </c>
      <c r="AF145" s="179"/>
      <c r="AG145" s="179"/>
      <c r="AH145" s="179"/>
      <c r="AI145" s="179"/>
      <c r="AJ145" s="179"/>
      <c r="AK145" s="179"/>
      <c r="AL145" s="179"/>
      <c r="AM145" s="179"/>
      <c r="AN145" s="179"/>
      <c r="AO145" s="179" t="s">
        <v>627</v>
      </c>
      <c r="AP145" s="179"/>
      <c r="AQ145" s="179"/>
      <c r="AR145" s="179"/>
      <c r="AS145" s="179"/>
      <c r="AT145" s="179"/>
      <c r="AU145" s="179"/>
      <c r="AV145" s="179"/>
      <c r="AW145" s="179"/>
      <c r="AX145" s="179"/>
      <c r="AY145" s="179" t="s">
        <v>627</v>
      </c>
      <c r="AZ145" s="179"/>
      <c r="BA145" s="179"/>
      <c r="BB145" s="179"/>
      <c r="BC145" s="179"/>
      <c r="BD145" s="179"/>
      <c r="BE145" s="179"/>
      <c r="BF145" s="179"/>
      <c r="BG145" s="179"/>
      <c r="BH145" s="179"/>
      <c r="BI145" s="179" t="s">
        <v>627</v>
      </c>
      <c r="BJ145" s="179"/>
      <c r="BK145" s="179"/>
      <c r="BL145" s="179"/>
      <c r="BM145" s="179"/>
      <c r="BN145" s="179"/>
      <c r="BO145" s="179"/>
      <c r="BP145" s="179"/>
      <c r="BQ145" s="179"/>
      <c r="BR145" s="179"/>
    </row>
    <row r="148" spans="1:79" ht="14.25" customHeight="1" x14ac:dyDescent="0.2">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87" t="s">
        <v>7</v>
      </c>
      <c r="B149" s="88"/>
      <c r="C149" s="88"/>
      <c r="D149" s="87" t="s">
        <v>11</v>
      </c>
      <c r="E149" s="88"/>
      <c r="F149" s="88"/>
      <c r="G149" s="88"/>
      <c r="H149" s="88"/>
      <c r="I149" s="88"/>
      <c r="J149" s="88"/>
      <c r="K149" s="88"/>
      <c r="L149" s="88"/>
      <c r="M149" s="88"/>
      <c r="N149" s="88"/>
      <c r="O149" s="88"/>
      <c r="P149" s="88"/>
      <c r="Q149" s="88"/>
      <c r="R149" s="88"/>
      <c r="S149" s="88"/>
      <c r="T149" s="88"/>
      <c r="U149" s="88"/>
      <c r="V149" s="89"/>
      <c r="W149" s="57" t="s">
        <v>618</v>
      </c>
      <c r="X149" s="57"/>
      <c r="Y149" s="57"/>
      <c r="Z149" s="57"/>
      <c r="AA149" s="57"/>
      <c r="AB149" s="57"/>
      <c r="AC149" s="57"/>
      <c r="AD149" s="57"/>
      <c r="AE149" s="57"/>
      <c r="AF149" s="57"/>
      <c r="AG149" s="57"/>
      <c r="AH149" s="57"/>
      <c r="AI149" s="57" t="s">
        <v>669</v>
      </c>
      <c r="AJ149" s="57"/>
      <c r="AK149" s="57"/>
      <c r="AL149" s="57"/>
      <c r="AM149" s="57"/>
      <c r="AN149" s="57"/>
      <c r="AO149" s="57"/>
      <c r="AP149" s="57"/>
      <c r="AQ149" s="57"/>
      <c r="AR149" s="57"/>
      <c r="AS149" s="57"/>
      <c r="AT149" s="57"/>
      <c r="AU149" s="57" t="s">
        <v>680</v>
      </c>
      <c r="AV149" s="57"/>
      <c r="AW149" s="57"/>
      <c r="AX149" s="57"/>
      <c r="AY149" s="57"/>
      <c r="AZ149" s="57"/>
      <c r="BA149" s="57" t="s">
        <v>685</v>
      </c>
      <c r="BB149" s="57"/>
      <c r="BC149" s="57"/>
      <c r="BD149" s="57"/>
      <c r="BE149" s="57"/>
      <c r="BF149" s="57"/>
      <c r="BG149" s="57" t="s">
        <v>693</v>
      </c>
      <c r="BH149" s="57"/>
      <c r="BI149" s="57"/>
      <c r="BJ149" s="57"/>
      <c r="BK149" s="57"/>
      <c r="BL149" s="57"/>
    </row>
    <row r="150" spans="1:79" ht="15" customHeight="1" x14ac:dyDescent="0.2">
      <c r="A150" s="104"/>
      <c r="B150" s="105"/>
      <c r="C150" s="105"/>
      <c r="D150" s="104"/>
      <c r="E150" s="105"/>
      <c r="F150" s="105"/>
      <c r="G150" s="105"/>
      <c r="H150" s="105"/>
      <c r="I150" s="105"/>
      <c r="J150" s="105"/>
      <c r="K150" s="105"/>
      <c r="L150" s="105"/>
      <c r="M150" s="105"/>
      <c r="N150" s="105"/>
      <c r="O150" s="105"/>
      <c r="P150" s="105"/>
      <c r="Q150" s="105"/>
      <c r="R150" s="105"/>
      <c r="S150" s="105"/>
      <c r="T150" s="105"/>
      <c r="U150" s="105"/>
      <c r="V150" s="106"/>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x14ac:dyDescent="0.2">
      <c r="A151" s="90"/>
      <c r="B151" s="91"/>
      <c r="C151" s="91"/>
      <c r="D151" s="90"/>
      <c r="E151" s="91"/>
      <c r="F151" s="91"/>
      <c r="G151" s="91"/>
      <c r="H151" s="91"/>
      <c r="I151" s="91"/>
      <c r="J151" s="91"/>
      <c r="K151" s="91"/>
      <c r="L151" s="91"/>
      <c r="M151" s="91"/>
      <c r="N151" s="91"/>
      <c r="O151" s="91"/>
      <c r="P151" s="91"/>
      <c r="Q151" s="91"/>
      <c r="R151" s="91"/>
      <c r="S151" s="91"/>
      <c r="T151" s="91"/>
      <c r="U151" s="91"/>
      <c r="V151" s="92"/>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2.75" customHeight="1" x14ac:dyDescent="0.2">
      <c r="A154" s="120">
        <v>1</v>
      </c>
      <c r="B154" s="118"/>
      <c r="C154" s="118"/>
      <c r="D154" s="139" t="s">
        <v>660</v>
      </c>
      <c r="E154" s="140"/>
      <c r="F154" s="140"/>
      <c r="G154" s="140"/>
      <c r="H154" s="140"/>
      <c r="I154" s="140"/>
      <c r="J154" s="140"/>
      <c r="K154" s="140"/>
      <c r="L154" s="140"/>
      <c r="M154" s="140"/>
      <c r="N154" s="140"/>
      <c r="O154" s="140"/>
      <c r="P154" s="140"/>
      <c r="Q154" s="140"/>
      <c r="R154" s="140"/>
      <c r="S154" s="140"/>
      <c r="T154" s="140"/>
      <c r="U154" s="140"/>
      <c r="V154" s="141"/>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c r="CA154" s="9" t="s">
        <v>51</v>
      </c>
    </row>
    <row r="155" spans="1:79" s="138" customFormat="1" ht="25.5" customHeight="1" x14ac:dyDescent="0.2">
      <c r="A155" s="158">
        <v>2</v>
      </c>
      <c r="B155" s="159"/>
      <c r="C155" s="159"/>
      <c r="D155" s="132" t="s">
        <v>661</v>
      </c>
      <c r="E155" s="133"/>
      <c r="F155" s="133"/>
      <c r="G155" s="133"/>
      <c r="H155" s="133"/>
      <c r="I155" s="133"/>
      <c r="J155" s="133"/>
      <c r="K155" s="133"/>
      <c r="L155" s="133"/>
      <c r="M155" s="133"/>
      <c r="N155" s="133"/>
      <c r="O155" s="133"/>
      <c r="P155" s="133"/>
      <c r="Q155" s="133"/>
      <c r="R155" s="133"/>
      <c r="S155" s="133"/>
      <c r="T155" s="133"/>
      <c r="U155" s="133"/>
      <c r="V155" s="134"/>
      <c r="W155" s="177" t="s">
        <v>627</v>
      </c>
      <c r="X155" s="177"/>
      <c r="Y155" s="177"/>
      <c r="Z155" s="177" t="s">
        <v>627</v>
      </c>
      <c r="AA155" s="177"/>
      <c r="AB155" s="177"/>
      <c r="AC155" s="177"/>
      <c r="AD155" s="177"/>
      <c r="AE155" s="177"/>
      <c r="AF155" s="177"/>
      <c r="AG155" s="177"/>
      <c r="AH155" s="177"/>
      <c r="AI155" s="177" t="s">
        <v>627</v>
      </c>
      <c r="AJ155" s="177"/>
      <c r="AK155" s="177"/>
      <c r="AL155" s="177" t="s">
        <v>627</v>
      </c>
      <c r="AM155" s="177"/>
      <c r="AN155" s="177"/>
      <c r="AO155" s="177"/>
      <c r="AP155" s="177"/>
      <c r="AQ155" s="177"/>
      <c r="AR155" s="177"/>
      <c r="AS155" s="177"/>
      <c r="AT155" s="177"/>
      <c r="AU155" s="177" t="s">
        <v>627</v>
      </c>
      <c r="AV155" s="177"/>
      <c r="AW155" s="177"/>
      <c r="AX155" s="177"/>
      <c r="AY155" s="177"/>
      <c r="AZ155" s="177"/>
      <c r="BA155" s="177" t="s">
        <v>627</v>
      </c>
      <c r="BB155" s="177"/>
      <c r="BC155" s="177"/>
      <c r="BD155" s="177"/>
      <c r="BE155" s="177"/>
      <c r="BF155" s="177"/>
      <c r="BG155" s="177" t="s">
        <v>627</v>
      </c>
      <c r="BH155" s="177"/>
      <c r="BI155" s="177"/>
      <c r="BJ155" s="177"/>
      <c r="BK155" s="177"/>
      <c r="BL155" s="177"/>
    </row>
    <row r="158" spans="1:79" ht="14.25" customHeight="1" x14ac:dyDescent="0.2">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x14ac:dyDescent="0.2">
      <c r="A159" s="67" t="s">
        <v>681</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x14ac:dyDescent="0.2">
      <c r="A160" s="62" t="s">
        <v>617</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618</v>
      </c>
      <c r="AB161" s="102"/>
      <c r="AC161" s="102"/>
      <c r="AD161" s="102"/>
      <c r="AE161" s="102"/>
      <c r="AF161" s="102"/>
      <c r="AG161" s="102"/>
      <c r="AH161" s="102"/>
      <c r="AI161" s="102"/>
      <c r="AJ161" s="102"/>
      <c r="AK161" s="102"/>
      <c r="AL161" s="102"/>
      <c r="AM161" s="102"/>
      <c r="AN161" s="102"/>
      <c r="AO161" s="103"/>
      <c r="AP161" s="51" t="s">
        <v>619</v>
      </c>
      <c r="AQ161" s="52"/>
      <c r="AR161" s="52"/>
      <c r="AS161" s="52"/>
      <c r="AT161" s="52"/>
      <c r="AU161" s="52"/>
      <c r="AV161" s="52"/>
      <c r="AW161" s="52"/>
      <c r="AX161" s="52"/>
      <c r="AY161" s="52"/>
      <c r="AZ161" s="52"/>
      <c r="BA161" s="52"/>
      <c r="BB161" s="52"/>
      <c r="BC161" s="52"/>
      <c r="BD161" s="53"/>
      <c r="BE161" s="51" t="s">
        <v>620</v>
      </c>
      <c r="BF161" s="52"/>
      <c r="BG161" s="52"/>
      <c r="BH161" s="52"/>
      <c r="BI161" s="52"/>
      <c r="BJ161" s="52"/>
      <c r="BK161" s="52"/>
      <c r="BL161" s="52"/>
      <c r="BM161" s="52"/>
      <c r="BN161" s="52"/>
      <c r="BO161" s="52"/>
      <c r="BP161" s="52"/>
      <c r="BQ161" s="52"/>
      <c r="BR161" s="52"/>
      <c r="BS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9" customFormat="1" ht="12.75" customHeight="1" x14ac:dyDescent="0.2">
      <c r="A165" s="121"/>
      <c r="B165" s="121"/>
      <c r="C165" s="121"/>
      <c r="D165" s="121"/>
      <c r="E165" s="121"/>
      <c r="F165" s="121"/>
      <c r="G165" s="180" t="s">
        <v>179</v>
      </c>
      <c r="H165" s="180"/>
      <c r="I165" s="180"/>
      <c r="J165" s="180"/>
      <c r="K165" s="180"/>
      <c r="L165" s="180"/>
      <c r="M165" s="180"/>
      <c r="N165" s="180"/>
      <c r="O165" s="180"/>
      <c r="P165" s="180"/>
      <c r="Q165" s="180"/>
      <c r="R165" s="180"/>
      <c r="S165" s="180"/>
      <c r="T165" s="181"/>
      <c r="U165" s="181"/>
      <c r="V165" s="181"/>
      <c r="W165" s="181"/>
      <c r="X165" s="181"/>
      <c r="Y165" s="181"/>
      <c r="Z165" s="181"/>
      <c r="AA165" s="178"/>
      <c r="AB165" s="178"/>
      <c r="AC165" s="178"/>
      <c r="AD165" s="178"/>
      <c r="AE165" s="178"/>
      <c r="AF165" s="178"/>
      <c r="AG165" s="178"/>
      <c r="AH165" s="178"/>
      <c r="AI165" s="178"/>
      <c r="AJ165" s="178"/>
      <c r="AK165" s="178">
        <f>IF(ISNUMBER(AA165),AA165,0)+IF(ISNUMBER(AF165),AF165,0)</f>
        <v>0</v>
      </c>
      <c r="AL165" s="178"/>
      <c r="AM165" s="178"/>
      <c r="AN165" s="178"/>
      <c r="AO165" s="178"/>
      <c r="AP165" s="178"/>
      <c r="AQ165" s="178"/>
      <c r="AR165" s="178"/>
      <c r="AS165" s="178"/>
      <c r="AT165" s="178"/>
      <c r="AU165" s="178"/>
      <c r="AV165" s="178"/>
      <c r="AW165" s="178"/>
      <c r="AX165" s="178"/>
      <c r="AY165" s="178"/>
      <c r="AZ165" s="178">
        <f>IF(ISNUMBER(AP165),AP165,0)+IF(ISNUMBER(AU165),AU165,0)</f>
        <v>0</v>
      </c>
      <c r="BA165" s="178"/>
      <c r="BB165" s="178"/>
      <c r="BC165" s="178"/>
      <c r="BD165" s="178"/>
      <c r="BE165" s="178"/>
      <c r="BF165" s="178"/>
      <c r="BG165" s="178"/>
      <c r="BH165" s="178"/>
      <c r="BI165" s="178"/>
      <c r="BJ165" s="178"/>
      <c r="BK165" s="178"/>
      <c r="BL165" s="178"/>
      <c r="BM165" s="178"/>
      <c r="BN165" s="178"/>
      <c r="BO165" s="178">
        <f>IF(ISNUMBER(BE165),BE165,0)+IF(ISNUMBER(BJ165),BJ165,0)</f>
        <v>0</v>
      </c>
      <c r="BP165" s="178"/>
      <c r="BQ165" s="178"/>
      <c r="BR165" s="178"/>
      <c r="BS165" s="178"/>
      <c r="CA165" s="9" t="s">
        <v>53</v>
      </c>
    </row>
    <row r="167" spans="1:79" ht="13.5" customHeight="1" x14ac:dyDescent="0.2">
      <c r="A167" s="67" t="s">
        <v>694</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78" t="s">
        <v>617</v>
      </c>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621</v>
      </c>
      <c r="AB169" s="102"/>
      <c r="AC169" s="102"/>
      <c r="AD169" s="102"/>
      <c r="AE169" s="102"/>
      <c r="AF169" s="102"/>
      <c r="AG169" s="102"/>
      <c r="AH169" s="102"/>
      <c r="AI169" s="102"/>
      <c r="AJ169" s="102"/>
      <c r="AK169" s="102"/>
      <c r="AL169" s="102"/>
      <c r="AM169" s="102"/>
      <c r="AN169" s="102"/>
      <c r="AO169" s="103"/>
      <c r="AP169" s="51" t="s">
        <v>623</v>
      </c>
      <c r="AQ169" s="52"/>
      <c r="AR169" s="52"/>
      <c r="AS169" s="52"/>
      <c r="AT169" s="52"/>
      <c r="AU169" s="52"/>
      <c r="AV169" s="52"/>
      <c r="AW169" s="52"/>
      <c r="AX169" s="52"/>
      <c r="AY169" s="52"/>
      <c r="AZ169" s="52"/>
      <c r="BA169" s="52"/>
      <c r="BB169" s="52"/>
      <c r="BC169" s="52"/>
      <c r="BD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row>
    <row r="172" spans="1:79" s="2" customFormat="1" ht="12"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81</v>
      </c>
      <c r="AB172" s="59"/>
      <c r="AC172" s="59"/>
      <c r="AD172" s="59"/>
      <c r="AE172" s="59"/>
      <c r="AF172" s="59" t="s">
        <v>82</v>
      </c>
      <c r="AG172" s="59"/>
      <c r="AH172" s="59"/>
      <c r="AI172" s="59"/>
      <c r="AJ172" s="59"/>
      <c r="AK172" s="69" t="s">
        <v>153</v>
      </c>
      <c r="AL172" s="69"/>
      <c r="AM172" s="69"/>
      <c r="AN172" s="69"/>
      <c r="AO172" s="69"/>
      <c r="AP172" s="59" t="s">
        <v>83</v>
      </c>
      <c r="AQ172" s="59"/>
      <c r="AR172" s="59"/>
      <c r="AS172" s="59"/>
      <c r="AT172" s="59"/>
      <c r="AU172" s="59" t="s">
        <v>84</v>
      </c>
      <c r="AV172" s="59"/>
      <c r="AW172" s="59"/>
      <c r="AX172" s="59"/>
      <c r="AY172" s="59"/>
      <c r="AZ172" s="69" t="s">
        <v>153</v>
      </c>
      <c r="BA172" s="69"/>
      <c r="BB172" s="69"/>
      <c r="BC172" s="69"/>
      <c r="BD172" s="69"/>
      <c r="CA172" s="2" t="s">
        <v>54</v>
      </c>
    </row>
    <row r="173" spans="1:79" s="9" customFormat="1" x14ac:dyDescent="0.2">
      <c r="A173" s="121"/>
      <c r="B173" s="121"/>
      <c r="C173" s="121"/>
      <c r="D173" s="121"/>
      <c r="E173" s="121"/>
      <c r="F173" s="121"/>
      <c r="G173" s="180" t="s">
        <v>179</v>
      </c>
      <c r="H173" s="180"/>
      <c r="I173" s="180"/>
      <c r="J173" s="180"/>
      <c r="K173" s="180"/>
      <c r="L173" s="180"/>
      <c r="M173" s="180"/>
      <c r="N173" s="180"/>
      <c r="O173" s="180"/>
      <c r="P173" s="180"/>
      <c r="Q173" s="180"/>
      <c r="R173" s="180"/>
      <c r="S173" s="180"/>
      <c r="T173" s="181"/>
      <c r="U173" s="181"/>
      <c r="V173" s="181"/>
      <c r="W173" s="181"/>
      <c r="X173" s="181"/>
      <c r="Y173" s="181"/>
      <c r="Z173" s="181"/>
      <c r="AA173" s="178"/>
      <c r="AB173" s="178"/>
      <c r="AC173" s="178"/>
      <c r="AD173" s="178"/>
      <c r="AE173" s="178"/>
      <c r="AF173" s="178"/>
      <c r="AG173" s="178"/>
      <c r="AH173" s="178"/>
      <c r="AI173" s="178"/>
      <c r="AJ173" s="178"/>
      <c r="AK173" s="178">
        <f>IF(ISNUMBER(AA173),AA173,0)+IF(ISNUMBER(AF173),AF173,0)</f>
        <v>0</v>
      </c>
      <c r="AL173" s="178"/>
      <c r="AM173" s="178"/>
      <c r="AN173" s="178"/>
      <c r="AO173" s="178"/>
      <c r="AP173" s="178"/>
      <c r="AQ173" s="178"/>
      <c r="AR173" s="178"/>
      <c r="AS173" s="178"/>
      <c r="AT173" s="178"/>
      <c r="AU173" s="178"/>
      <c r="AV173" s="178"/>
      <c r="AW173" s="178"/>
      <c r="AX173" s="178"/>
      <c r="AY173" s="178"/>
      <c r="AZ173" s="178">
        <f>IF(ISNUMBER(AP173),AP173,0)+IF(ISNUMBER(AU173),AU173,0)</f>
        <v>0</v>
      </c>
      <c r="BA173" s="178"/>
      <c r="BB173" s="178"/>
      <c r="BC173" s="178"/>
      <c r="BD173" s="178"/>
      <c r="CA173" s="9" t="s">
        <v>55</v>
      </c>
    </row>
    <row r="176" spans="1:79" ht="14.25" customHeight="1" x14ac:dyDescent="0.2">
      <c r="A176" s="67" t="s">
        <v>695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617</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618</v>
      </c>
      <c r="AB178" s="57"/>
      <c r="AC178" s="57"/>
      <c r="AD178" s="57"/>
      <c r="AE178" s="57"/>
      <c r="AF178" s="57"/>
      <c r="AG178" s="57"/>
      <c r="AH178" s="57"/>
      <c r="AI178" s="57"/>
      <c r="AJ178" s="57" t="s">
        <v>619</v>
      </c>
      <c r="AK178" s="57"/>
      <c r="AL178" s="57"/>
      <c r="AM178" s="57"/>
      <c r="AN178" s="57"/>
      <c r="AO178" s="57"/>
      <c r="AP178" s="57"/>
      <c r="AQ178" s="57"/>
      <c r="AR178" s="57"/>
      <c r="AS178" s="57" t="s">
        <v>620</v>
      </c>
      <c r="AT178" s="57"/>
      <c r="AU178" s="57"/>
      <c r="AV178" s="57"/>
      <c r="AW178" s="57"/>
      <c r="AX178" s="57"/>
      <c r="AY178" s="57"/>
      <c r="AZ178" s="57"/>
      <c r="BA178" s="57"/>
      <c r="BB178" s="57" t="s">
        <v>621</v>
      </c>
      <c r="BC178" s="57"/>
      <c r="BD178" s="57"/>
      <c r="BE178" s="57"/>
      <c r="BF178" s="57"/>
      <c r="BG178" s="57"/>
      <c r="BH178" s="57"/>
      <c r="BI178" s="57"/>
      <c r="BJ178" s="57"/>
      <c r="BK178" s="57" t="s">
        <v>623</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
      <c r="A182" s="180" t="s">
        <v>179</v>
      </c>
      <c r="B182" s="180"/>
      <c r="C182" s="180"/>
      <c r="D182" s="180"/>
      <c r="E182" s="180"/>
      <c r="F182" s="180"/>
      <c r="G182" s="180"/>
      <c r="H182" s="180"/>
      <c r="I182" s="180"/>
      <c r="J182" s="180"/>
      <c r="K182" s="180"/>
      <c r="L182" s="180"/>
      <c r="M182" s="180"/>
      <c r="N182" s="120"/>
      <c r="O182" s="118"/>
      <c r="P182" s="118"/>
      <c r="Q182" s="118"/>
      <c r="R182" s="118"/>
      <c r="S182" s="118"/>
      <c r="T182" s="118"/>
      <c r="U182" s="119"/>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3"/>
      <c r="BQ182" s="184"/>
      <c r="BR182" s="184"/>
      <c r="BS182" s="185"/>
      <c r="CA182" s="9" t="s">
        <v>57</v>
      </c>
    </row>
    <row r="185" spans="1:79" ht="35.25" customHeight="1" x14ac:dyDescent="0.2">
      <c r="A185" s="67" t="s">
        <v>696</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1" t="s">
        <v>682</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
      <c r="A190" s="67" t="s">
        <v>667</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617</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x14ac:dyDescent="0.2">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138" customFormat="1" ht="25.5" customHeight="1" x14ac:dyDescent="0.2">
      <c r="A196" s="172">
        <v>2210</v>
      </c>
      <c r="B196" s="172"/>
      <c r="C196" s="172"/>
      <c r="D196" s="172"/>
      <c r="E196" s="172"/>
      <c r="F196" s="172"/>
      <c r="G196" s="132" t="s">
        <v>632</v>
      </c>
      <c r="H196" s="133"/>
      <c r="I196" s="133"/>
      <c r="J196" s="133"/>
      <c r="K196" s="133"/>
      <c r="L196" s="133"/>
      <c r="M196" s="133"/>
      <c r="N196" s="133"/>
      <c r="O196" s="133"/>
      <c r="P196" s="133"/>
      <c r="Q196" s="133"/>
      <c r="R196" s="133"/>
      <c r="S196" s="134"/>
      <c r="T196" s="179">
        <v>121656</v>
      </c>
      <c r="U196" s="179"/>
      <c r="V196" s="179"/>
      <c r="W196" s="179"/>
      <c r="X196" s="179"/>
      <c r="Y196" s="179"/>
      <c r="Z196" s="179">
        <v>118816</v>
      </c>
      <c r="AA196" s="179"/>
      <c r="AB196" s="179"/>
      <c r="AC196" s="179"/>
      <c r="AD196" s="179"/>
      <c r="AE196" s="179">
        <v>0</v>
      </c>
      <c r="AF196" s="179"/>
      <c r="AG196" s="179"/>
      <c r="AH196" s="179"/>
      <c r="AI196" s="179"/>
      <c r="AJ196" s="179"/>
      <c r="AK196" s="179">
        <v>0</v>
      </c>
      <c r="AL196" s="179"/>
      <c r="AM196" s="179"/>
      <c r="AN196" s="179"/>
      <c r="AO196" s="179"/>
      <c r="AP196" s="179"/>
      <c r="AQ196" s="179">
        <f>IF(ISNUMBER(AK196),AK196,0)-IF(ISNUMBER(AE196),AE196,0)</f>
        <v>0</v>
      </c>
      <c r="AR196" s="179"/>
      <c r="AS196" s="179"/>
      <c r="AT196" s="179"/>
      <c r="AU196" s="179"/>
      <c r="AV196" s="179"/>
      <c r="AW196" s="179">
        <v>0</v>
      </c>
      <c r="AX196" s="179"/>
      <c r="AY196" s="179"/>
      <c r="AZ196" s="179"/>
      <c r="BA196" s="179"/>
      <c r="BB196" s="179">
        <v>0</v>
      </c>
      <c r="BC196" s="179"/>
      <c r="BD196" s="179"/>
      <c r="BE196" s="179"/>
      <c r="BF196" s="179"/>
      <c r="BG196" s="179">
        <f>IF(ISNUMBER(Z196),Z196,0)+IF(ISNUMBER(AK196),AK196,0)</f>
        <v>118816</v>
      </c>
      <c r="BH196" s="179"/>
      <c r="BI196" s="179"/>
      <c r="BJ196" s="179"/>
      <c r="BK196" s="179"/>
      <c r="BL196" s="179"/>
      <c r="CA196" s="138" t="s">
        <v>59</v>
      </c>
    </row>
    <row r="197" spans="1:79" s="138" customFormat="1" ht="12.75" customHeight="1" x14ac:dyDescent="0.2">
      <c r="A197" s="172">
        <v>2240</v>
      </c>
      <c r="B197" s="172"/>
      <c r="C197" s="172"/>
      <c r="D197" s="172"/>
      <c r="E197" s="172"/>
      <c r="F197" s="172"/>
      <c r="G197" s="132" t="s">
        <v>633</v>
      </c>
      <c r="H197" s="133"/>
      <c r="I197" s="133"/>
      <c r="J197" s="133"/>
      <c r="K197" s="133"/>
      <c r="L197" s="133"/>
      <c r="M197" s="133"/>
      <c r="N197" s="133"/>
      <c r="O197" s="133"/>
      <c r="P197" s="133"/>
      <c r="Q197" s="133"/>
      <c r="R197" s="133"/>
      <c r="S197" s="134"/>
      <c r="T197" s="179">
        <v>956</v>
      </c>
      <c r="U197" s="179"/>
      <c r="V197" s="179"/>
      <c r="W197" s="179"/>
      <c r="X197" s="179"/>
      <c r="Y197" s="179"/>
      <c r="Z197" s="179">
        <v>0</v>
      </c>
      <c r="AA197" s="179"/>
      <c r="AB197" s="179"/>
      <c r="AC197" s="179"/>
      <c r="AD197" s="179"/>
      <c r="AE197" s="179">
        <v>0</v>
      </c>
      <c r="AF197" s="179"/>
      <c r="AG197" s="179"/>
      <c r="AH197" s="179"/>
      <c r="AI197" s="179"/>
      <c r="AJ197" s="179"/>
      <c r="AK197" s="179">
        <v>0</v>
      </c>
      <c r="AL197" s="179"/>
      <c r="AM197" s="179"/>
      <c r="AN197" s="179"/>
      <c r="AO197" s="179"/>
      <c r="AP197" s="179"/>
      <c r="AQ197" s="179">
        <f>IF(ISNUMBER(AK197),AK197,0)-IF(ISNUMBER(AE197),AE197,0)</f>
        <v>0</v>
      </c>
      <c r="AR197" s="179"/>
      <c r="AS197" s="179"/>
      <c r="AT197" s="179"/>
      <c r="AU197" s="179"/>
      <c r="AV197" s="179"/>
      <c r="AW197" s="179">
        <v>0</v>
      </c>
      <c r="AX197" s="179"/>
      <c r="AY197" s="179"/>
      <c r="AZ197" s="179"/>
      <c r="BA197" s="179"/>
      <c r="BB197" s="179">
        <v>0</v>
      </c>
      <c r="BC197" s="179"/>
      <c r="BD197" s="179"/>
      <c r="BE197" s="179"/>
      <c r="BF197" s="179"/>
      <c r="BG197" s="179">
        <f>IF(ISNUMBER(Z197),Z197,0)+IF(ISNUMBER(AK197),AK197,0)</f>
        <v>0</v>
      </c>
      <c r="BH197" s="179"/>
      <c r="BI197" s="179"/>
      <c r="BJ197" s="179"/>
      <c r="BK197" s="179"/>
      <c r="BL197" s="179"/>
    </row>
    <row r="198" spans="1:79" s="138" customFormat="1" ht="12.75" customHeight="1" x14ac:dyDescent="0.2">
      <c r="A198" s="172">
        <v>2250</v>
      </c>
      <c r="B198" s="172"/>
      <c r="C198" s="172"/>
      <c r="D198" s="172"/>
      <c r="E198" s="172"/>
      <c r="F198" s="172"/>
      <c r="G198" s="132" t="s">
        <v>634</v>
      </c>
      <c r="H198" s="133"/>
      <c r="I198" s="133"/>
      <c r="J198" s="133"/>
      <c r="K198" s="133"/>
      <c r="L198" s="133"/>
      <c r="M198" s="133"/>
      <c r="N198" s="133"/>
      <c r="O198" s="133"/>
      <c r="P198" s="133"/>
      <c r="Q198" s="133"/>
      <c r="R198" s="133"/>
      <c r="S198" s="134"/>
      <c r="T198" s="179">
        <v>6349</v>
      </c>
      <c r="U198" s="179"/>
      <c r="V198" s="179"/>
      <c r="W198" s="179"/>
      <c r="X198" s="179"/>
      <c r="Y198" s="179"/>
      <c r="Z198" s="179">
        <v>0</v>
      </c>
      <c r="AA198" s="179"/>
      <c r="AB198" s="179"/>
      <c r="AC198" s="179"/>
      <c r="AD198" s="179"/>
      <c r="AE198" s="179">
        <v>0</v>
      </c>
      <c r="AF198" s="179"/>
      <c r="AG198" s="179"/>
      <c r="AH198" s="179"/>
      <c r="AI198" s="179"/>
      <c r="AJ198" s="179"/>
      <c r="AK198" s="179">
        <v>0</v>
      </c>
      <c r="AL198" s="179"/>
      <c r="AM198" s="179"/>
      <c r="AN198" s="179"/>
      <c r="AO198" s="179"/>
      <c r="AP198" s="179"/>
      <c r="AQ198" s="179">
        <f>IF(ISNUMBER(AK198),AK198,0)-IF(ISNUMBER(AE198),AE198,0)</f>
        <v>0</v>
      </c>
      <c r="AR198" s="179"/>
      <c r="AS198" s="179"/>
      <c r="AT198" s="179"/>
      <c r="AU198" s="179"/>
      <c r="AV198" s="179"/>
      <c r="AW198" s="179">
        <v>0</v>
      </c>
      <c r="AX198" s="179"/>
      <c r="AY198" s="179"/>
      <c r="AZ198" s="179"/>
      <c r="BA198" s="179"/>
      <c r="BB198" s="179">
        <v>0</v>
      </c>
      <c r="BC198" s="179"/>
      <c r="BD198" s="179"/>
      <c r="BE198" s="179"/>
      <c r="BF198" s="179"/>
      <c r="BG198" s="179">
        <f>IF(ISNUMBER(Z198),Z198,0)+IF(ISNUMBER(AK198),AK198,0)</f>
        <v>0</v>
      </c>
      <c r="BH198" s="179"/>
      <c r="BI198" s="179"/>
      <c r="BJ198" s="179"/>
      <c r="BK198" s="179"/>
      <c r="BL198" s="179"/>
    </row>
    <row r="199" spans="1:79" s="9" customFormat="1" ht="12.75" customHeight="1" x14ac:dyDescent="0.2">
      <c r="A199" s="121"/>
      <c r="B199" s="121"/>
      <c r="C199" s="121"/>
      <c r="D199" s="121"/>
      <c r="E199" s="121"/>
      <c r="F199" s="121"/>
      <c r="G199" s="139" t="s">
        <v>179</v>
      </c>
      <c r="H199" s="140"/>
      <c r="I199" s="140"/>
      <c r="J199" s="140"/>
      <c r="K199" s="140"/>
      <c r="L199" s="140"/>
      <c r="M199" s="140"/>
      <c r="N199" s="140"/>
      <c r="O199" s="140"/>
      <c r="P199" s="140"/>
      <c r="Q199" s="140"/>
      <c r="R199" s="140"/>
      <c r="S199" s="141"/>
      <c r="T199" s="178">
        <v>128961</v>
      </c>
      <c r="U199" s="178"/>
      <c r="V199" s="178"/>
      <c r="W199" s="178"/>
      <c r="X199" s="178"/>
      <c r="Y199" s="178"/>
      <c r="Z199" s="178">
        <v>118816</v>
      </c>
      <c r="AA199" s="178"/>
      <c r="AB199" s="178"/>
      <c r="AC199" s="178"/>
      <c r="AD199" s="178"/>
      <c r="AE199" s="178">
        <v>0</v>
      </c>
      <c r="AF199" s="178"/>
      <c r="AG199" s="178"/>
      <c r="AH199" s="178"/>
      <c r="AI199" s="178"/>
      <c r="AJ199" s="178"/>
      <c r="AK199" s="178">
        <v>0</v>
      </c>
      <c r="AL199" s="178"/>
      <c r="AM199" s="178"/>
      <c r="AN199" s="178"/>
      <c r="AO199" s="178"/>
      <c r="AP199" s="178"/>
      <c r="AQ199" s="178">
        <f>IF(ISNUMBER(AK199),AK199,0)-IF(ISNUMBER(AE199),AE199,0)</f>
        <v>0</v>
      </c>
      <c r="AR199" s="178"/>
      <c r="AS199" s="178"/>
      <c r="AT199" s="178"/>
      <c r="AU199" s="178"/>
      <c r="AV199" s="178"/>
      <c r="AW199" s="178">
        <v>0</v>
      </c>
      <c r="AX199" s="178"/>
      <c r="AY199" s="178"/>
      <c r="AZ199" s="178"/>
      <c r="BA199" s="178"/>
      <c r="BB199" s="178">
        <v>0</v>
      </c>
      <c r="BC199" s="178"/>
      <c r="BD199" s="178"/>
      <c r="BE199" s="178"/>
      <c r="BF199" s="178"/>
      <c r="BG199" s="178">
        <f>IF(ISNUMBER(Z199),Z199,0)+IF(ISNUMBER(AK199),AK199,0)</f>
        <v>118816</v>
      </c>
      <c r="BH199" s="178"/>
      <c r="BI199" s="178"/>
      <c r="BJ199" s="178"/>
      <c r="BK199" s="178"/>
      <c r="BL199" s="178"/>
    </row>
    <row r="201" spans="1:79" ht="14.25" customHeight="1" x14ac:dyDescent="0.2">
      <c r="A201" s="67" t="s">
        <v>683</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617</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18" customHeight="1" x14ac:dyDescent="0.2">
      <c r="A203" s="57" t="s">
        <v>166</v>
      </c>
      <c r="B203" s="57"/>
      <c r="C203" s="57"/>
      <c r="D203" s="57"/>
      <c r="E203" s="57"/>
      <c r="F203" s="57"/>
      <c r="G203" s="57" t="s">
        <v>20</v>
      </c>
      <c r="H203" s="57"/>
      <c r="I203" s="57"/>
      <c r="J203" s="57"/>
      <c r="K203" s="57"/>
      <c r="L203" s="57"/>
      <c r="M203" s="57"/>
      <c r="N203" s="57"/>
      <c r="O203" s="57"/>
      <c r="P203" s="57"/>
      <c r="Q203" s="57" t="s">
        <v>670</v>
      </c>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t="s">
        <v>680</v>
      </c>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42.95" customHeight="1" x14ac:dyDescent="0.2">
      <c r="A204" s="57"/>
      <c r="B204" s="57"/>
      <c r="C204" s="57"/>
      <c r="D204" s="57"/>
      <c r="E204" s="57"/>
      <c r="F204" s="57"/>
      <c r="G204" s="57"/>
      <c r="H204" s="57"/>
      <c r="I204" s="57"/>
      <c r="J204" s="57"/>
      <c r="K204" s="57"/>
      <c r="L204" s="57"/>
      <c r="M204" s="57"/>
      <c r="N204" s="57"/>
      <c r="O204" s="57"/>
      <c r="P204" s="57"/>
      <c r="Q204" s="57" t="s">
        <v>171</v>
      </c>
      <c r="R204" s="57"/>
      <c r="S204" s="57"/>
      <c r="T204" s="57"/>
      <c r="U204" s="57"/>
      <c r="V204" s="74" t="s">
        <v>172</v>
      </c>
      <c r="W204" s="74"/>
      <c r="X204" s="74"/>
      <c r="Y204" s="74"/>
      <c r="Z204" s="57" t="s">
        <v>173</v>
      </c>
      <c r="AA204" s="57"/>
      <c r="AB204" s="57"/>
      <c r="AC204" s="57"/>
      <c r="AD204" s="57"/>
      <c r="AE204" s="57"/>
      <c r="AF204" s="57"/>
      <c r="AG204" s="57"/>
      <c r="AH204" s="57"/>
      <c r="AI204" s="57"/>
      <c r="AJ204" s="57" t="s">
        <v>174</v>
      </c>
      <c r="AK204" s="57"/>
      <c r="AL204" s="57"/>
      <c r="AM204" s="57"/>
      <c r="AN204" s="57"/>
      <c r="AO204" s="57" t="s">
        <v>21</v>
      </c>
      <c r="AP204" s="57"/>
      <c r="AQ204" s="57"/>
      <c r="AR204" s="57"/>
      <c r="AS204" s="57"/>
      <c r="AT204" s="74" t="s">
        <v>175</v>
      </c>
      <c r="AU204" s="74"/>
      <c r="AV204" s="74"/>
      <c r="AW204" s="74"/>
      <c r="AX204" s="57" t="s">
        <v>173</v>
      </c>
      <c r="AY204" s="57"/>
      <c r="AZ204" s="57"/>
      <c r="BA204" s="57"/>
      <c r="BB204" s="57"/>
      <c r="BC204" s="57"/>
      <c r="BD204" s="57"/>
      <c r="BE204" s="57"/>
      <c r="BF204" s="57"/>
      <c r="BG204" s="57"/>
      <c r="BH204" s="57" t="s">
        <v>176</v>
      </c>
      <c r="BI204" s="57"/>
      <c r="BJ204" s="57"/>
      <c r="BK204" s="57"/>
      <c r="BL204" s="57"/>
    </row>
    <row r="205" spans="1:79" ht="63" customHeight="1" x14ac:dyDescent="0.2">
      <c r="A205" s="57"/>
      <c r="B205" s="57"/>
      <c r="C205" s="57"/>
      <c r="D205" s="57"/>
      <c r="E205" s="57"/>
      <c r="F205" s="57"/>
      <c r="G205" s="57"/>
      <c r="H205" s="57"/>
      <c r="I205" s="57"/>
      <c r="J205" s="57"/>
      <c r="K205" s="57"/>
      <c r="L205" s="57"/>
      <c r="M205" s="57"/>
      <c r="N205" s="57"/>
      <c r="O205" s="57"/>
      <c r="P205" s="57"/>
      <c r="Q205" s="57"/>
      <c r="R205" s="57"/>
      <c r="S205" s="57"/>
      <c r="T205" s="57"/>
      <c r="U205" s="57"/>
      <c r="V205" s="74"/>
      <c r="W205" s="74"/>
      <c r="X205" s="74"/>
      <c r="Y205" s="74"/>
      <c r="Z205" s="57" t="s">
        <v>18</v>
      </c>
      <c r="AA205" s="57"/>
      <c r="AB205" s="57"/>
      <c r="AC205" s="57"/>
      <c r="AD205" s="57"/>
      <c r="AE205" s="57" t="s">
        <v>17</v>
      </c>
      <c r="AF205" s="57"/>
      <c r="AG205" s="57"/>
      <c r="AH205" s="57"/>
      <c r="AI205" s="57"/>
      <c r="AJ205" s="57"/>
      <c r="AK205" s="57"/>
      <c r="AL205" s="57"/>
      <c r="AM205" s="57"/>
      <c r="AN205" s="57"/>
      <c r="AO205" s="57"/>
      <c r="AP205" s="57"/>
      <c r="AQ205" s="57"/>
      <c r="AR205" s="57"/>
      <c r="AS205" s="57"/>
      <c r="AT205" s="74"/>
      <c r="AU205" s="74"/>
      <c r="AV205" s="74"/>
      <c r="AW205" s="74"/>
      <c r="AX205" s="57" t="s">
        <v>18</v>
      </c>
      <c r="AY205" s="57"/>
      <c r="AZ205" s="57"/>
      <c r="BA205" s="57"/>
      <c r="BB205" s="57"/>
      <c r="BC205" s="57" t="s">
        <v>17</v>
      </c>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v>3</v>
      </c>
      <c r="R206" s="57"/>
      <c r="S206" s="57"/>
      <c r="T206" s="57"/>
      <c r="U206" s="57"/>
      <c r="V206" s="57">
        <v>4</v>
      </c>
      <c r="W206" s="57"/>
      <c r="X206" s="57"/>
      <c r="Y206" s="57"/>
      <c r="Z206" s="57">
        <v>5</v>
      </c>
      <c r="AA206" s="57"/>
      <c r="AB206" s="57"/>
      <c r="AC206" s="57"/>
      <c r="AD206" s="57"/>
      <c r="AE206" s="57">
        <v>6</v>
      </c>
      <c r="AF206" s="57"/>
      <c r="AG206" s="57"/>
      <c r="AH206" s="57"/>
      <c r="AI206" s="57"/>
      <c r="AJ206" s="57">
        <v>7</v>
      </c>
      <c r="AK206" s="57"/>
      <c r="AL206" s="57"/>
      <c r="AM206" s="57"/>
      <c r="AN206" s="57"/>
      <c r="AO206" s="57">
        <v>8</v>
      </c>
      <c r="AP206" s="57"/>
      <c r="AQ206" s="57"/>
      <c r="AR206" s="57"/>
      <c r="AS206" s="57"/>
      <c r="AT206" s="57">
        <v>9</v>
      </c>
      <c r="AU206" s="57"/>
      <c r="AV206" s="57"/>
      <c r="AW206" s="57"/>
      <c r="AX206" s="57">
        <v>10</v>
      </c>
      <c r="AY206" s="57"/>
      <c r="AZ206" s="57"/>
      <c r="BA206" s="57"/>
      <c r="BB206" s="57"/>
      <c r="BC206" s="57">
        <v>11</v>
      </c>
      <c r="BD206" s="57"/>
      <c r="BE206" s="57"/>
      <c r="BF206" s="57"/>
      <c r="BG206" s="57"/>
      <c r="BH206" s="57">
        <v>12</v>
      </c>
      <c r="BI206" s="57"/>
      <c r="BJ206" s="57"/>
      <c r="BK206" s="57"/>
      <c r="BL206" s="57"/>
    </row>
    <row r="207" spans="1:79" s="2" customFormat="1" ht="12" hidden="1" customHeight="1" x14ac:dyDescent="0.2">
      <c r="A207" s="60" t="s">
        <v>85</v>
      </c>
      <c r="B207" s="60"/>
      <c r="C207" s="60"/>
      <c r="D207" s="60"/>
      <c r="E207" s="60"/>
      <c r="F207" s="60"/>
      <c r="G207" s="100" t="s">
        <v>78</v>
      </c>
      <c r="H207" s="100"/>
      <c r="I207" s="100"/>
      <c r="J207" s="100"/>
      <c r="K207" s="100"/>
      <c r="L207" s="100"/>
      <c r="M207" s="100"/>
      <c r="N207" s="100"/>
      <c r="O207" s="100"/>
      <c r="P207" s="100"/>
      <c r="Q207" s="59" t="s">
        <v>101</v>
      </c>
      <c r="R207" s="59"/>
      <c r="S207" s="59"/>
      <c r="T207" s="59"/>
      <c r="U207" s="59"/>
      <c r="V207" s="59" t="s">
        <v>102</v>
      </c>
      <c r="W207" s="59"/>
      <c r="X207" s="59"/>
      <c r="Y207" s="59"/>
      <c r="Z207" s="59" t="s">
        <v>103</v>
      </c>
      <c r="AA207" s="59"/>
      <c r="AB207" s="59"/>
      <c r="AC207" s="59"/>
      <c r="AD207" s="59"/>
      <c r="AE207" s="59" t="s">
        <v>104</v>
      </c>
      <c r="AF207" s="59"/>
      <c r="AG207" s="59"/>
      <c r="AH207" s="59"/>
      <c r="AI207" s="59"/>
      <c r="AJ207" s="101" t="s">
        <v>124</v>
      </c>
      <c r="AK207" s="59"/>
      <c r="AL207" s="59"/>
      <c r="AM207" s="59"/>
      <c r="AN207" s="59"/>
      <c r="AO207" s="59" t="s">
        <v>105</v>
      </c>
      <c r="AP207" s="59"/>
      <c r="AQ207" s="59"/>
      <c r="AR207" s="59"/>
      <c r="AS207" s="59"/>
      <c r="AT207" s="101" t="s">
        <v>125</v>
      </c>
      <c r="AU207" s="59"/>
      <c r="AV207" s="59"/>
      <c r="AW207" s="59"/>
      <c r="AX207" s="59" t="s">
        <v>106</v>
      </c>
      <c r="AY207" s="59"/>
      <c r="AZ207" s="59"/>
      <c r="BA207" s="59"/>
      <c r="BB207" s="59"/>
      <c r="BC207" s="59" t="s">
        <v>107</v>
      </c>
      <c r="BD207" s="59"/>
      <c r="BE207" s="59"/>
      <c r="BF207" s="59"/>
      <c r="BG207" s="59"/>
      <c r="BH207" s="101" t="s">
        <v>124</v>
      </c>
      <c r="BI207" s="59"/>
      <c r="BJ207" s="59"/>
      <c r="BK207" s="59"/>
      <c r="BL207" s="59"/>
      <c r="CA207" s="2" t="s">
        <v>60</v>
      </c>
    </row>
    <row r="208" spans="1:79" s="9" customFormat="1" ht="12.75" customHeight="1" x14ac:dyDescent="0.2">
      <c r="A208" s="121"/>
      <c r="B208" s="121"/>
      <c r="C208" s="121"/>
      <c r="D208" s="121"/>
      <c r="E208" s="121"/>
      <c r="F208" s="121"/>
      <c r="G208" s="180" t="s">
        <v>179</v>
      </c>
      <c r="H208" s="180"/>
      <c r="I208" s="180"/>
      <c r="J208" s="180"/>
      <c r="K208" s="180"/>
      <c r="L208" s="180"/>
      <c r="M208" s="180"/>
      <c r="N208" s="180"/>
      <c r="O208" s="180"/>
      <c r="P208" s="180"/>
      <c r="Q208" s="178"/>
      <c r="R208" s="178"/>
      <c r="S208" s="178"/>
      <c r="T208" s="178"/>
      <c r="U208" s="178"/>
      <c r="V208" s="178"/>
      <c r="W208" s="178"/>
      <c r="X208" s="178"/>
      <c r="Y208" s="178"/>
      <c r="Z208" s="178"/>
      <c r="AA208" s="178"/>
      <c r="AB208" s="178"/>
      <c r="AC208" s="178"/>
      <c r="AD208" s="178"/>
      <c r="AE208" s="178"/>
      <c r="AF208" s="178"/>
      <c r="AG208" s="178"/>
      <c r="AH208" s="178"/>
      <c r="AI208" s="178"/>
      <c r="AJ208" s="178">
        <f>IF(ISNUMBER(Q208),Q208,0)-IF(ISNUMBER(Z208),Z208,0)</f>
        <v>0</v>
      </c>
      <c r="AK208" s="178"/>
      <c r="AL208" s="178"/>
      <c r="AM208" s="178"/>
      <c r="AN208" s="178"/>
      <c r="AO208" s="178"/>
      <c r="AP208" s="178"/>
      <c r="AQ208" s="178"/>
      <c r="AR208" s="178"/>
      <c r="AS208" s="178"/>
      <c r="AT208" s="178">
        <f>IF(ISNUMBER(V208),V208,0)-IF(ISNUMBER(Z208),Z208,0)-IF(ISNUMBER(AE208),AE208,0)</f>
        <v>0</v>
      </c>
      <c r="AU208" s="178"/>
      <c r="AV208" s="178"/>
      <c r="AW208" s="178"/>
      <c r="AX208" s="178"/>
      <c r="AY208" s="178"/>
      <c r="AZ208" s="178"/>
      <c r="BA208" s="178"/>
      <c r="BB208" s="178"/>
      <c r="BC208" s="178"/>
      <c r="BD208" s="178"/>
      <c r="BE208" s="178"/>
      <c r="BF208" s="178"/>
      <c r="BG208" s="178"/>
      <c r="BH208" s="178">
        <f>IF(ISNUMBER(AO208),AO208,0)-IF(ISNUMBER(AX208),AX208,0)</f>
        <v>0</v>
      </c>
      <c r="BI208" s="178"/>
      <c r="BJ208" s="178"/>
      <c r="BK208" s="178"/>
      <c r="BL208" s="178"/>
      <c r="CA208" s="9" t="s">
        <v>61</v>
      </c>
    </row>
    <row r="210" spans="1:79" ht="14.25" customHeight="1" x14ac:dyDescent="0.2">
      <c r="A210" s="67" t="s">
        <v>671</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617</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x14ac:dyDescent="0.2">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668</v>
      </c>
      <c r="AF212" s="57"/>
      <c r="AG212" s="57"/>
      <c r="AH212" s="57"/>
      <c r="AI212" s="57"/>
      <c r="AJ212" s="57"/>
      <c r="AK212" s="57" t="s">
        <v>672</v>
      </c>
      <c r="AL212" s="57"/>
      <c r="AM212" s="57"/>
      <c r="AN212" s="57"/>
      <c r="AO212" s="57"/>
      <c r="AP212" s="57"/>
      <c r="AQ212" s="57" t="s">
        <v>684</v>
      </c>
      <c r="AR212" s="57"/>
      <c r="AS212" s="57"/>
      <c r="AT212" s="57"/>
      <c r="AU212" s="57"/>
      <c r="AV212" s="57"/>
      <c r="AW212" s="57" t="s">
        <v>19</v>
      </c>
      <c r="AX212" s="57"/>
      <c r="AY212" s="57"/>
      <c r="AZ212" s="57"/>
      <c r="BA212" s="57"/>
      <c r="BB212" s="57"/>
      <c r="BC212" s="57"/>
      <c r="BD212" s="57"/>
      <c r="BE212" s="57" t="s">
        <v>190</v>
      </c>
      <c r="BF212" s="57"/>
      <c r="BG212" s="57"/>
      <c r="BH212" s="57"/>
      <c r="BI212" s="57"/>
      <c r="BJ212" s="57"/>
      <c r="BK212" s="57"/>
      <c r="BL212" s="57"/>
    </row>
    <row r="213" spans="1:79" ht="21.75" customHeight="1" x14ac:dyDescent="0.2">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60">
        <v>8</v>
      </c>
      <c r="AX214" s="60"/>
      <c r="AY214" s="60"/>
      <c r="AZ214" s="60"/>
      <c r="BA214" s="60"/>
      <c r="BB214" s="60"/>
      <c r="BC214" s="60"/>
      <c r="BD214" s="60"/>
      <c r="BE214" s="60">
        <v>9</v>
      </c>
      <c r="BF214" s="60"/>
      <c r="BG214" s="60"/>
      <c r="BH214" s="60"/>
      <c r="BI214" s="60"/>
      <c r="BJ214" s="60"/>
      <c r="BK214" s="60"/>
      <c r="BL214" s="60"/>
    </row>
    <row r="215" spans="1:79" s="2" customFormat="1" ht="18.75" hidden="1" customHeight="1" x14ac:dyDescent="0.2">
      <c r="A215" s="60" t="s">
        <v>85</v>
      </c>
      <c r="B215" s="60"/>
      <c r="C215" s="60"/>
      <c r="D215" s="60"/>
      <c r="E215" s="60"/>
      <c r="F215" s="60"/>
      <c r="G215" s="100" t="s">
        <v>78</v>
      </c>
      <c r="H215" s="100"/>
      <c r="I215" s="100"/>
      <c r="J215" s="100"/>
      <c r="K215" s="100"/>
      <c r="L215" s="100"/>
      <c r="M215" s="100"/>
      <c r="N215" s="100"/>
      <c r="O215" s="100"/>
      <c r="P215" s="100"/>
      <c r="Q215" s="100"/>
      <c r="R215" s="100"/>
      <c r="S215" s="100"/>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59" t="s">
        <v>105</v>
      </c>
      <c r="AR215" s="59"/>
      <c r="AS215" s="59"/>
      <c r="AT215" s="59"/>
      <c r="AU215" s="59"/>
      <c r="AV215" s="59"/>
      <c r="AW215" s="100" t="s">
        <v>108</v>
      </c>
      <c r="AX215" s="100"/>
      <c r="AY215" s="100"/>
      <c r="AZ215" s="100"/>
      <c r="BA215" s="100"/>
      <c r="BB215" s="100"/>
      <c r="BC215" s="100"/>
      <c r="BD215" s="100"/>
      <c r="BE215" s="100" t="s">
        <v>109</v>
      </c>
      <c r="BF215" s="100"/>
      <c r="BG215" s="100"/>
      <c r="BH215" s="100"/>
      <c r="BI215" s="100"/>
      <c r="BJ215" s="100"/>
      <c r="BK215" s="100"/>
      <c r="BL215" s="100"/>
      <c r="CA215" s="2" t="s">
        <v>62</v>
      </c>
    </row>
    <row r="216" spans="1:79" s="138" customFormat="1" ht="25.5" customHeight="1" x14ac:dyDescent="0.2">
      <c r="A216" s="172">
        <v>2210</v>
      </c>
      <c r="B216" s="172"/>
      <c r="C216" s="172"/>
      <c r="D216" s="172"/>
      <c r="E216" s="172"/>
      <c r="F216" s="172"/>
      <c r="G216" s="132" t="s">
        <v>632</v>
      </c>
      <c r="H216" s="133"/>
      <c r="I216" s="133"/>
      <c r="J216" s="133"/>
      <c r="K216" s="133"/>
      <c r="L216" s="133"/>
      <c r="M216" s="133"/>
      <c r="N216" s="133"/>
      <c r="O216" s="133"/>
      <c r="P216" s="133"/>
      <c r="Q216" s="133"/>
      <c r="R216" s="133"/>
      <c r="S216" s="134"/>
      <c r="T216" s="179">
        <v>121656</v>
      </c>
      <c r="U216" s="179"/>
      <c r="V216" s="179"/>
      <c r="W216" s="179"/>
      <c r="X216" s="179"/>
      <c r="Y216" s="179"/>
      <c r="Z216" s="179">
        <v>118816</v>
      </c>
      <c r="AA216" s="179"/>
      <c r="AB216" s="179"/>
      <c r="AC216" s="179"/>
      <c r="AD216" s="179"/>
      <c r="AE216" s="179">
        <v>0</v>
      </c>
      <c r="AF216" s="179"/>
      <c r="AG216" s="179"/>
      <c r="AH216" s="179"/>
      <c r="AI216" s="179"/>
      <c r="AJ216" s="179"/>
      <c r="AK216" s="179">
        <v>0</v>
      </c>
      <c r="AL216" s="179"/>
      <c r="AM216" s="179"/>
      <c r="AN216" s="179"/>
      <c r="AO216" s="179"/>
      <c r="AP216" s="179"/>
      <c r="AQ216" s="179">
        <v>0</v>
      </c>
      <c r="AR216" s="179"/>
      <c r="AS216" s="179"/>
      <c r="AT216" s="179"/>
      <c r="AU216" s="179"/>
      <c r="AV216" s="179"/>
      <c r="AW216" s="186"/>
      <c r="AX216" s="186"/>
      <c r="AY216" s="186"/>
      <c r="AZ216" s="186"/>
      <c r="BA216" s="186"/>
      <c r="BB216" s="186"/>
      <c r="BC216" s="186"/>
      <c r="BD216" s="186"/>
      <c r="BE216" s="186"/>
      <c r="BF216" s="186"/>
      <c r="BG216" s="186"/>
      <c r="BH216" s="186"/>
      <c r="BI216" s="186"/>
      <c r="BJ216" s="186"/>
      <c r="BK216" s="186"/>
      <c r="BL216" s="186"/>
      <c r="CA216" s="138" t="s">
        <v>63</v>
      </c>
    </row>
    <row r="217" spans="1:79" s="138" customFormat="1" ht="12.75" customHeight="1" x14ac:dyDescent="0.2">
      <c r="A217" s="172">
        <v>2240</v>
      </c>
      <c r="B217" s="172"/>
      <c r="C217" s="172"/>
      <c r="D217" s="172"/>
      <c r="E217" s="172"/>
      <c r="F217" s="172"/>
      <c r="G217" s="132" t="s">
        <v>633</v>
      </c>
      <c r="H217" s="133"/>
      <c r="I217" s="133"/>
      <c r="J217" s="133"/>
      <c r="K217" s="133"/>
      <c r="L217" s="133"/>
      <c r="M217" s="133"/>
      <c r="N217" s="133"/>
      <c r="O217" s="133"/>
      <c r="P217" s="133"/>
      <c r="Q217" s="133"/>
      <c r="R217" s="133"/>
      <c r="S217" s="134"/>
      <c r="T217" s="179">
        <v>956</v>
      </c>
      <c r="U217" s="179"/>
      <c r="V217" s="179"/>
      <c r="W217" s="179"/>
      <c r="X217" s="179"/>
      <c r="Y217" s="179"/>
      <c r="Z217" s="179">
        <v>0</v>
      </c>
      <c r="AA217" s="179"/>
      <c r="AB217" s="179"/>
      <c r="AC217" s="179"/>
      <c r="AD217" s="179"/>
      <c r="AE217" s="179">
        <v>0</v>
      </c>
      <c r="AF217" s="179"/>
      <c r="AG217" s="179"/>
      <c r="AH217" s="179"/>
      <c r="AI217" s="179"/>
      <c r="AJ217" s="179"/>
      <c r="AK217" s="179">
        <v>0</v>
      </c>
      <c r="AL217" s="179"/>
      <c r="AM217" s="179"/>
      <c r="AN217" s="179"/>
      <c r="AO217" s="179"/>
      <c r="AP217" s="179"/>
      <c r="AQ217" s="179">
        <v>0</v>
      </c>
      <c r="AR217" s="179"/>
      <c r="AS217" s="179"/>
      <c r="AT217" s="179"/>
      <c r="AU217" s="179"/>
      <c r="AV217" s="179"/>
      <c r="AW217" s="186"/>
      <c r="AX217" s="186"/>
      <c r="AY217" s="186"/>
      <c r="AZ217" s="186"/>
      <c r="BA217" s="186"/>
      <c r="BB217" s="186"/>
      <c r="BC217" s="186"/>
      <c r="BD217" s="186"/>
      <c r="BE217" s="186"/>
      <c r="BF217" s="186"/>
      <c r="BG217" s="186"/>
      <c r="BH217" s="186"/>
      <c r="BI217" s="186"/>
      <c r="BJ217" s="186"/>
      <c r="BK217" s="186"/>
      <c r="BL217" s="186"/>
    </row>
    <row r="218" spans="1:79" s="138" customFormat="1" ht="12.75" customHeight="1" x14ac:dyDescent="0.2">
      <c r="A218" s="172">
        <v>2250</v>
      </c>
      <c r="B218" s="172"/>
      <c r="C218" s="172"/>
      <c r="D218" s="172"/>
      <c r="E218" s="172"/>
      <c r="F218" s="172"/>
      <c r="G218" s="132" t="s">
        <v>634</v>
      </c>
      <c r="H218" s="133"/>
      <c r="I218" s="133"/>
      <c r="J218" s="133"/>
      <c r="K218" s="133"/>
      <c r="L218" s="133"/>
      <c r="M218" s="133"/>
      <c r="N218" s="133"/>
      <c r="O218" s="133"/>
      <c r="P218" s="133"/>
      <c r="Q218" s="133"/>
      <c r="R218" s="133"/>
      <c r="S218" s="134"/>
      <c r="T218" s="179">
        <v>6349</v>
      </c>
      <c r="U218" s="179"/>
      <c r="V218" s="179"/>
      <c r="W218" s="179"/>
      <c r="X218" s="179"/>
      <c r="Y218" s="179"/>
      <c r="Z218" s="179">
        <v>0</v>
      </c>
      <c r="AA218" s="179"/>
      <c r="AB218" s="179"/>
      <c r="AC218" s="179"/>
      <c r="AD218" s="179"/>
      <c r="AE218" s="179">
        <v>0</v>
      </c>
      <c r="AF218" s="179"/>
      <c r="AG218" s="179"/>
      <c r="AH218" s="179"/>
      <c r="AI218" s="179"/>
      <c r="AJ218" s="179"/>
      <c r="AK218" s="179">
        <v>0</v>
      </c>
      <c r="AL218" s="179"/>
      <c r="AM218" s="179"/>
      <c r="AN218" s="179"/>
      <c r="AO218" s="179"/>
      <c r="AP218" s="179"/>
      <c r="AQ218" s="179">
        <v>0</v>
      </c>
      <c r="AR218" s="179"/>
      <c r="AS218" s="179"/>
      <c r="AT218" s="179"/>
      <c r="AU218" s="179"/>
      <c r="AV218" s="179"/>
      <c r="AW218" s="186"/>
      <c r="AX218" s="186"/>
      <c r="AY218" s="186"/>
      <c r="AZ218" s="186"/>
      <c r="BA218" s="186"/>
      <c r="BB218" s="186"/>
      <c r="BC218" s="186"/>
      <c r="BD218" s="186"/>
      <c r="BE218" s="186"/>
      <c r="BF218" s="186"/>
      <c r="BG218" s="186"/>
      <c r="BH218" s="186"/>
      <c r="BI218" s="186"/>
      <c r="BJ218" s="186"/>
      <c r="BK218" s="186"/>
      <c r="BL218" s="186"/>
    </row>
    <row r="219" spans="1:79" s="9" customFormat="1" ht="12.75" customHeight="1" x14ac:dyDescent="0.2">
      <c r="A219" s="121"/>
      <c r="B219" s="121"/>
      <c r="C219" s="121"/>
      <c r="D219" s="121"/>
      <c r="E219" s="121"/>
      <c r="F219" s="121"/>
      <c r="G219" s="139" t="s">
        <v>179</v>
      </c>
      <c r="H219" s="140"/>
      <c r="I219" s="140"/>
      <c r="J219" s="140"/>
      <c r="K219" s="140"/>
      <c r="L219" s="140"/>
      <c r="M219" s="140"/>
      <c r="N219" s="140"/>
      <c r="O219" s="140"/>
      <c r="P219" s="140"/>
      <c r="Q219" s="140"/>
      <c r="R219" s="140"/>
      <c r="S219" s="141"/>
      <c r="T219" s="178">
        <v>128961</v>
      </c>
      <c r="U219" s="178"/>
      <c r="V219" s="178"/>
      <c r="W219" s="178"/>
      <c r="X219" s="178"/>
      <c r="Y219" s="178"/>
      <c r="Z219" s="178">
        <v>118816</v>
      </c>
      <c r="AA219" s="178"/>
      <c r="AB219" s="178"/>
      <c r="AC219" s="178"/>
      <c r="AD219" s="178"/>
      <c r="AE219" s="178">
        <v>0</v>
      </c>
      <c r="AF219" s="178"/>
      <c r="AG219" s="178"/>
      <c r="AH219" s="178"/>
      <c r="AI219" s="178"/>
      <c r="AJ219" s="178"/>
      <c r="AK219" s="178">
        <v>0</v>
      </c>
      <c r="AL219" s="178"/>
      <c r="AM219" s="178"/>
      <c r="AN219" s="178"/>
      <c r="AO219" s="178"/>
      <c r="AP219" s="178"/>
      <c r="AQ219" s="178">
        <v>0</v>
      </c>
      <c r="AR219" s="178"/>
      <c r="AS219" s="178"/>
      <c r="AT219" s="178"/>
      <c r="AU219" s="178"/>
      <c r="AV219" s="178"/>
      <c r="AW219" s="180"/>
      <c r="AX219" s="180"/>
      <c r="AY219" s="180"/>
      <c r="AZ219" s="180"/>
      <c r="BA219" s="180"/>
      <c r="BB219" s="180"/>
      <c r="BC219" s="180"/>
      <c r="BD219" s="180"/>
      <c r="BE219" s="180"/>
      <c r="BF219" s="180"/>
      <c r="BG219" s="180"/>
      <c r="BH219" s="180"/>
      <c r="BI219" s="180"/>
      <c r="BJ219" s="180"/>
      <c r="BK219" s="180"/>
      <c r="BL219" s="180"/>
    </row>
    <row r="221" spans="1:79" ht="14.25" customHeight="1" x14ac:dyDescent="0.2">
      <c r="A221" s="67" t="s">
        <v>673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67" t="s">
        <v>697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4.25" x14ac:dyDescent="0.2">
      <c r="A226" s="67" t="s">
        <v>674</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
      <c r="A227" s="150" t="s">
        <v>755</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154" t="s">
        <v>611</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0"/>
      <c r="AC231" s="40"/>
      <c r="AD231" s="40"/>
      <c r="AE231" s="40"/>
      <c r="AF231" s="40"/>
      <c r="AG231" s="40"/>
      <c r="AH231" s="43"/>
      <c r="AI231" s="43"/>
      <c r="AJ231" s="43"/>
      <c r="AK231" s="43"/>
      <c r="AL231" s="43"/>
      <c r="AM231" s="43"/>
      <c r="AN231" s="43"/>
      <c r="AO231" s="43"/>
      <c r="AP231" s="43"/>
      <c r="AQ231" s="40"/>
      <c r="AR231" s="40"/>
      <c r="AS231" s="40"/>
      <c r="AT231" s="40"/>
      <c r="AU231" s="155" t="s">
        <v>665</v>
      </c>
      <c r="AV231" s="153"/>
      <c r="AW231" s="153"/>
      <c r="AX231" s="153"/>
      <c r="AY231" s="153"/>
      <c r="AZ231" s="153"/>
      <c r="BA231" s="153"/>
      <c r="BB231" s="153"/>
      <c r="BC231" s="153"/>
      <c r="BD231" s="153"/>
      <c r="BE231" s="153"/>
      <c r="BF231" s="153"/>
    </row>
    <row r="232" spans="1:64" ht="12.75" customHeight="1" x14ac:dyDescent="0.2">
      <c r="AB232" s="41"/>
      <c r="AC232" s="41"/>
      <c r="AD232" s="41"/>
      <c r="AE232" s="41"/>
      <c r="AF232" s="41"/>
      <c r="AG232" s="41"/>
      <c r="AH232" s="45" t="s">
        <v>2</v>
      </c>
      <c r="AI232" s="45"/>
      <c r="AJ232" s="45"/>
      <c r="AK232" s="45"/>
      <c r="AL232" s="45"/>
      <c r="AM232" s="45"/>
      <c r="AN232" s="45"/>
      <c r="AO232" s="45"/>
      <c r="AP232" s="45"/>
      <c r="AQ232" s="41"/>
      <c r="AR232" s="41"/>
      <c r="AS232" s="41"/>
      <c r="AT232" s="41"/>
      <c r="AU232" s="45" t="s">
        <v>219</v>
      </c>
      <c r="AV232" s="45"/>
      <c r="AW232" s="45"/>
      <c r="AX232" s="45"/>
      <c r="AY232" s="45"/>
      <c r="AZ232" s="45"/>
      <c r="BA232" s="45"/>
      <c r="BB232" s="45"/>
      <c r="BC232" s="45"/>
      <c r="BD232" s="45"/>
      <c r="BE232" s="45"/>
      <c r="BF232" s="45"/>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154" t="s">
        <v>612</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41"/>
      <c r="AC234" s="41"/>
      <c r="AD234" s="41"/>
      <c r="AE234" s="41"/>
      <c r="AF234" s="41"/>
      <c r="AG234" s="41"/>
      <c r="AH234" s="44"/>
      <c r="AI234" s="44"/>
      <c r="AJ234" s="44"/>
      <c r="AK234" s="44"/>
      <c r="AL234" s="44"/>
      <c r="AM234" s="44"/>
      <c r="AN234" s="44"/>
      <c r="AO234" s="44"/>
      <c r="AP234" s="44"/>
      <c r="AQ234" s="41"/>
      <c r="AR234" s="41"/>
      <c r="AS234" s="41"/>
      <c r="AT234" s="41"/>
      <c r="AU234" s="156" t="s">
        <v>666</v>
      </c>
      <c r="AV234" s="153"/>
      <c r="AW234" s="153"/>
      <c r="AX234" s="153"/>
      <c r="AY234" s="153"/>
      <c r="AZ234" s="153"/>
      <c r="BA234" s="153"/>
      <c r="BB234" s="153"/>
      <c r="BC234" s="153"/>
      <c r="BD234" s="153"/>
      <c r="BE234" s="153"/>
      <c r="BF234" s="153"/>
    </row>
    <row r="235" spans="1:64" ht="12" customHeight="1" x14ac:dyDescent="0.2">
      <c r="AB235" s="41"/>
      <c r="AC235" s="41"/>
      <c r="AD235" s="41"/>
      <c r="AE235" s="41"/>
      <c r="AF235" s="41"/>
      <c r="AG235" s="41"/>
      <c r="AH235" s="45" t="s">
        <v>2</v>
      </c>
      <c r="AI235" s="45"/>
      <c r="AJ235" s="45"/>
      <c r="AK235" s="45"/>
      <c r="AL235" s="45"/>
      <c r="AM235" s="45"/>
      <c r="AN235" s="45"/>
      <c r="AO235" s="45"/>
      <c r="AP235" s="45"/>
      <c r="AQ235" s="41"/>
      <c r="AR235" s="41"/>
      <c r="AS235" s="41"/>
      <c r="AT235" s="41"/>
      <c r="AU235" s="45" t="s">
        <v>219</v>
      </c>
      <c r="AV235" s="45"/>
      <c r="AW235" s="45"/>
      <c r="AX235" s="45"/>
      <c r="AY235" s="45"/>
      <c r="AZ235" s="45"/>
      <c r="BA235" s="45"/>
      <c r="BB235" s="45"/>
      <c r="BC235" s="45"/>
      <c r="BD235" s="45"/>
      <c r="BE235" s="45"/>
      <c r="BF235" s="45"/>
    </row>
  </sheetData>
  <mergeCells count="1422">
    <mergeCell ref="AW219:BD219"/>
    <mergeCell ref="BE219:BL219"/>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A217:F217"/>
    <mergeCell ref="G217:S217"/>
    <mergeCell ref="T217:Y217"/>
    <mergeCell ref="Z217:AD217"/>
    <mergeCell ref="AE217:AJ217"/>
    <mergeCell ref="AW199:BA199"/>
    <mergeCell ref="BB199:BF199"/>
    <mergeCell ref="BG199:BL199"/>
    <mergeCell ref="AW198:BA198"/>
    <mergeCell ref="BB198:BF198"/>
    <mergeCell ref="BG198:BL198"/>
    <mergeCell ref="A199:F199"/>
    <mergeCell ref="G199:S199"/>
    <mergeCell ref="T199:Y199"/>
    <mergeCell ref="Z199:AD199"/>
    <mergeCell ref="AE199:AJ199"/>
    <mergeCell ref="AK199:AP199"/>
    <mergeCell ref="AQ199:AV199"/>
    <mergeCell ref="G198:S198"/>
    <mergeCell ref="T198:Y198"/>
    <mergeCell ref="Z198:AD198"/>
    <mergeCell ref="AE198:AJ198"/>
    <mergeCell ref="AK198:AP198"/>
    <mergeCell ref="AQ198:AV198"/>
    <mergeCell ref="A197:F197"/>
    <mergeCell ref="G197:S197"/>
    <mergeCell ref="T197:Y197"/>
    <mergeCell ref="Z197:AD197"/>
    <mergeCell ref="AE197:AJ197"/>
    <mergeCell ref="AK197:AP197"/>
    <mergeCell ref="AQ197:AV197"/>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6:BD216"/>
    <mergeCell ref="BE216:BL216"/>
    <mergeCell ref="A221:BL221"/>
    <mergeCell ref="A222:BL222"/>
    <mergeCell ref="A225:BL225"/>
    <mergeCell ref="A226:BL226"/>
    <mergeCell ref="AK217:AP217"/>
    <mergeCell ref="AQ217:AV217"/>
    <mergeCell ref="AW217:BD217"/>
    <mergeCell ref="BE217:BL217"/>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6:AP196"/>
    <mergeCell ref="AQ196:AV196"/>
    <mergeCell ref="AW196:BA196"/>
    <mergeCell ref="BB196:BF196"/>
    <mergeCell ref="BG196:BL196"/>
    <mergeCell ref="A201:BL201"/>
    <mergeCell ref="AW197:BA197"/>
    <mergeCell ref="BB197:BF197"/>
    <mergeCell ref="BG197:BL197"/>
    <mergeCell ref="A198:F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54 A105">
    <cfRule type="cellIs" dxfId="1298" priority="39" stopIfTrue="1" operator="equal">
      <formula>A95</formula>
    </cfRule>
  </conditionalFormatting>
  <conditionalFormatting sqref="A115:C115 A129:C129">
    <cfRule type="cellIs" dxfId="1297" priority="40" stopIfTrue="1" operator="equal">
      <formula>A114</formula>
    </cfRule>
    <cfRule type="cellIs" dxfId="1296" priority="41" stopIfTrue="1" operator="equal">
      <formula>0</formula>
    </cfRule>
  </conditionalFormatting>
  <conditionalFormatting sqref="A97">
    <cfRule type="cellIs" dxfId="1295" priority="38" stopIfTrue="1" operator="equal">
      <formula>A96</formula>
    </cfRule>
  </conditionalFormatting>
  <conditionalFormatting sqref="A107">
    <cfRule type="cellIs" dxfId="1294" priority="424" stopIfTrue="1" operator="equal">
      <formula>A105</formula>
    </cfRule>
  </conditionalFormatting>
  <conditionalFormatting sqref="A106">
    <cfRule type="cellIs" dxfId="1293" priority="36" stopIfTrue="1" operator="equal">
      <formula>A105</formula>
    </cfRule>
  </conditionalFormatting>
  <conditionalFormatting sqref="A155">
    <cfRule type="cellIs" dxfId="1292" priority="2" stopIfTrue="1" operator="equal">
      <formula>A154</formula>
    </cfRule>
  </conditionalFormatting>
  <conditionalFormatting sqref="A116:C116">
    <cfRule type="cellIs" dxfId="1291" priority="33" stopIfTrue="1" operator="equal">
      <formula>A115</formula>
    </cfRule>
    <cfRule type="cellIs" dxfId="1290" priority="34" stopIfTrue="1" operator="equal">
      <formula>0</formula>
    </cfRule>
  </conditionalFormatting>
  <conditionalFormatting sqref="A117:C117">
    <cfRule type="cellIs" dxfId="1289" priority="31" stopIfTrue="1" operator="equal">
      <formula>A116</formula>
    </cfRule>
    <cfRule type="cellIs" dxfId="1288" priority="32" stopIfTrue="1" operator="equal">
      <formula>0</formula>
    </cfRule>
  </conditionalFormatting>
  <conditionalFormatting sqref="A118:C118">
    <cfRule type="cellIs" dxfId="1287" priority="29" stopIfTrue="1" operator="equal">
      <formula>A117</formula>
    </cfRule>
    <cfRule type="cellIs" dxfId="1286" priority="30" stopIfTrue="1" operator="equal">
      <formula>0</formula>
    </cfRule>
  </conditionalFormatting>
  <conditionalFormatting sqref="A119:C119">
    <cfRule type="cellIs" dxfId="1285" priority="27" stopIfTrue="1" operator="equal">
      <formula>A118</formula>
    </cfRule>
    <cfRule type="cellIs" dxfId="1284" priority="28" stopIfTrue="1" operator="equal">
      <formula>0</formula>
    </cfRule>
  </conditionalFormatting>
  <conditionalFormatting sqref="A120:C120">
    <cfRule type="cellIs" dxfId="1283" priority="25" stopIfTrue="1" operator="equal">
      <formula>A119</formula>
    </cfRule>
    <cfRule type="cellIs" dxfId="1282" priority="26" stopIfTrue="1" operator="equal">
      <formula>0</formula>
    </cfRule>
  </conditionalFormatting>
  <conditionalFormatting sqref="A121:C121">
    <cfRule type="cellIs" dxfId="1281" priority="23" stopIfTrue="1" operator="equal">
      <formula>A120</formula>
    </cfRule>
    <cfRule type="cellIs" dxfId="1280" priority="24" stopIfTrue="1" operator="equal">
      <formula>0</formula>
    </cfRule>
  </conditionalFormatting>
  <conditionalFormatting sqref="A122:C122">
    <cfRule type="cellIs" dxfId="1279" priority="21" stopIfTrue="1" operator="equal">
      <formula>A121</formula>
    </cfRule>
    <cfRule type="cellIs" dxfId="1278" priority="22" stopIfTrue="1" operator="equal">
      <formula>0</formula>
    </cfRule>
  </conditionalFormatting>
  <conditionalFormatting sqref="A130:C130">
    <cfRule type="cellIs" dxfId="1277" priority="17" stopIfTrue="1" operator="equal">
      <formula>A129</formula>
    </cfRule>
    <cfRule type="cellIs" dxfId="1276" priority="18" stopIfTrue="1" operator="equal">
      <formula>0</formula>
    </cfRule>
  </conditionalFormatting>
  <conditionalFormatting sqref="A131:C131">
    <cfRule type="cellIs" dxfId="1275" priority="15" stopIfTrue="1" operator="equal">
      <formula>A130</formula>
    </cfRule>
    <cfRule type="cellIs" dxfId="1274" priority="16" stopIfTrue="1" operator="equal">
      <formula>0</formula>
    </cfRule>
  </conditionalFormatting>
  <conditionalFormatting sqref="A132:C132">
    <cfRule type="cellIs" dxfId="1273" priority="13" stopIfTrue="1" operator="equal">
      <formula>A131</formula>
    </cfRule>
    <cfRule type="cellIs" dxfId="1272" priority="14" stopIfTrue="1" operator="equal">
      <formula>0</formula>
    </cfRule>
  </conditionalFormatting>
  <conditionalFormatting sqref="A133:C133">
    <cfRule type="cellIs" dxfId="1271" priority="11" stopIfTrue="1" operator="equal">
      <formula>A132</formula>
    </cfRule>
    <cfRule type="cellIs" dxfId="1270" priority="12" stopIfTrue="1" operator="equal">
      <formula>0</formula>
    </cfRule>
  </conditionalFormatting>
  <conditionalFormatting sqref="A134:C134">
    <cfRule type="cellIs" dxfId="1269" priority="9" stopIfTrue="1" operator="equal">
      <formula>A133</formula>
    </cfRule>
    <cfRule type="cellIs" dxfId="1268" priority="10" stopIfTrue="1" operator="equal">
      <formula>0</formula>
    </cfRule>
  </conditionalFormatting>
  <conditionalFormatting sqref="A135:C135">
    <cfRule type="cellIs" dxfId="1267" priority="7" stopIfTrue="1" operator="equal">
      <formula>A134</formula>
    </cfRule>
    <cfRule type="cellIs" dxfId="1266" priority="8" stopIfTrue="1" operator="equal">
      <formula>0</formula>
    </cfRule>
  </conditionalFormatting>
  <conditionalFormatting sqref="A136:C136">
    <cfRule type="cellIs" dxfId="1265" priority="5" stopIfTrue="1" operator="equal">
      <formula>A135</formula>
    </cfRule>
    <cfRule type="cellIs" dxfId="126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793</v>
      </c>
      <c r="C10" s="46"/>
      <c r="D10" s="46"/>
      <c r="E10" s="46"/>
      <c r="F10" s="46"/>
      <c r="G10" s="46"/>
      <c r="H10" s="46"/>
      <c r="I10" s="46"/>
      <c r="J10" s="46"/>
      <c r="K10" s="46"/>
      <c r="L10" s="46"/>
      <c r="N10" s="46" t="s">
        <v>794</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523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756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787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792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183179</v>
      </c>
      <c r="V30" s="161"/>
      <c r="W30" s="161"/>
      <c r="X30" s="161"/>
      <c r="Y30" s="161"/>
      <c r="Z30" s="161" t="s">
        <v>627</v>
      </c>
      <c r="AA30" s="161"/>
      <c r="AB30" s="161"/>
      <c r="AC30" s="161"/>
      <c r="AD30" s="161"/>
      <c r="AE30" s="162" t="s">
        <v>627</v>
      </c>
      <c r="AF30" s="163"/>
      <c r="AG30" s="163"/>
      <c r="AH30" s="164"/>
      <c r="AI30" s="162">
        <f>IF(ISNUMBER(U30),U30,0)+IF(ISNUMBER(Z30),Z30,0)</f>
        <v>183179</v>
      </c>
      <c r="AJ30" s="163"/>
      <c r="AK30" s="163"/>
      <c r="AL30" s="163"/>
      <c r="AM30" s="164"/>
      <c r="AN30" s="162">
        <v>0</v>
      </c>
      <c r="AO30" s="163"/>
      <c r="AP30" s="163"/>
      <c r="AQ30" s="163"/>
      <c r="AR30" s="164"/>
      <c r="AS30" s="162" t="s">
        <v>627</v>
      </c>
      <c r="AT30" s="163"/>
      <c r="AU30" s="163"/>
      <c r="AV30" s="163"/>
      <c r="AW30" s="164"/>
      <c r="AX30" s="162" t="s">
        <v>627</v>
      </c>
      <c r="AY30" s="163"/>
      <c r="AZ30" s="163"/>
      <c r="BA30" s="164"/>
      <c r="BB30" s="162">
        <f>IF(ISNUMBER(AN30),AN30,0)+IF(ISNUMBER(AS30),AS30,0)</f>
        <v>0</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138600</v>
      </c>
      <c r="AA31" s="161"/>
      <c r="AB31" s="161"/>
      <c r="AC31" s="161"/>
      <c r="AD31" s="161"/>
      <c r="AE31" s="162">
        <v>138600</v>
      </c>
      <c r="AF31" s="163"/>
      <c r="AG31" s="163"/>
      <c r="AH31" s="164"/>
      <c r="AI31" s="162">
        <f>IF(ISNUMBER(U31),U31,0)+IF(ISNUMBER(Z31),Z31,0)</f>
        <v>138600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138600</v>
      </c>
      <c r="AA32" s="161"/>
      <c r="AB32" s="161"/>
      <c r="AC32" s="161"/>
      <c r="AD32" s="161"/>
      <c r="AE32" s="162">
        <v>138600</v>
      </c>
      <c r="AF32" s="163"/>
      <c r="AG32" s="163"/>
      <c r="AH32" s="164"/>
      <c r="AI32" s="162">
        <f>IF(ISNUMBER(U32),U32,0)+IF(ISNUMBER(Z32),Z32,0)</f>
        <v>138600</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183179</v>
      </c>
      <c r="V33" s="165"/>
      <c r="W33" s="165"/>
      <c r="X33" s="165"/>
      <c r="Y33" s="165"/>
      <c r="Z33" s="165">
        <v>138600</v>
      </c>
      <c r="AA33" s="165"/>
      <c r="AB33" s="165"/>
      <c r="AC33" s="165"/>
      <c r="AD33" s="165"/>
      <c r="AE33" s="166">
        <v>138600</v>
      </c>
      <c r="AF33" s="167"/>
      <c r="AG33" s="167"/>
      <c r="AH33" s="168"/>
      <c r="AI33" s="166">
        <f>IF(ISNUMBER(U33),U33,0)+IF(ISNUMBER(Z33),Z33,0)</f>
        <v>321779</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2210</v>
      </c>
      <c r="B54" s="159"/>
      <c r="C54" s="159"/>
      <c r="D54" s="160"/>
      <c r="E54" s="132" t="s">
        <v>632</v>
      </c>
      <c r="F54" s="133"/>
      <c r="G54" s="133"/>
      <c r="H54" s="133"/>
      <c r="I54" s="133"/>
      <c r="J54" s="133"/>
      <c r="K54" s="133"/>
      <c r="L54" s="133"/>
      <c r="M54" s="133"/>
      <c r="N54" s="133"/>
      <c r="O54" s="133"/>
      <c r="P54" s="133"/>
      <c r="Q54" s="133"/>
      <c r="R54" s="133"/>
      <c r="S54" s="133"/>
      <c r="T54" s="134"/>
      <c r="U54" s="162">
        <v>133379</v>
      </c>
      <c r="V54" s="163"/>
      <c r="W54" s="163"/>
      <c r="X54" s="163"/>
      <c r="Y54" s="164"/>
      <c r="Z54" s="162">
        <v>0</v>
      </c>
      <c r="AA54" s="163"/>
      <c r="AB54" s="163"/>
      <c r="AC54" s="163"/>
      <c r="AD54" s="164"/>
      <c r="AE54" s="162">
        <v>0</v>
      </c>
      <c r="AF54" s="163"/>
      <c r="AG54" s="163"/>
      <c r="AH54" s="164"/>
      <c r="AI54" s="162">
        <f>IF(ISNUMBER(U54),U54,0)+IF(ISNUMBER(Z54),Z54,0)</f>
        <v>133379</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38.25" customHeight="1" x14ac:dyDescent="0.2">
      <c r="A55" s="158">
        <v>2282</v>
      </c>
      <c r="B55" s="159"/>
      <c r="C55" s="159"/>
      <c r="D55" s="160"/>
      <c r="E55" s="132" t="s">
        <v>637</v>
      </c>
      <c r="F55" s="133"/>
      <c r="G55" s="133"/>
      <c r="H55" s="133"/>
      <c r="I55" s="133"/>
      <c r="J55" s="133"/>
      <c r="K55" s="133"/>
      <c r="L55" s="133"/>
      <c r="M55" s="133"/>
      <c r="N55" s="133"/>
      <c r="O55" s="133"/>
      <c r="P55" s="133"/>
      <c r="Q55" s="133"/>
      <c r="R55" s="133"/>
      <c r="S55" s="133"/>
      <c r="T55" s="134"/>
      <c r="U55" s="162">
        <v>49800</v>
      </c>
      <c r="V55" s="163"/>
      <c r="W55" s="163"/>
      <c r="X55" s="163"/>
      <c r="Y55" s="164"/>
      <c r="Z55" s="162">
        <v>0</v>
      </c>
      <c r="AA55" s="163"/>
      <c r="AB55" s="163"/>
      <c r="AC55" s="163"/>
      <c r="AD55" s="164"/>
      <c r="AE55" s="162">
        <v>0</v>
      </c>
      <c r="AF55" s="163"/>
      <c r="AG55" s="163"/>
      <c r="AH55" s="164"/>
      <c r="AI55" s="162">
        <f>IF(ISNUMBER(U55),U55,0)+IF(ISNUMBER(Z55),Z55,0)</f>
        <v>49800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25.5" customHeight="1" x14ac:dyDescent="0.2">
      <c r="A56" s="158">
        <v>3110</v>
      </c>
      <c r="B56" s="159"/>
      <c r="C56" s="159"/>
      <c r="D56" s="160"/>
      <c r="E56" s="132" t="s">
        <v>639</v>
      </c>
      <c r="F56" s="133"/>
      <c r="G56" s="133"/>
      <c r="H56" s="133"/>
      <c r="I56" s="133"/>
      <c r="J56" s="133"/>
      <c r="K56" s="133"/>
      <c r="L56" s="133"/>
      <c r="M56" s="133"/>
      <c r="N56" s="133"/>
      <c r="O56" s="133"/>
      <c r="P56" s="133"/>
      <c r="Q56" s="133"/>
      <c r="R56" s="133"/>
      <c r="S56" s="133"/>
      <c r="T56" s="134"/>
      <c r="U56" s="162">
        <v>0</v>
      </c>
      <c r="V56" s="163"/>
      <c r="W56" s="163"/>
      <c r="X56" s="163"/>
      <c r="Y56" s="164"/>
      <c r="Z56" s="162">
        <v>138600</v>
      </c>
      <c r="AA56" s="163"/>
      <c r="AB56" s="163"/>
      <c r="AC56" s="163"/>
      <c r="AD56" s="164"/>
      <c r="AE56" s="162">
        <v>138600</v>
      </c>
      <c r="AF56" s="163"/>
      <c r="AG56" s="163"/>
      <c r="AH56" s="164"/>
      <c r="AI56" s="162">
        <f>IF(ISNUMBER(U56),U56,0)+IF(ISNUMBER(Z56),Z56,0)</f>
        <v>138600</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183179</v>
      </c>
      <c r="V57" s="167"/>
      <c r="W57" s="167"/>
      <c r="X57" s="167"/>
      <c r="Y57" s="168"/>
      <c r="Z57" s="166">
        <v>138600</v>
      </c>
      <c r="AA57" s="167"/>
      <c r="AB57" s="167"/>
      <c r="AC57" s="167"/>
      <c r="AD57" s="168"/>
      <c r="AE57" s="166">
        <v>138600</v>
      </c>
      <c r="AF57" s="167"/>
      <c r="AG57" s="167"/>
      <c r="AH57" s="168"/>
      <c r="AI57" s="166">
        <f>IF(ISNUMBER(U57),U57,0)+IF(ISNUMBER(Z57),Z57,0)</f>
        <v>321779</v>
      </c>
      <c r="AJ57" s="167"/>
      <c r="AK57" s="167"/>
      <c r="AL57" s="167"/>
      <c r="AM57" s="168"/>
      <c r="AN57" s="166">
        <v>0</v>
      </c>
      <c r="AO57" s="167"/>
      <c r="AP57" s="167"/>
      <c r="AQ57" s="167"/>
      <c r="AR57" s="168"/>
      <c r="AS57" s="166">
        <v>0</v>
      </c>
      <c r="AT57" s="167"/>
      <c r="AU57" s="167"/>
      <c r="AV57" s="167"/>
      <c r="AW57" s="168"/>
      <c r="AX57" s="166">
        <v>0</v>
      </c>
      <c r="AY57" s="167"/>
      <c r="AZ57" s="167"/>
      <c r="BA57" s="168"/>
      <c r="BB57" s="166">
        <f>IF(ISNUMBER(AN57),AN57,0)+IF(ISNUMBER(AS57),AS57,0)</f>
        <v>0</v>
      </c>
      <c r="BC57" s="167"/>
      <c r="BD57" s="167"/>
      <c r="BE57" s="167"/>
      <c r="BF57" s="168"/>
      <c r="BG57" s="166">
        <v>0</v>
      </c>
      <c r="BH57" s="167"/>
      <c r="BI57" s="167"/>
      <c r="BJ57" s="167"/>
      <c r="BK57" s="168"/>
      <c r="BL57" s="166">
        <v>0</v>
      </c>
      <c r="BM57" s="167"/>
      <c r="BN57" s="167"/>
      <c r="BO57" s="167"/>
      <c r="BP57" s="168"/>
      <c r="BQ57" s="166">
        <v>0</v>
      </c>
      <c r="BR57" s="167"/>
      <c r="BS57" s="167"/>
      <c r="BT57" s="168"/>
      <c r="BU57" s="166">
        <f>IF(ISNUMBER(BG57),BG57,0)+IF(ISNUMBER(BL57),BL57,0)</f>
        <v>0</v>
      </c>
      <c r="BV57" s="167"/>
      <c r="BW57" s="167"/>
      <c r="BX57" s="167"/>
      <c r="BY57" s="168"/>
    </row>
    <row r="59" spans="1:79" ht="14.25" customHeight="1" x14ac:dyDescent="0.2">
      <c r="A59" s="67" t="s">
        <v>677</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617</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618</v>
      </c>
      <c r="V61" s="52"/>
      <c r="W61" s="52"/>
      <c r="X61" s="52"/>
      <c r="Y61" s="52"/>
      <c r="Z61" s="52"/>
      <c r="AA61" s="52"/>
      <c r="AB61" s="52"/>
      <c r="AC61" s="52"/>
      <c r="AD61" s="52"/>
      <c r="AE61" s="52"/>
      <c r="AF61" s="52"/>
      <c r="AG61" s="52"/>
      <c r="AH61" s="52"/>
      <c r="AI61" s="52"/>
      <c r="AJ61" s="52"/>
      <c r="AK61" s="52"/>
      <c r="AL61" s="52"/>
      <c r="AM61" s="53"/>
      <c r="AN61" s="51" t="s">
        <v>619</v>
      </c>
      <c r="AO61" s="52"/>
      <c r="AP61" s="52"/>
      <c r="AQ61" s="52"/>
      <c r="AR61" s="52"/>
      <c r="AS61" s="52"/>
      <c r="AT61" s="52"/>
      <c r="AU61" s="52"/>
      <c r="AV61" s="52"/>
      <c r="AW61" s="52"/>
      <c r="AX61" s="52"/>
      <c r="AY61" s="52"/>
      <c r="AZ61" s="52"/>
      <c r="BA61" s="52"/>
      <c r="BB61" s="52"/>
      <c r="BC61" s="52"/>
      <c r="BD61" s="52"/>
      <c r="BE61" s="52"/>
      <c r="BF61" s="53"/>
      <c r="BG61" s="51" t="s">
        <v>620</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689</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617</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621</v>
      </c>
      <c r="Y69" s="52"/>
      <c r="Z69" s="52"/>
      <c r="AA69" s="52"/>
      <c r="AB69" s="52"/>
      <c r="AC69" s="52"/>
      <c r="AD69" s="52"/>
      <c r="AE69" s="52"/>
      <c r="AF69" s="52"/>
      <c r="AG69" s="52"/>
      <c r="AH69" s="52"/>
      <c r="AI69" s="52"/>
      <c r="AJ69" s="52"/>
      <c r="AK69" s="52"/>
      <c r="AL69" s="52"/>
      <c r="AM69" s="52"/>
      <c r="AN69" s="52"/>
      <c r="AO69" s="52"/>
      <c r="AP69" s="52"/>
      <c r="AQ69" s="53"/>
      <c r="AR69" s="57" t="s">
        <v>623</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2210</v>
      </c>
      <c r="B73" s="159"/>
      <c r="C73" s="159"/>
      <c r="D73" s="160"/>
      <c r="E73" s="132" t="s">
        <v>632</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c r="CA73" s="138" t="s">
        <v>38</v>
      </c>
    </row>
    <row r="74" spans="1:79" s="138" customFormat="1" ht="25.5" customHeight="1" x14ac:dyDescent="0.2">
      <c r="A74" s="158">
        <v>2282</v>
      </c>
      <c r="B74" s="159"/>
      <c r="C74" s="159"/>
      <c r="D74" s="160"/>
      <c r="E74" s="132" t="s">
        <v>637</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25.5" customHeight="1" x14ac:dyDescent="0.2">
      <c r="A75" s="158">
        <v>3110</v>
      </c>
      <c r="B75" s="159"/>
      <c r="C75" s="159"/>
      <c r="D75" s="160"/>
      <c r="E75" s="132" t="s">
        <v>639</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0</v>
      </c>
      <c r="Y76" s="167"/>
      <c r="Z76" s="167"/>
      <c r="AA76" s="167"/>
      <c r="AB76" s="168"/>
      <c r="AC76" s="166">
        <v>0</v>
      </c>
      <c r="AD76" s="167"/>
      <c r="AE76" s="167"/>
      <c r="AF76" s="167"/>
      <c r="AG76" s="168"/>
      <c r="AH76" s="166">
        <v>0</v>
      </c>
      <c r="AI76" s="167"/>
      <c r="AJ76" s="167"/>
      <c r="AK76" s="167"/>
      <c r="AL76" s="168"/>
      <c r="AM76" s="166">
        <f>IF(ISNUMBER(X76),X76,0)+IF(ISNUMBER(AC76),AC76,0)</f>
        <v>0</v>
      </c>
      <c r="AN76" s="167"/>
      <c r="AO76" s="167"/>
      <c r="AP76" s="167"/>
      <c r="AQ76" s="168"/>
      <c r="AR76" s="166">
        <v>0</v>
      </c>
      <c r="AS76" s="167"/>
      <c r="AT76" s="167"/>
      <c r="AU76" s="167"/>
      <c r="AV76" s="168"/>
      <c r="AW76" s="166">
        <v>0</v>
      </c>
      <c r="AX76" s="167"/>
      <c r="AY76" s="167"/>
      <c r="AZ76" s="167"/>
      <c r="BA76" s="168"/>
      <c r="BB76" s="166">
        <v>0</v>
      </c>
      <c r="BC76" s="167"/>
      <c r="BD76" s="167"/>
      <c r="BE76" s="167"/>
      <c r="BF76" s="168"/>
      <c r="BG76" s="165">
        <f>IF(ISNUMBER(AR76),AR76,0)+IF(ISNUMBER(AW76),AW76,0)</f>
        <v>0</v>
      </c>
      <c r="BH76" s="165"/>
      <c r="BI76" s="165"/>
      <c r="BJ76" s="165"/>
      <c r="BK76" s="165"/>
    </row>
    <row r="78" spans="1:79" ht="14.25" customHeight="1" x14ac:dyDescent="0.2">
      <c r="A78" s="67" t="s">
        <v>690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617</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621</v>
      </c>
      <c r="Y80" s="57"/>
      <c r="Z80" s="57"/>
      <c r="AA80" s="57"/>
      <c r="AB80" s="57"/>
      <c r="AC80" s="57"/>
      <c r="AD80" s="57"/>
      <c r="AE80" s="57"/>
      <c r="AF80" s="57"/>
      <c r="AG80" s="57"/>
      <c r="AH80" s="57"/>
      <c r="AI80" s="57"/>
      <c r="AJ80" s="57"/>
      <c r="AK80" s="57"/>
      <c r="AL80" s="57"/>
      <c r="AM80" s="57"/>
      <c r="AN80" s="57"/>
      <c r="AO80" s="57"/>
      <c r="AP80" s="57"/>
      <c r="AQ80" s="57"/>
      <c r="AR80" s="51" t="s">
        <v>623</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678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617</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618</v>
      </c>
      <c r="V90" s="52"/>
      <c r="W90" s="52"/>
      <c r="X90" s="52"/>
      <c r="Y90" s="52"/>
      <c r="Z90" s="52"/>
      <c r="AA90" s="52"/>
      <c r="AB90" s="52"/>
      <c r="AC90" s="52"/>
      <c r="AD90" s="52"/>
      <c r="AE90" s="52"/>
      <c r="AF90" s="52"/>
      <c r="AG90" s="52"/>
      <c r="AH90" s="52"/>
      <c r="AI90" s="52"/>
      <c r="AJ90" s="52"/>
      <c r="AK90" s="52"/>
      <c r="AL90" s="52"/>
      <c r="AM90" s="53"/>
      <c r="AN90" s="51" t="s">
        <v>619</v>
      </c>
      <c r="AO90" s="52"/>
      <c r="AP90" s="52"/>
      <c r="AQ90" s="52"/>
      <c r="AR90" s="52"/>
      <c r="AS90" s="52"/>
      <c r="AT90" s="52"/>
      <c r="AU90" s="52"/>
      <c r="AV90" s="52"/>
      <c r="AW90" s="52"/>
      <c r="AX90" s="52"/>
      <c r="AY90" s="52"/>
      <c r="AZ90" s="52"/>
      <c r="BA90" s="52"/>
      <c r="BB90" s="52"/>
      <c r="BC90" s="52"/>
      <c r="BD90" s="52"/>
      <c r="BE90" s="52"/>
      <c r="BF90" s="53"/>
      <c r="BG90" s="57" t="s">
        <v>620</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25.5" customHeight="1" x14ac:dyDescent="0.2">
      <c r="A94" s="158">
        <v>1</v>
      </c>
      <c r="B94" s="159"/>
      <c r="C94" s="159"/>
      <c r="D94" s="132" t="s">
        <v>791</v>
      </c>
      <c r="E94" s="133"/>
      <c r="F94" s="133"/>
      <c r="G94" s="133"/>
      <c r="H94" s="133"/>
      <c r="I94" s="133"/>
      <c r="J94" s="133"/>
      <c r="K94" s="133"/>
      <c r="L94" s="133"/>
      <c r="M94" s="133"/>
      <c r="N94" s="133"/>
      <c r="O94" s="133"/>
      <c r="P94" s="133"/>
      <c r="Q94" s="133"/>
      <c r="R94" s="133"/>
      <c r="S94" s="133"/>
      <c r="T94" s="134"/>
      <c r="U94" s="162">
        <v>183179</v>
      </c>
      <c r="V94" s="163"/>
      <c r="W94" s="163"/>
      <c r="X94" s="163"/>
      <c r="Y94" s="164"/>
      <c r="Z94" s="162">
        <v>138600</v>
      </c>
      <c r="AA94" s="163"/>
      <c r="AB94" s="163"/>
      <c r="AC94" s="163"/>
      <c r="AD94" s="164"/>
      <c r="AE94" s="162">
        <v>138600</v>
      </c>
      <c r="AF94" s="163"/>
      <c r="AG94" s="163"/>
      <c r="AH94" s="164"/>
      <c r="AI94" s="162">
        <f>IF(ISNUMBER(U94),U94,0)+IF(ISNUMBER(Z94),Z94,0)</f>
        <v>321779</v>
      </c>
      <c r="AJ94" s="163"/>
      <c r="AK94" s="163"/>
      <c r="AL94" s="163"/>
      <c r="AM94" s="164"/>
      <c r="AN94" s="162">
        <v>0</v>
      </c>
      <c r="AO94" s="163"/>
      <c r="AP94" s="163"/>
      <c r="AQ94" s="163"/>
      <c r="AR94" s="164"/>
      <c r="AS94" s="162">
        <v>0</v>
      </c>
      <c r="AT94" s="163"/>
      <c r="AU94" s="163"/>
      <c r="AV94" s="163"/>
      <c r="AW94" s="164"/>
      <c r="AX94" s="162">
        <v>0</v>
      </c>
      <c r="AY94" s="163"/>
      <c r="AZ94" s="163"/>
      <c r="BA94" s="164"/>
      <c r="BB94" s="162">
        <f>IF(ISNUMBER(AN94),AN94,0)+IF(ISNUMBER(AS94),AS94,0)</f>
        <v>0</v>
      </c>
      <c r="BC94" s="163"/>
      <c r="BD94" s="163"/>
      <c r="BE94" s="163"/>
      <c r="BF94" s="164"/>
      <c r="BG94" s="162">
        <v>0</v>
      </c>
      <c r="BH94" s="163"/>
      <c r="BI94" s="163"/>
      <c r="BJ94" s="163"/>
      <c r="BK94" s="164"/>
      <c r="BL94" s="162">
        <v>0</v>
      </c>
      <c r="BM94" s="163"/>
      <c r="BN94" s="163"/>
      <c r="BO94" s="163"/>
      <c r="BP94" s="164"/>
      <c r="BQ94" s="162">
        <v>0</v>
      </c>
      <c r="BR94" s="163"/>
      <c r="BS94" s="163"/>
      <c r="BT94" s="164"/>
      <c r="BU94" s="162">
        <f>IF(ISNUMBER(BG94),BG94,0)+IF(ISNUMBER(BL94),BL94,0)</f>
        <v>0</v>
      </c>
      <c r="BV94" s="163"/>
      <c r="BW94" s="163"/>
      <c r="BX94" s="163"/>
      <c r="BY94" s="164"/>
      <c r="CA94" s="138" t="s">
        <v>42</v>
      </c>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183179</v>
      </c>
      <c r="V95" s="167"/>
      <c r="W95" s="167"/>
      <c r="X95" s="167"/>
      <c r="Y95" s="168"/>
      <c r="Z95" s="166">
        <v>138600</v>
      </c>
      <c r="AA95" s="167"/>
      <c r="AB95" s="167"/>
      <c r="AC95" s="167"/>
      <c r="AD95" s="168"/>
      <c r="AE95" s="166">
        <v>138600</v>
      </c>
      <c r="AF95" s="167"/>
      <c r="AG95" s="167"/>
      <c r="AH95" s="168"/>
      <c r="AI95" s="166">
        <f>IF(ISNUMBER(U95),U95,0)+IF(ISNUMBER(Z95),Z95,0)</f>
        <v>321779</v>
      </c>
      <c r="AJ95" s="167"/>
      <c r="AK95" s="167"/>
      <c r="AL95" s="167"/>
      <c r="AM95" s="168"/>
      <c r="AN95" s="166">
        <v>0</v>
      </c>
      <c r="AO95" s="167"/>
      <c r="AP95" s="167"/>
      <c r="AQ95" s="167"/>
      <c r="AR95" s="168"/>
      <c r="AS95" s="166">
        <v>0</v>
      </c>
      <c r="AT95" s="167"/>
      <c r="AU95" s="167"/>
      <c r="AV95" s="167"/>
      <c r="AW95" s="168"/>
      <c r="AX95" s="166">
        <v>0</v>
      </c>
      <c r="AY95" s="167"/>
      <c r="AZ95" s="167"/>
      <c r="BA95" s="168"/>
      <c r="BB95" s="166">
        <f>IF(ISNUMBER(AN95),AN95,0)+IF(ISNUMBER(AS95),AS95,0)</f>
        <v>0</v>
      </c>
      <c r="BC95" s="167"/>
      <c r="BD95" s="167"/>
      <c r="BE95" s="167"/>
      <c r="BF95" s="168"/>
      <c r="BG95" s="166">
        <v>0</v>
      </c>
      <c r="BH95" s="167"/>
      <c r="BI95" s="167"/>
      <c r="BJ95" s="167"/>
      <c r="BK95" s="168"/>
      <c r="BL95" s="166">
        <v>0</v>
      </c>
      <c r="BM95" s="167"/>
      <c r="BN95" s="167"/>
      <c r="BO95" s="167"/>
      <c r="BP95" s="168"/>
      <c r="BQ95" s="166">
        <v>0</v>
      </c>
      <c r="BR95" s="167"/>
      <c r="BS95" s="167"/>
      <c r="BT95" s="168"/>
      <c r="BU95" s="166">
        <f>IF(ISNUMBER(BG95),BG95,0)+IF(ISNUMBER(BL95),BL95,0)</f>
        <v>0</v>
      </c>
      <c r="BV95" s="167"/>
      <c r="BW95" s="167"/>
      <c r="BX95" s="167"/>
      <c r="BY95" s="168"/>
    </row>
    <row r="97" spans="1:79" ht="14.25" customHeight="1" x14ac:dyDescent="0.2">
      <c r="A97" s="67" t="s">
        <v>691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617</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621</v>
      </c>
      <c r="V99" s="57"/>
      <c r="W99" s="57"/>
      <c r="X99" s="57"/>
      <c r="Y99" s="57"/>
      <c r="Z99" s="57"/>
      <c r="AA99" s="57"/>
      <c r="AB99" s="57"/>
      <c r="AC99" s="57"/>
      <c r="AD99" s="57"/>
      <c r="AE99" s="57"/>
      <c r="AF99" s="57"/>
      <c r="AG99" s="57"/>
      <c r="AH99" s="57"/>
      <c r="AI99" s="57"/>
      <c r="AJ99" s="57"/>
      <c r="AK99" s="57"/>
      <c r="AL99" s="57"/>
      <c r="AM99" s="57"/>
      <c r="AN99" s="57"/>
      <c r="AO99" s="57" t="s">
        <v>623</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25.5" customHeight="1" x14ac:dyDescent="0.2">
      <c r="A103" s="158">
        <v>1</v>
      </c>
      <c r="B103" s="159"/>
      <c r="C103" s="159"/>
      <c r="D103" s="132" t="s">
        <v>791</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c r="CA103" s="138" t="s">
        <v>44</v>
      </c>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679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618</v>
      </c>
      <c r="AG109" s="52"/>
      <c r="AH109" s="52"/>
      <c r="AI109" s="52"/>
      <c r="AJ109" s="52"/>
      <c r="AK109" s="52"/>
      <c r="AL109" s="52"/>
      <c r="AM109" s="52"/>
      <c r="AN109" s="52"/>
      <c r="AO109" s="52"/>
      <c r="AP109" s="52"/>
      <c r="AQ109" s="52"/>
      <c r="AR109" s="52"/>
      <c r="AS109" s="52"/>
      <c r="AT109" s="53"/>
      <c r="AU109" s="51" t="s">
        <v>619</v>
      </c>
      <c r="AV109" s="52"/>
      <c r="AW109" s="52"/>
      <c r="AX109" s="52"/>
      <c r="AY109" s="52"/>
      <c r="AZ109" s="52"/>
      <c r="BA109" s="52"/>
      <c r="BB109" s="52"/>
      <c r="BC109" s="52"/>
      <c r="BD109" s="52"/>
      <c r="BE109" s="52"/>
      <c r="BF109" s="52"/>
      <c r="BG109" s="52"/>
      <c r="BH109" s="52"/>
      <c r="BI109" s="53"/>
      <c r="BJ109" s="51" t="s">
        <v>620</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642</v>
      </c>
      <c r="AQ112" s="69"/>
      <c r="AR112" s="69"/>
      <c r="AS112" s="69"/>
      <c r="AT112" s="69"/>
      <c r="AU112" s="60" t="s">
        <v>141</v>
      </c>
      <c r="AV112" s="60"/>
      <c r="AW112" s="60"/>
      <c r="AX112" s="60"/>
      <c r="AY112" s="60"/>
      <c r="AZ112" s="59" t="s">
        <v>142</v>
      </c>
      <c r="BA112" s="59"/>
      <c r="BB112" s="59"/>
      <c r="BC112" s="59"/>
      <c r="BD112" s="59"/>
      <c r="BE112" s="69" t="s">
        <v>642</v>
      </c>
      <c r="BF112" s="69"/>
      <c r="BG112" s="69"/>
      <c r="BH112" s="69"/>
      <c r="BI112" s="69"/>
      <c r="BJ112" s="60" t="s">
        <v>133</v>
      </c>
      <c r="BK112" s="60"/>
      <c r="BL112" s="60"/>
      <c r="BM112" s="60"/>
      <c r="BN112" s="60"/>
      <c r="BO112" s="59" t="s">
        <v>134</v>
      </c>
      <c r="BP112" s="59"/>
      <c r="BQ112" s="59"/>
      <c r="BR112" s="59"/>
      <c r="BS112" s="59"/>
      <c r="BT112" s="69" t="s">
        <v>642</v>
      </c>
      <c r="BU112" s="69"/>
      <c r="BV112" s="69"/>
      <c r="BW112" s="69"/>
      <c r="BX112" s="69"/>
      <c r="CA112" t="s">
        <v>45</v>
      </c>
    </row>
    <row r="113" spans="1:79" s="9" customFormat="1" ht="15" customHeight="1" x14ac:dyDescent="0.2">
      <c r="A113" s="120">
        <v>0</v>
      </c>
      <c r="B113" s="118"/>
      <c r="C113" s="118"/>
      <c r="D113" s="173" t="s">
        <v>641</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42.75" customHeight="1" x14ac:dyDescent="0.2">
      <c r="A114" s="158">
        <v>0</v>
      </c>
      <c r="B114" s="159"/>
      <c r="C114" s="159"/>
      <c r="D114" s="176" t="s">
        <v>324</v>
      </c>
      <c r="E114" s="133"/>
      <c r="F114" s="133"/>
      <c r="G114" s="133"/>
      <c r="H114" s="133"/>
      <c r="I114" s="133"/>
      <c r="J114" s="133"/>
      <c r="K114" s="133"/>
      <c r="L114" s="133"/>
      <c r="M114" s="133"/>
      <c r="N114" s="133"/>
      <c r="O114" s="133"/>
      <c r="P114" s="134"/>
      <c r="Q114" s="57" t="s">
        <v>223</v>
      </c>
      <c r="R114" s="57"/>
      <c r="S114" s="57"/>
      <c r="T114" s="57"/>
      <c r="U114" s="57"/>
      <c r="V114" s="176" t="s">
        <v>729</v>
      </c>
      <c r="W114" s="133"/>
      <c r="X114" s="133"/>
      <c r="Y114" s="133"/>
      <c r="Z114" s="133"/>
      <c r="AA114" s="133"/>
      <c r="AB114" s="133"/>
      <c r="AC114" s="133"/>
      <c r="AD114" s="133"/>
      <c r="AE114" s="134"/>
      <c r="AF114" s="177">
        <v>7</v>
      </c>
      <c r="AG114" s="177"/>
      <c r="AH114" s="177"/>
      <c r="AI114" s="177"/>
      <c r="AJ114" s="177"/>
      <c r="AK114" s="177">
        <v>0</v>
      </c>
      <c r="AL114" s="177"/>
      <c r="AM114" s="177"/>
      <c r="AN114" s="177"/>
      <c r="AO114" s="177"/>
      <c r="AP114" s="177">
        <v>7</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9" s="9" customFormat="1" ht="15" customHeight="1" x14ac:dyDescent="0.2">
      <c r="A115" s="120">
        <v>0</v>
      </c>
      <c r="B115" s="118"/>
      <c r="C115" s="118"/>
      <c r="D115" s="175" t="s">
        <v>645</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42.75" customHeight="1" x14ac:dyDescent="0.2">
      <c r="A116" s="158">
        <v>0</v>
      </c>
      <c r="B116" s="159"/>
      <c r="C116" s="159"/>
      <c r="D116" s="176" t="s">
        <v>325</v>
      </c>
      <c r="E116" s="133"/>
      <c r="F116" s="133"/>
      <c r="G116" s="133"/>
      <c r="H116" s="133"/>
      <c r="I116" s="133"/>
      <c r="J116" s="133"/>
      <c r="K116" s="133"/>
      <c r="L116" s="133"/>
      <c r="M116" s="133"/>
      <c r="N116" s="133"/>
      <c r="O116" s="133"/>
      <c r="P116" s="134"/>
      <c r="Q116" s="57" t="s">
        <v>223</v>
      </c>
      <c r="R116" s="57"/>
      <c r="S116" s="57"/>
      <c r="T116" s="57"/>
      <c r="U116" s="57"/>
      <c r="V116" s="176" t="s">
        <v>729</v>
      </c>
      <c r="W116" s="133"/>
      <c r="X116" s="133"/>
      <c r="Y116" s="133"/>
      <c r="Z116" s="133"/>
      <c r="AA116" s="133"/>
      <c r="AB116" s="133"/>
      <c r="AC116" s="133"/>
      <c r="AD116" s="133"/>
      <c r="AE116" s="134"/>
      <c r="AF116" s="177">
        <v>100</v>
      </c>
      <c r="AG116" s="177"/>
      <c r="AH116" s="177"/>
      <c r="AI116" s="177"/>
      <c r="AJ116" s="177"/>
      <c r="AK116" s="177">
        <v>0</v>
      </c>
      <c r="AL116" s="177"/>
      <c r="AM116" s="177"/>
      <c r="AN116" s="177"/>
      <c r="AO116" s="177"/>
      <c r="AP116" s="177">
        <v>100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648</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42.75" customHeight="1" x14ac:dyDescent="0.2">
      <c r="A118" s="158">
        <v>0</v>
      </c>
      <c r="B118" s="159"/>
      <c r="C118" s="159"/>
      <c r="D118" s="176" t="s">
        <v>326</v>
      </c>
      <c r="E118" s="133"/>
      <c r="F118" s="133"/>
      <c r="G118" s="133"/>
      <c r="H118" s="133"/>
      <c r="I118" s="133"/>
      <c r="J118" s="133"/>
      <c r="K118" s="133"/>
      <c r="L118" s="133"/>
      <c r="M118" s="133"/>
      <c r="N118" s="133"/>
      <c r="O118" s="133"/>
      <c r="P118" s="134"/>
      <c r="Q118" s="57" t="s">
        <v>244</v>
      </c>
      <c r="R118" s="57"/>
      <c r="S118" s="57"/>
      <c r="T118" s="57"/>
      <c r="U118" s="57"/>
      <c r="V118" s="176" t="s">
        <v>715</v>
      </c>
      <c r="W118" s="133"/>
      <c r="X118" s="133"/>
      <c r="Y118" s="133"/>
      <c r="Z118" s="133"/>
      <c r="AA118" s="133"/>
      <c r="AB118" s="133"/>
      <c r="AC118" s="133"/>
      <c r="AD118" s="133"/>
      <c r="AE118" s="134"/>
      <c r="AF118" s="177">
        <v>1831.79</v>
      </c>
      <c r="AG118" s="177"/>
      <c r="AH118" s="177"/>
      <c r="AI118" s="177"/>
      <c r="AJ118" s="177"/>
      <c r="AK118" s="177">
        <v>1386</v>
      </c>
      <c r="AL118" s="177"/>
      <c r="AM118" s="177"/>
      <c r="AN118" s="177"/>
      <c r="AO118" s="177"/>
      <c r="AP118" s="177">
        <v>3217.79</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
      <c r="A119" s="120">
        <v>0</v>
      </c>
      <c r="B119" s="118"/>
      <c r="C119" s="118"/>
      <c r="D119" s="175" t="s">
        <v>716</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57" customHeight="1" x14ac:dyDescent="0.2">
      <c r="A120" s="158">
        <v>0</v>
      </c>
      <c r="B120" s="159"/>
      <c r="C120" s="159"/>
      <c r="D120" s="176" t="s">
        <v>327</v>
      </c>
      <c r="E120" s="133"/>
      <c r="F120" s="133"/>
      <c r="G120" s="133"/>
      <c r="H120" s="133"/>
      <c r="I120" s="133"/>
      <c r="J120" s="133"/>
      <c r="K120" s="133"/>
      <c r="L120" s="133"/>
      <c r="M120" s="133"/>
      <c r="N120" s="133"/>
      <c r="O120" s="133"/>
      <c r="P120" s="134"/>
      <c r="Q120" s="57" t="s">
        <v>246</v>
      </c>
      <c r="R120" s="57"/>
      <c r="S120" s="57"/>
      <c r="T120" s="57"/>
      <c r="U120" s="57"/>
      <c r="V120" s="176" t="s">
        <v>715</v>
      </c>
      <c r="W120" s="133"/>
      <c r="X120" s="133"/>
      <c r="Y120" s="133"/>
      <c r="Z120" s="133"/>
      <c r="AA120" s="133"/>
      <c r="AB120" s="133"/>
      <c r="AC120" s="133"/>
      <c r="AD120" s="133"/>
      <c r="AE120" s="134"/>
      <c r="AF120" s="177">
        <v>100</v>
      </c>
      <c r="AG120" s="177"/>
      <c r="AH120" s="177"/>
      <c r="AI120" s="177"/>
      <c r="AJ120" s="177"/>
      <c r="AK120" s="177">
        <v>0</v>
      </c>
      <c r="AL120" s="177"/>
      <c r="AM120" s="177"/>
      <c r="AN120" s="177"/>
      <c r="AO120" s="177"/>
      <c r="AP120" s="177">
        <v>100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2" spans="1:79" ht="14.25" customHeight="1" x14ac:dyDescent="0.2">
      <c r="A122" s="67" t="s">
        <v>692</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621</v>
      </c>
      <c r="AG123" s="52"/>
      <c r="AH123" s="52"/>
      <c r="AI123" s="52"/>
      <c r="AJ123" s="52"/>
      <c r="AK123" s="52"/>
      <c r="AL123" s="52"/>
      <c r="AM123" s="52"/>
      <c r="AN123" s="52"/>
      <c r="AO123" s="52"/>
      <c r="AP123" s="52"/>
      <c r="AQ123" s="52"/>
      <c r="AR123" s="52"/>
      <c r="AS123" s="52"/>
      <c r="AT123" s="53"/>
      <c r="AU123" s="51" t="s">
        <v>623</v>
      </c>
      <c r="AV123" s="52"/>
      <c r="AW123" s="52"/>
      <c r="AX123" s="52"/>
      <c r="AY123" s="52"/>
      <c r="AZ123" s="52"/>
      <c r="BA123" s="52"/>
      <c r="BB123" s="52"/>
      <c r="BC123" s="52"/>
      <c r="BD123" s="52"/>
      <c r="BE123" s="52"/>
      <c r="BF123" s="52"/>
      <c r="BG123" s="52"/>
      <c r="BH123" s="52"/>
      <c r="BI123" s="53"/>
    </row>
    <row r="124" spans="1:79" ht="28.5" customHeight="1" x14ac:dyDescent="0.2">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642</v>
      </c>
      <c r="AQ126" s="69"/>
      <c r="AR126" s="69"/>
      <c r="AS126" s="69"/>
      <c r="AT126" s="69"/>
      <c r="AU126" s="60" t="s">
        <v>137</v>
      </c>
      <c r="AV126" s="60"/>
      <c r="AW126" s="60"/>
      <c r="AX126" s="60"/>
      <c r="AY126" s="60"/>
      <c r="AZ126" s="59" t="s">
        <v>138</v>
      </c>
      <c r="BA126" s="59"/>
      <c r="BB126" s="59"/>
      <c r="BC126" s="59"/>
      <c r="BD126" s="59"/>
      <c r="BE126" s="69" t="s">
        <v>642</v>
      </c>
      <c r="BF126" s="69"/>
      <c r="BG126" s="69"/>
      <c r="BH126" s="69"/>
      <c r="BI126" s="69"/>
      <c r="CA126" t="s">
        <v>47</v>
      </c>
    </row>
    <row r="127" spans="1:79" s="9" customFormat="1" ht="14.25" x14ac:dyDescent="0.2">
      <c r="A127" s="120">
        <v>0</v>
      </c>
      <c r="B127" s="118"/>
      <c r="C127" s="118"/>
      <c r="D127" s="173" t="s">
        <v>641</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CA127" s="9" t="s">
        <v>48</v>
      </c>
    </row>
    <row r="128" spans="1:79" s="138" customFormat="1" ht="42.75" customHeight="1" x14ac:dyDescent="0.2">
      <c r="A128" s="158">
        <v>0</v>
      </c>
      <c r="B128" s="159"/>
      <c r="C128" s="159"/>
      <c r="D128" s="176" t="s">
        <v>324</v>
      </c>
      <c r="E128" s="133"/>
      <c r="F128" s="133"/>
      <c r="G128" s="133"/>
      <c r="H128" s="133"/>
      <c r="I128" s="133"/>
      <c r="J128" s="133"/>
      <c r="K128" s="133"/>
      <c r="L128" s="133"/>
      <c r="M128" s="133"/>
      <c r="N128" s="133"/>
      <c r="O128" s="133"/>
      <c r="P128" s="134"/>
      <c r="Q128" s="57" t="s">
        <v>223</v>
      </c>
      <c r="R128" s="57"/>
      <c r="S128" s="57"/>
      <c r="T128" s="57"/>
      <c r="U128" s="57"/>
      <c r="V128" s="176" t="s">
        <v>729</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645</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42.75" customHeight="1" x14ac:dyDescent="0.2">
      <c r="A130" s="158">
        <v>0</v>
      </c>
      <c r="B130" s="159"/>
      <c r="C130" s="159"/>
      <c r="D130" s="176" t="s">
        <v>325</v>
      </c>
      <c r="E130" s="133"/>
      <c r="F130" s="133"/>
      <c r="G130" s="133"/>
      <c r="H130" s="133"/>
      <c r="I130" s="133"/>
      <c r="J130" s="133"/>
      <c r="K130" s="133"/>
      <c r="L130" s="133"/>
      <c r="M130" s="133"/>
      <c r="N130" s="133"/>
      <c r="O130" s="133"/>
      <c r="P130" s="134"/>
      <c r="Q130" s="57" t="s">
        <v>223</v>
      </c>
      <c r="R130" s="57"/>
      <c r="S130" s="57"/>
      <c r="T130" s="57"/>
      <c r="U130" s="57"/>
      <c r="V130" s="176" t="s">
        <v>729</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648</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42.75" customHeight="1" x14ac:dyDescent="0.2">
      <c r="A132" s="158">
        <v>0</v>
      </c>
      <c r="B132" s="159"/>
      <c r="C132" s="159"/>
      <c r="D132" s="176" t="s">
        <v>326</v>
      </c>
      <c r="E132" s="133"/>
      <c r="F132" s="133"/>
      <c r="G132" s="133"/>
      <c r="H132" s="133"/>
      <c r="I132" s="133"/>
      <c r="J132" s="133"/>
      <c r="K132" s="133"/>
      <c r="L132" s="133"/>
      <c r="M132" s="133"/>
      <c r="N132" s="133"/>
      <c r="O132" s="133"/>
      <c r="P132" s="134"/>
      <c r="Q132" s="57" t="s">
        <v>244</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716</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57" customHeight="1" x14ac:dyDescent="0.2">
      <c r="A134" s="158">
        <v>0</v>
      </c>
      <c r="B134" s="159"/>
      <c r="C134" s="159"/>
      <c r="D134" s="176" t="s">
        <v>327</v>
      </c>
      <c r="E134" s="133"/>
      <c r="F134" s="133"/>
      <c r="G134" s="133"/>
      <c r="H134" s="133"/>
      <c r="I134" s="133"/>
      <c r="J134" s="133"/>
      <c r="K134" s="133"/>
      <c r="L134" s="133"/>
      <c r="M134" s="133"/>
      <c r="N134" s="133"/>
      <c r="O134" s="133"/>
      <c r="P134" s="134"/>
      <c r="Q134" s="57" t="s">
        <v>246</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617</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618</v>
      </c>
      <c r="V138" s="57"/>
      <c r="W138" s="57"/>
      <c r="X138" s="57"/>
      <c r="Y138" s="57"/>
      <c r="Z138" s="57"/>
      <c r="AA138" s="57"/>
      <c r="AB138" s="57"/>
      <c r="AC138" s="57"/>
      <c r="AD138" s="57"/>
      <c r="AE138" s="57" t="s">
        <v>619</v>
      </c>
      <c r="AF138" s="57"/>
      <c r="AG138" s="57"/>
      <c r="AH138" s="57"/>
      <c r="AI138" s="57"/>
      <c r="AJ138" s="57"/>
      <c r="AK138" s="57"/>
      <c r="AL138" s="57"/>
      <c r="AM138" s="57"/>
      <c r="AN138" s="57"/>
      <c r="AO138" s="57" t="s">
        <v>620</v>
      </c>
      <c r="AP138" s="57"/>
      <c r="AQ138" s="57"/>
      <c r="AR138" s="57"/>
      <c r="AS138" s="57"/>
      <c r="AT138" s="57"/>
      <c r="AU138" s="57"/>
      <c r="AV138" s="57"/>
      <c r="AW138" s="57"/>
      <c r="AX138" s="57"/>
      <c r="AY138" s="57" t="s">
        <v>621</v>
      </c>
      <c r="AZ138" s="57"/>
      <c r="BA138" s="57"/>
      <c r="BB138" s="57"/>
      <c r="BC138" s="57"/>
      <c r="BD138" s="57"/>
      <c r="BE138" s="57"/>
      <c r="BF138" s="57"/>
      <c r="BG138" s="57"/>
      <c r="BH138" s="57"/>
      <c r="BI138" s="57" t="s">
        <v>623</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657</v>
      </c>
      <c r="B143" s="133"/>
      <c r="C143" s="133"/>
      <c r="D143" s="133"/>
      <c r="E143" s="133"/>
      <c r="F143" s="133"/>
      <c r="G143" s="133"/>
      <c r="H143" s="133"/>
      <c r="I143" s="133"/>
      <c r="J143" s="133"/>
      <c r="K143" s="133"/>
      <c r="L143" s="133"/>
      <c r="M143" s="133"/>
      <c r="N143" s="133"/>
      <c r="O143" s="133"/>
      <c r="P143" s="133"/>
      <c r="Q143" s="133"/>
      <c r="R143" s="133"/>
      <c r="S143" s="133"/>
      <c r="T143" s="134"/>
      <c r="U143" s="179" t="s">
        <v>627</v>
      </c>
      <c r="V143" s="179"/>
      <c r="W143" s="179"/>
      <c r="X143" s="179"/>
      <c r="Y143" s="179"/>
      <c r="Z143" s="179"/>
      <c r="AA143" s="179"/>
      <c r="AB143" s="179"/>
      <c r="AC143" s="179"/>
      <c r="AD143" s="179"/>
      <c r="AE143" s="179" t="s">
        <v>627</v>
      </c>
      <c r="AF143" s="179"/>
      <c r="AG143" s="179"/>
      <c r="AH143" s="179"/>
      <c r="AI143" s="179"/>
      <c r="AJ143" s="179"/>
      <c r="AK143" s="179"/>
      <c r="AL143" s="179"/>
      <c r="AM143" s="179"/>
      <c r="AN143" s="179"/>
      <c r="AO143" s="179" t="s">
        <v>627</v>
      </c>
      <c r="AP143" s="179"/>
      <c r="AQ143" s="179"/>
      <c r="AR143" s="179"/>
      <c r="AS143" s="179"/>
      <c r="AT143" s="179"/>
      <c r="AU143" s="179"/>
      <c r="AV143" s="179"/>
      <c r="AW143" s="179"/>
      <c r="AX143" s="179"/>
      <c r="AY143" s="179" t="s">
        <v>627</v>
      </c>
      <c r="AZ143" s="179"/>
      <c r="BA143" s="179"/>
      <c r="BB143" s="179"/>
      <c r="BC143" s="179"/>
      <c r="BD143" s="179"/>
      <c r="BE143" s="179"/>
      <c r="BF143" s="179"/>
      <c r="BG143" s="179"/>
      <c r="BH143" s="179"/>
      <c r="BI143" s="179" t="s">
        <v>627</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618</v>
      </c>
      <c r="X147" s="57"/>
      <c r="Y147" s="57"/>
      <c r="Z147" s="57"/>
      <c r="AA147" s="57"/>
      <c r="AB147" s="57"/>
      <c r="AC147" s="57"/>
      <c r="AD147" s="57"/>
      <c r="AE147" s="57"/>
      <c r="AF147" s="57"/>
      <c r="AG147" s="57"/>
      <c r="AH147" s="57"/>
      <c r="AI147" s="57" t="s">
        <v>669</v>
      </c>
      <c r="AJ147" s="57"/>
      <c r="AK147" s="57"/>
      <c r="AL147" s="57"/>
      <c r="AM147" s="57"/>
      <c r="AN147" s="57"/>
      <c r="AO147" s="57"/>
      <c r="AP147" s="57"/>
      <c r="AQ147" s="57"/>
      <c r="AR147" s="57"/>
      <c r="AS147" s="57"/>
      <c r="AT147" s="57"/>
      <c r="AU147" s="57" t="s">
        <v>680</v>
      </c>
      <c r="AV147" s="57"/>
      <c r="AW147" s="57"/>
      <c r="AX147" s="57"/>
      <c r="AY147" s="57"/>
      <c r="AZ147" s="57"/>
      <c r="BA147" s="57" t="s">
        <v>685</v>
      </c>
      <c r="BB147" s="57"/>
      <c r="BC147" s="57"/>
      <c r="BD147" s="57"/>
      <c r="BE147" s="57"/>
      <c r="BF147" s="57"/>
      <c r="BG147" s="57" t="s">
        <v>693</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660</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661</v>
      </c>
      <c r="E153" s="133"/>
      <c r="F153" s="133"/>
      <c r="G153" s="133"/>
      <c r="H153" s="133"/>
      <c r="I153" s="133"/>
      <c r="J153" s="133"/>
      <c r="K153" s="133"/>
      <c r="L153" s="133"/>
      <c r="M153" s="133"/>
      <c r="N153" s="133"/>
      <c r="O153" s="133"/>
      <c r="P153" s="133"/>
      <c r="Q153" s="133"/>
      <c r="R153" s="133"/>
      <c r="S153" s="133"/>
      <c r="T153" s="133"/>
      <c r="U153" s="133"/>
      <c r="V153" s="134"/>
      <c r="W153" s="177" t="s">
        <v>627</v>
      </c>
      <c r="X153" s="177"/>
      <c r="Y153" s="177"/>
      <c r="Z153" s="177" t="s">
        <v>627</v>
      </c>
      <c r="AA153" s="177"/>
      <c r="AB153" s="177"/>
      <c r="AC153" s="177"/>
      <c r="AD153" s="177"/>
      <c r="AE153" s="177"/>
      <c r="AF153" s="177"/>
      <c r="AG153" s="177"/>
      <c r="AH153" s="177"/>
      <c r="AI153" s="177" t="s">
        <v>627</v>
      </c>
      <c r="AJ153" s="177"/>
      <c r="AK153" s="177"/>
      <c r="AL153" s="177" t="s">
        <v>627</v>
      </c>
      <c r="AM153" s="177"/>
      <c r="AN153" s="177"/>
      <c r="AO153" s="177"/>
      <c r="AP153" s="177"/>
      <c r="AQ153" s="177"/>
      <c r="AR153" s="177"/>
      <c r="AS153" s="177"/>
      <c r="AT153" s="177"/>
      <c r="AU153" s="177" t="s">
        <v>627</v>
      </c>
      <c r="AV153" s="177"/>
      <c r="AW153" s="177"/>
      <c r="AX153" s="177"/>
      <c r="AY153" s="177"/>
      <c r="AZ153" s="177"/>
      <c r="BA153" s="177" t="s">
        <v>627</v>
      </c>
      <c r="BB153" s="177"/>
      <c r="BC153" s="177"/>
      <c r="BD153" s="177"/>
      <c r="BE153" s="177"/>
      <c r="BF153" s="177"/>
      <c r="BG153" s="177" t="s">
        <v>627</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681</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617</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618</v>
      </c>
      <c r="AB159" s="102"/>
      <c r="AC159" s="102"/>
      <c r="AD159" s="102"/>
      <c r="AE159" s="102"/>
      <c r="AF159" s="102"/>
      <c r="AG159" s="102"/>
      <c r="AH159" s="102"/>
      <c r="AI159" s="102"/>
      <c r="AJ159" s="102"/>
      <c r="AK159" s="102"/>
      <c r="AL159" s="102"/>
      <c r="AM159" s="102"/>
      <c r="AN159" s="102"/>
      <c r="AO159" s="103"/>
      <c r="AP159" s="51" t="s">
        <v>619</v>
      </c>
      <c r="AQ159" s="52"/>
      <c r="AR159" s="52"/>
      <c r="AS159" s="52"/>
      <c r="AT159" s="52"/>
      <c r="AU159" s="52"/>
      <c r="AV159" s="52"/>
      <c r="AW159" s="52"/>
      <c r="AX159" s="52"/>
      <c r="AY159" s="52"/>
      <c r="AZ159" s="52"/>
      <c r="BA159" s="52"/>
      <c r="BB159" s="52"/>
      <c r="BC159" s="52"/>
      <c r="BD159" s="53"/>
      <c r="BE159" s="51" t="s">
        <v>620</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9" customFormat="1" ht="12.75" customHeight="1" x14ac:dyDescent="0.2">
      <c r="A163" s="121"/>
      <c r="B163" s="121"/>
      <c r="C163" s="121"/>
      <c r="D163" s="121"/>
      <c r="E163" s="121"/>
      <c r="F163" s="121"/>
      <c r="G163" s="180" t="s">
        <v>179</v>
      </c>
      <c r="H163" s="180"/>
      <c r="I163" s="180"/>
      <c r="J163" s="180"/>
      <c r="K163" s="180"/>
      <c r="L163" s="180"/>
      <c r="M163" s="180"/>
      <c r="N163" s="180"/>
      <c r="O163" s="180"/>
      <c r="P163" s="180"/>
      <c r="Q163" s="180"/>
      <c r="R163" s="180"/>
      <c r="S163" s="180"/>
      <c r="T163" s="181"/>
      <c r="U163" s="181"/>
      <c r="V163" s="181"/>
      <c r="W163" s="181"/>
      <c r="X163" s="181"/>
      <c r="Y163" s="181"/>
      <c r="Z163" s="181"/>
      <c r="AA163" s="178"/>
      <c r="AB163" s="178"/>
      <c r="AC163" s="178"/>
      <c r="AD163" s="178"/>
      <c r="AE163" s="178"/>
      <c r="AF163" s="178"/>
      <c r="AG163" s="178"/>
      <c r="AH163" s="178"/>
      <c r="AI163" s="178"/>
      <c r="AJ163" s="178"/>
      <c r="AK163" s="178">
        <f>IF(ISNUMBER(AA163),AA163,0)+IF(ISNUMBER(AF163),AF163,0)</f>
        <v>0</v>
      </c>
      <c r="AL163" s="178"/>
      <c r="AM163" s="178"/>
      <c r="AN163" s="178"/>
      <c r="AO163" s="178"/>
      <c r="AP163" s="178"/>
      <c r="AQ163" s="178"/>
      <c r="AR163" s="178"/>
      <c r="AS163" s="178"/>
      <c r="AT163" s="178"/>
      <c r="AU163" s="178"/>
      <c r="AV163" s="178"/>
      <c r="AW163" s="178"/>
      <c r="AX163" s="178"/>
      <c r="AY163" s="178"/>
      <c r="AZ163" s="178">
        <f>IF(ISNUMBER(AP163),AP163,0)+IF(ISNUMBER(AU163),AU163,0)</f>
        <v>0</v>
      </c>
      <c r="BA163" s="178"/>
      <c r="BB163" s="178"/>
      <c r="BC163" s="178"/>
      <c r="BD163" s="178"/>
      <c r="BE163" s="178"/>
      <c r="BF163" s="178"/>
      <c r="BG163" s="178"/>
      <c r="BH163" s="178"/>
      <c r="BI163" s="178"/>
      <c r="BJ163" s="178"/>
      <c r="BK163" s="178"/>
      <c r="BL163" s="178"/>
      <c r="BM163" s="178"/>
      <c r="BN163" s="178"/>
      <c r="BO163" s="178">
        <f>IF(ISNUMBER(BE163),BE163,0)+IF(ISNUMBER(BJ163),BJ163,0)</f>
        <v>0</v>
      </c>
      <c r="BP163" s="178"/>
      <c r="BQ163" s="178"/>
      <c r="BR163" s="178"/>
      <c r="BS163" s="178"/>
      <c r="CA163" s="9" t="s">
        <v>53</v>
      </c>
    </row>
    <row r="165" spans="1:79" ht="13.5" customHeight="1" x14ac:dyDescent="0.2">
      <c r="A165" s="67" t="s">
        <v>694</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617</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621</v>
      </c>
      <c r="AB167" s="102"/>
      <c r="AC167" s="102"/>
      <c r="AD167" s="102"/>
      <c r="AE167" s="102"/>
      <c r="AF167" s="102"/>
      <c r="AG167" s="102"/>
      <c r="AH167" s="102"/>
      <c r="AI167" s="102"/>
      <c r="AJ167" s="102"/>
      <c r="AK167" s="102"/>
      <c r="AL167" s="102"/>
      <c r="AM167" s="102"/>
      <c r="AN167" s="102"/>
      <c r="AO167" s="103"/>
      <c r="AP167" s="51" t="s">
        <v>623</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9" customFormat="1" x14ac:dyDescent="0.2">
      <c r="A171" s="121"/>
      <c r="B171" s="121"/>
      <c r="C171" s="121"/>
      <c r="D171" s="121"/>
      <c r="E171" s="121"/>
      <c r="F171" s="121"/>
      <c r="G171" s="180" t="s">
        <v>179</v>
      </c>
      <c r="H171" s="180"/>
      <c r="I171" s="180"/>
      <c r="J171" s="180"/>
      <c r="K171" s="180"/>
      <c r="L171" s="180"/>
      <c r="M171" s="180"/>
      <c r="N171" s="180"/>
      <c r="O171" s="180"/>
      <c r="P171" s="180"/>
      <c r="Q171" s="180"/>
      <c r="R171" s="180"/>
      <c r="S171" s="180"/>
      <c r="T171" s="181"/>
      <c r="U171" s="181"/>
      <c r="V171" s="181"/>
      <c r="W171" s="181"/>
      <c r="X171" s="181"/>
      <c r="Y171" s="181"/>
      <c r="Z171" s="181"/>
      <c r="AA171" s="178"/>
      <c r="AB171" s="178"/>
      <c r="AC171" s="178"/>
      <c r="AD171" s="178"/>
      <c r="AE171" s="178"/>
      <c r="AF171" s="178"/>
      <c r="AG171" s="178"/>
      <c r="AH171" s="178"/>
      <c r="AI171" s="178"/>
      <c r="AJ171" s="178"/>
      <c r="AK171" s="178">
        <f>IF(ISNUMBER(AA171),AA171,0)+IF(ISNUMBER(AF171),AF171,0)</f>
        <v>0</v>
      </c>
      <c r="AL171" s="178"/>
      <c r="AM171" s="178"/>
      <c r="AN171" s="178"/>
      <c r="AO171" s="178"/>
      <c r="AP171" s="178"/>
      <c r="AQ171" s="178"/>
      <c r="AR171" s="178"/>
      <c r="AS171" s="178"/>
      <c r="AT171" s="178"/>
      <c r="AU171" s="178"/>
      <c r="AV171" s="178"/>
      <c r="AW171" s="178"/>
      <c r="AX171" s="178"/>
      <c r="AY171" s="178"/>
      <c r="AZ171" s="178">
        <f>IF(ISNUMBER(AP171),AP171,0)+IF(ISNUMBER(AU171),AU171,0)</f>
        <v>0</v>
      </c>
      <c r="BA171" s="178"/>
      <c r="BB171" s="178"/>
      <c r="BC171" s="178"/>
      <c r="BD171" s="178"/>
      <c r="CA171" s="9" t="s">
        <v>55</v>
      </c>
    </row>
    <row r="174" spans="1:79" ht="14.25" customHeight="1" x14ac:dyDescent="0.2">
      <c r="A174" s="67" t="s">
        <v>695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617</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618</v>
      </c>
      <c r="AB176" s="57"/>
      <c r="AC176" s="57"/>
      <c r="AD176" s="57"/>
      <c r="AE176" s="57"/>
      <c r="AF176" s="57"/>
      <c r="AG176" s="57"/>
      <c r="AH176" s="57"/>
      <c r="AI176" s="57"/>
      <c r="AJ176" s="57" t="s">
        <v>619</v>
      </c>
      <c r="AK176" s="57"/>
      <c r="AL176" s="57"/>
      <c r="AM176" s="57"/>
      <c r="AN176" s="57"/>
      <c r="AO176" s="57"/>
      <c r="AP176" s="57"/>
      <c r="AQ176" s="57"/>
      <c r="AR176" s="57"/>
      <c r="AS176" s="57" t="s">
        <v>620</v>
      </c>
      <c r="AT176" s="57"/>
      <c r="AU176" s="57"/>
      <c r="AV176" s="57"/>
      <c r="AW176" s="57"/>
      <c r="AX176" s="57"/>
      <c r="AY176" s="57"/>
      <c r="AZ176" s="57"/>
      <c r="BA176" s="57"/>
      <c r="BB176" s="57" t="s">
        <v>621</v>
      </c>
      <c r="BC176" s="57"/>
      <c r="BD176" s="57"/>
      <c r="BE176" s="57"/>
      <c r="BF176" s="57"/>
      <c r="BG176" s="57"/>
      <c r="BH176" s="57"/>
      <c r="BI176" s="57"/>
      <c r="BJ176" s="57"/>
      <c r="BK176" s="57" t="s">
        <v>623</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20"/>
      <c r="O180" s="118"/>
      <c r="P180" s="118"/>
      <c r="Q180" s="118"/>
      <c r="R180" s="118"/>
      <c r="S180" s="118"/>
      <c r="T180" s="118"/>
      <c r="U180" s="11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67" t="s">
        <v>696</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682</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667</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617</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138" customFormat="1" ht="25.5" customHeight="1" x14ac:dyDescent="0.2">
      <c r="A194" s="172">
        <v>2210</v>
      </c>
      <c r="B194" s="172"/>
      <c r="C194" s="172"/>
      <c r="D194" s="172"/>
      <c r="E194" s="172"/>
      <c r="F194" s="172"/>
      <c r="G194" s="132" t="s">
        <v>632</v>
      </c>
      <c r="H194" s="133"/>
      <c r="I194" s="133"/>
      <c r="J194" s="133"/>
      <c r="K194" s="133"/>
      <c r="L194" s="133"/>
      <c r="M194" s="133"/>
      <c r="N194" s="133"/>
      <c r="O194" s="133"/>
      <c r="P194" s="133"/>
      <c r="Q194" s="133"/>
      <c r="R194" s="133"/>
      <c r="S194" s="134"/>
      <c r="T194" s="179">
        <v>133379</v>
      </c>
      <c r="U194" s="179"/>
      <c r="V194" s="179"/>
      <c r="W194" s="179"/>
      <c r="X194" s="179"/>
      <c r="Y194" s="179"/>
      <c r="Z194" s="179">
        <v>133379</v>
      </c>
      <c r="AA194" s="179"/>
      <c r="AB194" s="179"/>
      <c r="AC194" s="179"/>
      <c r="AD194" s="179"/>
      <c r="AE194" s="179">
        <v>0</v>
      </c>
      <c r="AF194" s="179"/>
      <c r="AG194" s="179"/>
      <c r="AH194" s="179"/>
      <c r="AI194" s="179"/>
      <c r="AJ194" s="179"/>
      <c r="AK194" s="179">
        <v>0</v>
      </c>
      <c r="AL194" s="179"/>
      <c r="AM194" s="179"/>
      <c r="AN194" s="179"/>
      <c r="AO194" s="179"/>
      <c r="AP194" s="179"/>
      <c r="AQ194" s="179">
        <f>IF(ISNUMBER(AK194),AK194,0)-IF(ISNUMBER(AE194),AE194,0)</f>
        <v>0</v>
      </c>
      <c r="AR194" s="179"/>
      <c r="AS194" s="179"/>
      <c r="AT194" s="179"/>
      <c r="AU194" s="179"/>
      <c r="AV194" s="179"/>
      <c r="AW194" s="179">
        <v>0</v>
      </c>
      <c r="AX194" s="179"/>
      <c r="AY194" s="179"/>
      <c r="AZ194" s="179"/>
      <c r="BA194" s="179"/>
      <c r="BB194" s="179">
        <v>0</v>
      </c>
      <c r="BC194" s="179"/>
      <c r="BD194" s="179"/>
      <c r="BE194" s="179"/>
      <c r="BF194" s="179"/>
      <c r="BG194" s="179">
        <f>IF(ISNUMBER(Z194),Z194,0)+IF(ISNUMBER(AK194),AK194,0)</f>
        <v>133379</v>
      </c>
      <c r="BH194" s="179"/>
      <c r="BI194" s="179"/>
      <c r="BJ194" s="179"/>
      <c r="BK194" s="179"/>
      <c r="BL194" s="179"/>
      <c r="CA194" s="138" t="s">
        <v>59</v>
      </c>
    </row>
    <row r="195" spans="1:79" s="138" customFormat="1" ht="38.25" customHeight="1" x14ac:dyDescent="0.2">
      <c r="A195" s="172">
        <v>2282</v>
      </c>
      <c r="B195" s="172"/>
      <c r="C195" s="172"/>
      <c r="D195" s="172"/>
      <c r="E195" s="172"/>
      <c r="F195" s="172"/>
      <c r="G195" s="132" t="s">
        <v>637</v>
      </c>
      <c r="H195" s="133"/>
      <c r="I195" s="133"/>
      <c r="J195" s="133"/>
      <c r="K195" s="133"/>
      <c r="L195" s="133"/>
      <c r="M195" s="133"/>
      <c r="N195" s="133"/>
      <c r="O195" s="133"/>
      <c r="P195" s="133"/>
      <c r="Q195" s="133"/>
      <c r="R195" s="133"/>
      <c r="S195" s="134"/>
      <c r="T195" s="179">
        <v>49800</v>
      </c>
      <c r="U195" s="179"/>
      <c r="V195" s="179"/>
      <c r="W195" s="179"/>
      <c r="X195" s="179"/>
      <c r="Y195" s="179"/>
      <c r="Z195" s="179">
        <v>49800</v>
      </c>
      <c r="AA195" s="179"/>
      <c r="AB195" s="179"/>
      <c r="AC195" s="179"/>
      <c r="AD195" s="179"/>
      <c r="AE195" s="179">
        <v>0</v>
      </c>
      <c r="AF195" s="179"/>
      <c r="AG195" s="179"/>
      <c r="AH195" s="179"/>
      <c r="AI195" s="179"/>
      <c r="AJ195" s="179"/>
      <c r="AK195" s="179">
        <v>0</v>
      </c>
      <c r="AL195" s="179"/>
      <c r="AM195" s="179"/>
      <c r="AN195" s="179"/>
      <c r="AO195" s="179"/>
      <c r="AP195" s="179"/>
      <c r="AQ195" s="179">
        <f>IF(ISNUMBER(AK195),AK195,0)-IF(ISNUMBER(AE195),AE195,0)</f>
        <v>0</v>
      </c>
      <c r="AR195" s="179"/>
      <c r="AS195" s="179"/>
      <c r="AT195" s="179"/>
      <c r="AU195" s="179"/>
      <c r="AV195" s="179"/>
      <c r="AW195" s="179">
        <v>0</v>
      </c>
      <c r="AX195" s="179"/>
      <c r="AY195" s="179"/>
      <c r="AZ195" s="179"/>
      <c r="BA195" s="179"/>
      <c r="BB195" s="179">
        <v>0</v>
      </c>
      <c r="BC195" s="179"/>
      <c r="BD195" s="179"/>
      <c r="BE195" s="179"/>
      <c r="BF195" s="179"/>
      <c r="BG195" s="179">
        <f>IF(ISNUMBER(Z195),Z195,0)+IF(ISNUMBER(AK195),AK195,0)</f>
        <v>49800</v>
      </c>
      <c r="BH195" s="179"/>
      <c r="BI195" s="179"/>
      <c r="BJ195" s="179"/>
      <c r="BK195" s="179"/>
      <c r="BL195" s="179"/>
    </row>
    <row r="196" spans="1:79" s="9" customFormat="1" ht="12.75" customHeight="1" x14ac:dyDescent="0.2">
      <c r="A196" s="121"/>
      <c r="B196" s="121"/>
      <c r="C196" s="121"/>
      <c r="D196" s="121"/>
      <c r="E196" s="121"/>
      <c r="F196" s="121"/>
      <c r="G196" s="139" t="s">
        <v>179</v>
      </c>
      <c r="H196" s="140"/>
      <c r="I196" s="140"/>
      <c r="J196" s="140"/>
      <c r="K196" s="140"/>
      <c r="L196" s="140"/>
      <c r="M196" s="140"/>
      <c r="N196" s="140"/>
      <c r="O196" s="140"/>
      <c r="P196" s="140"/>
      <c r="Q196" s="140"/>
      <c r="R196" s="140"/>
      <c r="S196" s="141"/>
      <c r="T196" s="178">
        <v>183179</v>
      </c>
      <c r="U196" s="178"/>
      <c r="V196" s="178"/>
      <c r="W196" s="178"/>
      <c r="X196" s="178"/>
      <c r="Y196" s="178"/>
      <c r="Z196" s="178">
        <v>183179</v>
      </c>
      <c r="AA196" s="178"/>
      <c r="AB196" s="178"/>
      <c r="AC196" s="178"/>
      <c r="AD196" s="178"/>
      <c r="AE196" s="178">
        <v>0</v>
      </c>
      <c r="AF196" s="178"/>
      <c r="AG196" s="178"/>
      <c r="AH196" s="178"/>
      <c r="AI196" s="178"/>
      <c r="AJ196" s="178"/>
      <c r="AK196" s="178">
        <v>0</v>
      </c>
      <c r="AL196" s="178"/>
      <c r="AM196" s="178"/>
      <c r="AN196" s="178"/>
      <c r="AO196" s="178"/>
      <c r="AP196" s="178"/>
      <c r="AQ196" s="178">
        <f>IF(ISNUMBER(AK196),AK196,0)-IF(ISNUMBER(AE196),AE196,0)</f>
        <v>0</v>
      </c>
      <c r="AR196" s="178"/>
      <c r="AS196" s="178"/>
      <c r="AT196" s="178"/>
      <c r="AU196" s="178"/>
      <c r="AV196" s="178"/>
      <c r="AW196" s="178">
        <v>0</v>
      </c>
      <c r="AX196" s="178"/>
      <c r="AY196" s="178"/>
      <c r="AZ196" s="178"/>
      <c r="BA196" s="178"/>
      <c r="BB196" s="178">
        <v>0</v>
      </c>
      <c r="BC196" s="178"/>
      <c r="BD196" s="178"/>
      <c r="BE196" s="178"/>
      <c r="BF196" s="178"/>
      <c r="BG196" s="178">
        <f>IF(ISNUMBER(Z196),Z196,0)+IF(ISNUMBER(AK196),AK196,0)</f>
        <v>183179</v>
      </c>
      <c r="BH196" s="178"/>
      <c r="BI196" s="178"/>
      <c r="BJ196" s="178"/>
      <c r="BK196" s="178"/>
      <c r="BL196" s="178"/>
    </row>
    <row r="198" spans="1:79" ht="14.25" customHeight="1" x14ac:dyDescent="0.2">
      <c r="A198" s="67" t="s">
        <v>683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617</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18" customHeight="1" x14ac:dyDescent="0.2">
      <c r="A200" s="57" t="s">
        <v>166</v>
      </c>
      <c r="B200" s="57"/>
      <c r="C200" s="57"/>
      <c r="D200" s="57"/>
      <c r="E200" s="57"/>
      <c r="F200" s="57"/>
      <c r="G200" s="57" t="s">
        <v>20</v>
      </c>
      <c r="H200" s="57"/>
      <c r="I200" s="57"/>
      <c r="J200" s="57"/>
      <c r="K200" s="57"/>
      <c r="L200" s="57"/>
      <c r="M200" s="57"/>
      <c r="N200" s="57"/>
      <c r="O200" s="57"/>
      <c r="P200" s="57"/>
      <c r="Q200" s="57" t="s">
        <v>670</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680</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5" customHeight="1" x14ac:dyDescent="0.2">
      <c r="A201" s="57"/>
      <c r="B201" s="57"/>
      <c r="C201" s="57"/>
      <c r="D201" s="57"/>
      <c r="E201" s="57"/>
      <c r="F201" s="57"/>
      <c r="G201" s="57"/>
      <c r="H201" s="57"/>
      <c r="I201" s="57"/>
      <c r="J201" s="57"/>
      <c r="K201" s="57"/>
      <c r="L201" s="57"/>
      <c r="M201" s="57"/>
      <c r="N201" s="57"/>
      <c r="O201" s="57"/>
      <c r="P201" s="57"/>
      <c r="Q201" s="57" t="s">
        <v>171</v>
      </c>
      <c r="R201" s="57"/>
      <c r="S201" s="57"/>
      <c r="T201" s="57"/>
      <c r="U201" s="57"/>
      <c r="V201" s="74" t="s">
        <v>172</v>
      </c>
      <c r="W201" s="74"/>
      <c r="X201" s="74"/>
      <c r="Y201" s="74"/>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74" t="s">
        <v>175</v>
      </c>
      <c r="AU201" s="74"/>
      <c r="AV201" s="74"/>
      <c r="AW201" s="74"/>
      <c r="AX201" s="57" t="s">
        <v>173</v>
      </c>
      <c r="AY201" s="57"/>
      <c r="AZ201" s="57"/>
      <c r="BA201" s="57"/>
      <c r="BB201" s="57"/>
      <c r="BC201" s="57"/>
      <c r="BD201" s="57"/>
      <c r="BE201" s="57"/>
      <c r="BF201" s="57"/>
      <c r="BG201" s="57"/>
      <c r="BH201" s="57" t="s">
        <v>176</v>
      </c>
      <c r="BI201" s="57"/>
      <c r="BJ201" s="57"/>
      <c r="BK201" s="57"/>
      <c r="BL201" s="57"/>
    </row>
    <row r="202" spans="1:79" ht="63" customHeight="1" x14ac:dyDescent="0.2">
      <c r="A202" s="57"/>
      <c r="B202" s="57"/>
      <c r="C202" s="57"/>
      <c r="D202" s="57"/>
      <c r="E202" s="57"/>
      <c r="F202" s="57"/>
      <c r="G202" s="57"/>
      <c r="H202" s="57"/>
      <c r="I202" s="57"/>
      <c r="J202" s="57"/>
      <c r="K202" s="57"/>
      <c r="L202" s="57"/>
      <c r="M202" s="57"/>
      <c r="N202" s="57"/>
      <c r="O202" s="57"/>
      <c r="P202" s="57"/>
      <c r="Q202" s="57"/>
      <c r="R202" s="57"/>
      <c r="S202" s="57"/>
      <c r="T202" s="57"/>
      <c r="U202" s="57"/>
      <c r="V202" s="74"/>
      <c r="W202" s="74"/>
      <c r="X202" s="74"/>
      <c r="Y202" s="74"/>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74"/>
      <c r="AU202" s="74"/>
      <c r="AV202" s="74"/>
      <c r="AW202" s="74"/>
      <c r="AX202" s="57" t="s">
        <v>18</v>
      </c>
      <c r="AY202" s="57"/>
      <c r="AZ202" s="57"/>
      <c r="BA202" s="57"/>
      <c r="BB202" s="57"/>
      <c r="BC202" s="57" t="s">
        <v>17</v>
      </c>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x14ac:dyDescent="0.2">
      <c r="A204" s="60" t="s">
        <v>85</v>
      </c>
      <c r="B204" s="60"/>
      <c r="C204" s="60"/>
      <c r="D204" s="60"/>
      <c r="E204" s="60"/>
      <c r="F204" s="60"/>
      <c r="G204" s="100" t="s">
        <v>78</v>
      </c>
      <c r="H204" s="100"/>
      <c r="I204" s="100"/>
      <c r="J204" s="100"/>
      <c r="K204" s="100"/>
      <c r="L204" s="100"/>
      <c r="M204" s="100"/>
      <c r="N204" s="100"/>
      <c r="O204" s="100"/>
      <c r="P204" s="100"/>
      <c r="Q204" s="59" t="s">
        <v>101</v>
      </c>
      <c r="R204" s="59"/>
      <c r="S204" s="59"/>
      <c r="T204" s="59"/>
      <c r="U204" s="59"/>
      <c r="V204" s="59" t="s">
        <v>102</v>
      </c>
      <c r="W204" s="59"/>
      <c r="X204" s="59"/>
      <c r="Y204" s="59"/>
      <c r="Z204" s="59" t="s">
        <v>103</v>
      </c>
      <c r="AA204" s="59"/>
      <c r="AB204" s="59"/>
      <c r="AC204" s="59"/>
      <c r="AD204" s="59"/>
      <c r="AE204" s="59" t="s">
        <v>104</v>
      </c>
      <c r="AF204" s="59"/>
      <c r="AG204" s="59"/>
      <c r="AH204" s="59"/>
      <c r="AI204" s="59"/>
      <c r="AJ204" s="101" t="s">
        <v>124</v>
      </c>
      <c r="AK204" s="59"/>
      <c r="AL204" s="59"/>
      <c r="AM204" s="59"/>
      <c r="AN204" s="59"/>
      <c r="AO204" s="59" t="s">
        <v>105</v>
      </c>
      <c r="AP204" s="59"/>
      <c r="AQ204" s="59"/>
      <c r="AR204" s="59"/>
      <c r="AS204" s="59"/>
      <c r="AT204" s="101" t="s">
        <v>125</v>
      </c>
      <c r="AU204" s="59"/>
      <c r="AV204" s="59"/>
      <c r="AW204" s="59"/>
      <c r="AX204" s="59" t="s">
        <v>106</v>
      </c>
      <c r="AY204" s="59"/>
      <c r="AZ204" s="59"/>
      <c r="BA204" s="59"/>
      <c r="BB204" s="59"/>
      <c r="BC204" s="59" t="s">
        <v>107</v>
      </c>
      <c r="BD204" s="59"/>
      <c r="BE204" s="59"/>
      <c r="BF204" s="59"/>
      <c r="BG204" s="59"/>
      <c r="BH204" s="101" t="s">
        <v>124</v>
      </c>
      <c r="BI204" s="59"/>
      <c r="BJ204" s="59"/>
      <c r="BK204" s="59"/>
      <c r="BL204" s="59"/>
      <c r="CA204" s="2" t="s">
        <v>60</v>
      </c>
    </row>
    <row r="205" spans="1:79" s="9" customFormat="1" ht="12.75" customHeight="1" x14ac:dyDescent="0.2">
      <c r="A205" s="121"/>
      <c r="B205" s="121"/>
      <c r="C205" s="121"/>
      <c r="D205" s="121"/>
      <c r="E205" s="121"/>
      <c r="F205" s="121"/>
      <c r="G205" s="180" t="s">
        <v>179</v>
      </c>
      <c r="H205" s="180"/>
      <c r="I205" s="180"/>
      <c r="J205" s="180"/>
      <c r="K205" s="180"/>
      <c r="L205" s="180"/>
      <c r="M205" s="180"/>
      <c r="N205" s="180"/>
      <c r="O205" s="180"/>
      <c r="P205" s="180"/>
      <c r="Q205" s="178"/>
      <c r="R205" s="178"/>
      <c r="S205" s="178"/>
      <c r="T205" s="178"/>
      <c r="U205" s="178"/>
      <c r="V205" s="178"/>
      <c r="W205" s="178"/>
      <c r="X205" s="178"/>
      <c r="Y205" s="178"/>
      <c r="Z205" s="178"/>
      <c r="AA205" s="178"/>
      <c r="AB205" s="178"/>
      <c r="AC205" s="178"/>
      <c r="AD205" s="178"/>
      <c r="AE205" s="178"/>
      <c r="AF205" s="178"/>
      <c r="AG205" s="178"/>
      <c r="AH205" s="178"/>
      <c r="AI205" s="178"/>
      <c r="AJ205" s="178">
        <f>IF(ISNUMBER(Q205),Q205,0)-IF(ISNUMBER(Z205),Z205,0)</f>
        <v>0</v>
      </c>
      <c r="AK205" s="178"/>
      <c r="AL205" s="178"/>
      <c r="AM205" s="178"/>
      <c r="AN205" s="178"/>
      <c r="AO205" s="178"/>
      <c r="AP205" s="178"/>
      <c r="AQ205" s="178"/>
      <c r="AR205" s="178"/>
      <c r="AS205" s="178"/>
      <c r="AT205" s="178">
        <f>IF(ISNUMBER(V205),V205,0)-IF(ISNUMBER(Z205),Z205,0)-IF(ISNUMBER(AE205),AE205,0)</f>
        <v>0</v>
      </c>
      <c r="AU205" s="178"/>
      <c r="AV205" s="178"/>
      <c r="AW205" s="178"/>
      <c r="AX205" s="178"/>
      <c r="AY205" s="178"/>
      <c r="AZ205" s="178"/>
      <c r="BA205" s="178"/>
      <c r="BB205" s="178"/>
      <c r="BC205" s="178"/>
      <c r="BD205" s="178"/>
      <c r="BE205" s="178"/>
      <c r="BF205" s="178"/>
      <c r="BG205" s="178"/>
      <c r="BH205" s="178">
        <f>IF(ISNUMBER(AO205),AO205,0)-IF(ISNUMBER(AX205),AX205,0)</f>
        <v>0</v>
      </c>
      <c r="BI205" s="178"/>
      <c r="BJ205" s="178"/>
      <c r="BK205" s="178"/>
      <c r="BL205" s="178"/>
      <c r="CA205" s="9" t="s">
        <v>61</v>
      </c>
    </row>
    <row r="207" spans="1:79" ht="14.25" customHeight="1" x14ac:dyDescent="0.2">
      <c r="A207" s="67" t="s">
        <v>671</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617</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668</v>
      </c>
      <c r="AF209" s="57"/>
      <c r="AG209" s="57"/>
      <c r="AH209" s="57"/>
      <c r="AI209" s="57"/>
      <c r="AJ209" s="57"/>
      <c r="AK209" s="57" t="s">
        <v>672</v>
      </c>
      <c r="AL209" s="57"/>
      <c r="AM209" s="57"/>
      <c r="AN209" s="57"/>
      <c r="AO209" s="57"/>
      <c r="AP209" s="57"/>
      <c r="AQ209" s="57" t="s">
        <v>684</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100" t="s">
        <v>108</v>
      </c>
      <c r="AX212" s="100"/>
      <c r="AY212" s="100"/>
      <c r="AZ212" s="100"/>
      <c r="BA212" s="100"/>
      <c r="BB212" s="100"/>
      <c r="BC212" s="100"/>
      <c r="BD212" s="100"/>
      <c r="BE212" s="100" t="s">
        <v>109</v>
      </c>
      <c r="BF212" s="100"/>
      <c r="BG212" s="100"/>
      <c r="BH212" s="100"/>
      <c r="BI212" s="100"/>
      <c r="BJ212" s="100"/>
      <c r="BK212" s="100"/>
      <c r="BL212" s="100"/>
      <c r="CA212" s="2" t="s">
        <v>62</v>
      </c>
    </row>
    <row r="213" spans="1:79" s="138" customFormat="1" ht="25.5" customHeight="1" x14ac:dyDescent="0.2">
      <c r="A213" s="172">
        <v>2210</v>
      </c>
      <c r="B213" s="172"/>
      <c r="C213" s="172"/>
      <c r="D213" s="172"/>
      <c r="E213" s="172"/>
      <c r="F213" s="172"/>
      <c r="G213" s="132" t="s">
        <v>632</v>
      </c>
      <c r="H213" s="133"/>
      <c r="I213" s="133"/>
      <c r="J213" s="133"/>
      <c r="K213" s="133"/>
      <c r="L213" s="133"/>
      <c r="M213" s="133"/>
      <c r="N213" s="133"/>
      <c r="O213" s="133"/>
      <c r="P213" s="133"/>
      <c r="Q213" s="133"/>
      <c r="R213" s="133"/>
      <c r="S213" s="134"/>
      <c r="T213" s="179">
        <v>133379</v>
      </c>
      <c r="U213" s="179"/>
      <c r="V213" s="179"/>
      <c r="W213" s="179"/>
      <c r="X213" s="179"/>
      <c r="Y213" s="179"/>
      <c r="Z213" s="179">
        <v>133379</v>
      </c>
      <c r="AA213" s="179"/>
      <c r="AB213" s="179"/>
      <c r="AC213" s="179"/>
      <c r="AD213" s="179"/>
      <c r="AE213" s="179">
        <v>0</v>
      </c>
      <c r="AF213" s="179"/>
      <c r="AG213" s="179"/>
      <c r="AH213" s="179"/>
      <c r="AI213" s="179"/>
      <c r="AJ213" s="179"/>
      <c r="AK213" s="179">
        <v>0</v>
      </c>
      <c r="AL213" s="179"/>
      <c r="AM213" s="179"/>
      <c r="AN213" s="179"/>
      <c r="AO213" s="179"/>
      <c r="AP213" s="179"/>
      <c r="AQ213" s="179">
        <v>0</v>
      </c>
      <c r="AR213" s="179"/>
      <c r="AS213" s="179"/>
      <c r="AT213" s="179"/>
      <c r="AU213" s="179"/>
      <c r="AV213" s="179"/>
      <c r="AW213" s="186"/>
      <c r="AX213" s="186"/>
      <c r="AY213" s="186"/>
      <c r="AZ213" s="186"/>
      <c r="BA213" s="186"/>
      <c r="BB213" s="186"/>
      <c r="BC213" s="186"/>
      <c r="BD213" s="186"/>
      <c r="BE213" s="186"/>
      <c r="BF213" s="186"/>
      <c r="BG213" s="186"/>
      <c r="BH213" s="186"/>
      <c r="BI213" s="186"/>
      <c r="BJ213" s="186"/>
      <c r="BK213" s="186"/>
      <c r="BL213" s="186"/>
      <c r="CA213" s="138" t="s">
        <v>63</v>
      </c>
    </row>
    <row r="214" spans="1:79" s="138" customFormat="1" ht="38.25" customHeight="1" x14ac:dyDescent="0.2">
      <c r="A214" s="172">
        <v>2282</v>
      </c>
      <c r="B214" s="172"/>
      <c r="C214" s="172"/>
      <c r="D214" s="172"/>
      <c r="E214" s="172"/>
      <c r="F214" s="172"/>
      <c r="G214" s="132" t="s">
        <v>637</v>
      </c>
      <c r="H214" s="133"/>
      <c r="I214" s="133"/>
      <c r="J214" s="133"/>
      <c r="K214" s="133"/>
      <c r="L214" s="133"/>
      <c r="M214" s="133"/>
      <c r="N214" s="133"/>
      <c r="O214" s="133"/>
      <c r="P214" s="133"/>
      <c r="Q214" s="133"/>
      <c r="R214" s="133"/>
      <c r="S214" s="134"/>
      <c r="T214" s="179">
        <v>49800</v>
      </c>
      <c r="U214" s="179"/>
      <c r="V214" s="179"/>
      <c r="W214" s="179"/>
      <c r="X214" s="179"/>
      <c r="Y214" s="179"/>
      <c r="Z214" s="179">
        <v>49800</v>
      </c>
      <c r="AA214" s="179"/>
      <c r="AB214" s="179"/>
      <c r="AC214" s="179"/>
      <c r="AD214" s="179"/>
      <c r="AE214" s="179">
        <v>0</v>
      </c>
      <c r="AF214" s="179"/>
      <c r="AG214" s="179"/>
      <c r="AH214" s="179"/>
      <c r="AI214" s="179"/>
      <c r="AJ214" s="179"/>
      <c r="AK214" s="179">
        <v>0</v>
      </c>
      <c r="AL214" s="179"/>
      <c r="AM214" s="179"/>
      <c r="AN214" s="179"/>
      <c r="AO214" s="179"/>
      <c r="AP214" s="179"/>
      <c r="AQ214" s="179">
        <v>0</v>
      </c>
      <c r="AR214" s="179"/>
      <c r="AS214" s="179"/>
      <c r="AT214" s="179"/>
      <c r="AU214" s="179"/>
      <c r="AV214" s="179"/>
      <c r="AW214" s="186"/>
      <c r="AX214" s="186"/>
      <c r="AY214" s="186"/>
      <c r="AZ214" s="186"/>
      <c r="BA214" s="186"/>
      <c r="BB214" s="186"/>
      <c r="BC214" s="186"/>
      <c r="BD214" s="186"/>
      <c r="BE214" s="186"/>
      <c r="BF214" s="186"/>
      <c r="BG214" s="186"/>
      <c r="BH214" s="186"/>
      <c r="BI214" s="186"/>
      <c r="BJ214" s="186"/>
      <c r="BK214" s="186"/>
      <c r="BL214" s="186"/>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0"/>
      <c r="Q215" s="140"/>
      <c r="R215" s="140"/>
      <c r="S215" s="141"/>
      <c r="T215" s="178">
        <v>183179</v>
      </c>
      <c r="U215" s="178"/>
      <c r="V215" s="178"/>
      <c r="W215" s="178"/>
      <c r="X215" s="178"/>
      <c r="Y215" s="178"/>
      <c r="Z215" s="178">
        <v>183179</v>
      </c>
      <c r="AA215" s="178"/>
      <c r="AB215" s="178"/>
      <c r="AC215" s="178"/>
      <c r="AD215" s="178"/>
      <c r="AE215" s="178">
        <v>0</v>
      </c>
      <c r="AF215" s="178"/>
      <c r="AG215" s="178"/>
      <c r="AH215" s="178"/>
      <c r="AI215" s="178"/>
      <c r="AJ215" s="178"/>
      <c r="AK215" s="178">
        <v>0</v>
      </c>
      <c r="AL215" s="178"/>
      <c r="AM215" s="178"/>
      <c r="AN215" s="178"/>
      <c r="AO215" s="178"/>
      <c r="AP215" s="178"/>
      <c r="AQ215" s="178">
        <v>0</v>
      </c>
      <c r="AR215" s="178"/>
      <c r="AS215" s="178"/>
      <c r="AT215" s="178"/>
      <c r="AU215" s="178"/>
      <c r="AV215" s="178"/>
      <c r="AW215" s="180"/>
      <c r="AX215" s="180"/>
      <c r="AY215" s="180"/>
      <c r="AZ215" s="180"/>
      <c r="BA215" s="180"/>
      <c r="BB215" s="180"/>
      <c r="BC215" s="180"/>
      <c r="BD215" s="180"/>
      <c r="BE215" s="180"/>
      <c r="BF215" s="180"/>
      <c r="BG215" s="180"/>
      <c r="BH215" s="180"/>
      <c r="BI215" s="180"/>
      <c r="BJ215" s="180"/>
      <c r="BK215" s="180"/>
      <c r="BL215" s="180"/>
    </row>
    <row r="217" spans="1:79" ht="14.25" customHeight="1" x14ac:dyDescent="0.2">
      <c r="A217" s="67" t="s">
        <v>673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697</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674</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150" t="s">
        <v>755</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4" t="s">
        <v>611</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0"/>
      <c r="AC227" s="40"/>
      <c r="AD227" s="40"/>
      <c r="AE227" s="40"/>
      <c r="AF227" s="40"/>
      <c r="AG227" s="40"/>
      <c r="AH227" s="43"/>
      <c r="AI227" s="43"/>
      <c r="AJ227" s="43"/>
      <c r="AK227" s="43"/>
      <c r="AL227" s="43"/>
      <c r="AM227" s="43"/>
      <c r="AN227" s="43"/>
      <c r="AO227" s="43"/>
      <c r="AP227" s="43"/>
      <c r="AQ227" s="40"/>
      <c r="AR227" s="40"/>
      <c r="AS227" s="40"/>
      <c r="AT227" s="40"/>
      <c r="AU227" s="155" t="s">
        <v>665</v>
      </c>
      <c r="AV227" s="153"/>
      <c r="AW227" s="153"/>
      <c r="AX227" s="153"/>
      <c r="AY227" s="153"/>
      <c r="AZ227" s="153"/>
      <c r="BA227" s="153"/>
      <c r="BB227" s="153"/>
      <c r="BC227" s="153"/>
      <c r="BD227" s="153"/>
      <c r="BE227" s="153"/>
      <c r="BF227" s="153"/>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219</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4" t="s">
        <v>612</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41"/>
      <c r="AC230" s="41"/>
      <c r="AD230" s="41"/>
      <c r="AE230" s="41"/>
      <c r="AF230" s="41"/>
      <c r="AG230" s="41"/>
      <c r="AH230" s="44"/>
      <c r="AI230" s="44"/>
      <c r="AJ230" s="44"/>
      <c r="AK230" s="44"/>
      <c r="AL230" s="44"/>
      <c r="AM230" s="44"/>
      <c r="AN230" s="44"/>
      <c r="AO230" s="44"/>
      <c r="AP230" s="44"/>
      <c r="AQ230" s="41"/>
      <c r="AR230" s="41"/>
      <c r="AS230" s="41"/>
      <c r="AT230" s="41"/>
      <c r="AU230" s="156" t="s">
        <v>666</v>
      </c>
      <c r="AV230" s="153"/>
      <c r="AW230" s="153"/>
      <c r="AX230" s="153"/>
      <c r="AY230" s="153"/>
      <c r="AZ230" s="153"/>
      <c r="BA230" s="153"/>
      <c r="BB230" s="153"/>
      <c r="BC230" s="153"/>
      <c r="BD230" s="153"/>
      <c r="BE230" s="153"/>
      <c r="BF230" s="153"/>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219</v>
      </c>
      <c r="AV231" s="45"/>
      <c r="AW231" s="45"/>
      <c r="AX231" s="45"/>
      <c r="AY231" s="45"/>
      <c r="AZ231" s="45"/>
      <c r="BA231" s="45"/>
      <c r="BB231" s="45"/>
      <c r="BC231" s="45"/>
      <c r="BD231" s="45"/>
      <c r="BE231" s="45"/>
      <c r="BF231" s="45"/>
    </row>
  </sheetData>
  <mergeCells count="1379">
    <mergeCell ref="AQ215:AV215"/>
    <mergeCell ref="AW215:BD215"/>
    <mergeCell ref="BE215:BL215"/>
    <mergeCell ref="A215:F215"/>
    <mergeCell ref="G215:S215"/>
    <mergeCell ref="T215:Y215"/>
    <mergeCell ref="Z215:AD215"/>
    <mergeCell ref="AE215:AJ215"/>
    <mergeCell ref="AK215:AP215"/>
    <mergeCell ref="A214:F214"/>
    <mergeCell ref="G214:S214"/>
    <mergeCell ref="T214:Y214"/>
    <mergeCell ref="Z214:AD214"/>
    <mergeCell ref="AE214:AJ214"/>
    <mergeCell ref="AW196:BA196"/>
    <mergeCell ref="BB196:BF196"/>
    <mergeCell ref="BG196:BL196"/>
    <mergeCell ref="G196:S196"/>
    <mergeCell ref="T196:Y196"/>
    <mergeCell ref="Z196:AD196"/>
    <mergeCell ref="AE196:AJ196"/>
    <mergeCell ref="AK196:AP196"/>
    <mergeCell ref="AQ196:AV196"/>
    <mergeCell ref="A195:F195"/>
    <mergeCell ref="G195:S195"/>
    <mergeCell ref="T195:Y195"/>
    <mergeCell ref="Z195:AD195"/>
    <mergeCell ref="AE195:AJ195"/>
    <mergeCell ref="AK195:AP195"/>
    <mergeCell ref="AQ195:AV195"/>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A221:BL221"/>
    <mergeCell ref="A222:BL222"/>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4:AP194"/>
    <mergeCell ref="AQ194:AV194"/>
    <mergeCell ref="AW194:BA194"/>
    <mergeCell ref="BB194:BF194"/>
    <mergeCell ref="BG194:BL194"/>
    <mergeCell ref="A198:BL198"/>
    <mergeCell ref="AW195:BA195"/>
    <mergeCell ref="BB195:BF195"/>
    <mergeCell ref="BG195:BL195"/>
    <mergeCell ref="A196:F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52 A103">
    <cfRule type="cellIs" dxfId="1263" priority="39" stopIfTrue="1" operator="equal">
      <formula>A93</formula>
    </cfRule>
  </conditionalFormatting>
  <conditionalFormatting sqref="A113:C113 A127:C127">
    <cfRule type="cellIs" dxfId="1262" priority="40" stopIfTrue="1" operator="equal">
      <formula>A112</formula>
    </cfRule>
    <cfRule type="cellIs" dxfId="1261" priority="41" stopIfTrue="1" operator="equal">
      <formula>0</formula>
    </cfRule>
  </conditionalFormatting>
  <conditionalFormatting sqref="A95">
    <cfRule type="cellIs" dxfId="1260" priority="38" stopIfTrue="1" operator="equal">
      <formula>A94</formula>
    </cfRule>
  </conditionalFormatting>
  <conditionalFormatting sqref="A105">
    <cfRule type="cellIs" dxfId="1259" priority="462" stopIfTrue="1" operator="equal">
      <formula>A103</formula>
    </cfRule>
  </conditionalFormatting>
  <conditionalFormatting sqref="A104">
    <cfRule type="cellIs" dxfId="1258" priority="36" stopIfTrue="1" operator="equal">
      <formula>A103</formula>
    </cfRule>
  </conditionalFormatting>
  <conditionalFormatting sqref="A153">
    <cfRule type="cellIs" dxfId="1257" priority="2" stopIfTrue="1" operator="equal">
      <formula>A152</formula>
    </cfRule>
  </conditionalFormatting>
  <conditionalFormatting sqref="A114:C114">
    <cfRule type="cellIs" dxfId="1256" priority="33" stopIfTrue="1" operator="equal">
      <formula>A113</formula>
    </cfRule>
    <cfRule type="cellIs" dxfId="1255" priority="34" stopIfTrue="1" operator="equal">
      <formula>0</formula>
    </cfRule>
  </conditionalFormatting>
  <conditionalFormatting sqref="A115:C115">
    <cfRule type="cellIs" dxfId="1254" priority="31" stopIfTrue="1" operator="equal">
      <formula>A114</formula>
    </cfRule>
    <cfRule type="cellIs" dxfId="1253" priority="32" stopIfTrue="1" operator="equal">
      <formula>0</formula>
    </cfRule>
  </conditionalFormatting>
  <conditionalFormatting sqref="A116:C116">
    <cfRule type="cellIs" dxfId="1252" priority="29" stopIfTrue="1" operator="equal">
      <formula>A115</formula>
    </cfRule>
    <cfRule type="cellIs" dxfId="1251" priority="30" stopIfTrue="1" operator="equal">
      <formula>0</formula>
    </cfRule>
  </conditionalFormatting>
  <conditionalFormatting sqref="A117:C117">
    <cfRule type="cellIs" dxfId="1250" priority="27" stopIfTrue="1" operator="equal">
      <formula>A116</formula>
    </cfRule>
    <cfRule type="cellIs" dxfId="1249" priority="28" stopIfTrue="1" operator="equal">
      <formula>0</formula>
    </cfRule>
  </conditionalFormatting>
  <conditionalFormatting sqref="A118:C118">
    <cfRule type="cellIs" dxfId="1248" priority="25" stopIfTrue="1" operator="equal">
      <formula>A117</formula>
    </cfRule>
    <cfRule type="cellIs" dxfId="1247" priority="26" stopIfTrue="1" operator="equal">
      <formula>0</formula>
    </cfRule>
  </conditionalFormatting>
  <conditionalFormatting sqref="A119:C119">
    <cfRule type="cellIs" dxfId="1246" priority="23" stopIfTrue="1" operator="equal">
      <formula>A118</formula>
    </cfRule>
    <cfRule type="cellIs" dxfId="1245" priority="24" stopIfTrue="1" operator="equal">
      <formula>0</formula>
    </cfRule>
  </conditionalFormatting>
  <conditionalFormatting sqref="A120:C120">
    <cfRule type="cellIs" dxfId="1244" priority="21" stopIfTrue="1" operator="equal">
      <formula>A119</formula>
    </cfRule>
    <cfRule type="cellIs" dxfId="1243" priority="22" stopIfTrue="1" operator="equal">
      <formula>0</formula>
    </cfRule>
  </conditionalFormatting>
  <conditionalFormatting sqref="A128:C128">
    <cfRule type="cellIs" dxfId="1242" priority="17" stopIfTrue="1" operator="equal">
      <formula>A127</formula>
    </cfRule>
    <cfRule type="cellIs" dxfId="1241" priority="18" stopIfTrue="1" operator="equal">
      <formula>0</formula>
    </cfRule>
  </conditionalFormatting>
  <conditionalFormatting sqref="A129:C129">
    <cfRule type="cellIs" dxfId="1240" priority="15" stopIfTrue="1" operator="equal">
      <formula>A128</formula>
    </cfRule>
    <cfRule type="cellIs" dxfId="1239" priority="16" stopIfTrue="1" operator="equal">
      <formula>0</formula>
    </cfRule>
  </conditionalFormatting>
  <conditionalFormatting sqref="A130:C130">
    <cfRule type="cellIs" dxfId="1238" priority="13" stopIfTrue="1" operator="equal">
      <formula>A129</formula>
    </cfRule>
    <cfRule type="cellIs" dxfId="1237" priority="14" stopIfTrue="1" operator="equal">
      <formula>0</formula>
    </cfRule>
  </conditionalFormatting>
  <conditionalFormatting sqref="A131:C131">
    <cfRule type="cellIs" dxfId="1236" priority="11" stopIfTrue="1" operator="equal">
      <formula>A130</formula>
    </cfRule>
    <cfRule type="cellIs" dxfId="1235" priority="12" stopIfTrue="1" operator="equal">
      <formula>0</formula>
    </cfRule>
  </conditionalFormatting>
  <conditionalFormatting sqref="A132:C132">
    <cfRule type="cellIs" dxfId="1234" priority="9" stopIfTrue="1" operator="equal">
      <formula>A131</formula>
    </cfRule>
    <cfRule type="cellIs" dxfId="1233" priority="10" stopIfTrue="1" operator="equal">
      <formula>0</formula>
    </cfRule>
  </conditionalFormatting>
  <conditionalFormatting sqref="A133:C133">
    <cfRule type="cellIs" dxfId="1232" priority="7" stopIfTrue="1" operator="equal">
      <formula>A132</formula>
    </cfRule>
    <cfRule type="cellIs" dxfId="1231" priority="8" stopIfTrue="1" operator="equal">
      <formula>0</formula>
    </cfRule>
  </conditionalFormatting>
  <conditionalFormatting sqref="A134:C134">
    <cfRule type="cellIs" dxfId="1230" priority="5" stopIfTrue="1" operator="equal">
      <formula>A133</formula>
    </cfRule>
    <cfRule type="cellIs" dxfId="122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798</v>
      </c>
      <c r="C10" s="46"/>
      <c r="D10" s="46"/>
      <c r="E10" s="46"/>
      <c r="F10" s="46"/>
      <c r="G10" s="46"/>
      <c r="H10" s="46"/>
      <c r="I10" s="46"/>
      <c r="J10" s="46"/>
      <c r="K10" s="46"/>
      <c r="L10" s="46"/>
      <c r="N10" s="46" t="s">
        <v>799</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525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525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525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797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178459</v>
      </c>
      <c r="V30" s="161"/>
      <c r="W30" s="161"/>
      <c r="X30" s="161"/>
      <c r="Y30" s="161"/>
      <c r="Z30" s="161" t="s">
        <v>627</v>
      </c>
      <c r="AA30" s="161"/>
      <c r="AB30" s="161"/>
      <c r="AC30" s="161"/>
      <c r="AD30" s="161"/>
      <c r="AE30" s="162" t="s">
        <v>627</v>
      </c>
      <c r="AF30" s="163"/>
      <c r="AG30" s="163"/>
      <c r="AH30" s="164"/>
      <c r="AI30" s="162">
        <f>IF(ISNUMBER(U30),U30,0)+IF(ISNUMBER(Z30),Z30,0)</f>
        <v>178459</v>
      </c>
      <c r="AJ30" s="163"/>
      <c r="AK30" s="163"/>
      <c r="AL30" s="163"/>
      <c r="AM30" s="164"/>
      <c r="AN30" s="162">
        <v>140858</v>
      </c>
      <c r="AO30" s="163"/>
      <c r="AP30" s="163"/>
      <c r="AQ30" s="163"/>
      <c r="AR30" s="164"/>
      <c r="AS30" s="162" t="s">
        <v>627</v>
      </c>
      <c r="AT30" s="163"/>
      <c r="AU30" s="163"/>
      <c r="AV30" s="163"/>
      <c r="AW30" s="164"/>
      <c r="AX30" s="162" t="s">
        <v>627</v>
      </c>
      <c r="AY30" s="163"/>
      <c r="AZ30" s="163"/>
      <c r="BA30" s="164"/>
      <c r="BB30" s="162">
        <f>IF(ISNUMBER(AN30),AN30,0)+IF(ISNUMBER(AS30),AS30,0)</f>
        <v>140858</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627</v>
      </c>
      <c r="AO31" s="163"/>
      <c r="AP31" s="163"/>
      <c r="AQ31" s="163"/>
      <c r="AR31" s="164"/>
      <c r="AS31" s="162">
        <v>46544</v>
      </c>
      <c r="AT31" s="163"/>
      <c r="AU31" s="163"/>
      <c r="AV31" s="163"/>
      <c r="AW31" s="164"/>
      <c r="AX31" s="162">
        <v>46544</v>
      </c>
      <c r="AY31" s="163"/>
      <c r="AZ31" s="163"/>
      <c r="BA31" s="164"/>
      <c r="BB31" s="162">
        <f>IF(ISNUMBER(AN31),AN31,0)+IF(ISNUMBER(AS31),AS31,0)</f>
        <v>46544</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627</v>
      </c>
      <c r="AO32" s="163"/>
      <c r="AP32" s="163"/>
      <c r="AQ32" s="163"/>
      <c r="AR32" s="164"/>
      <c r="AS32" s="162">
        <v>46544</v>
      </c>
      <c r="AT32" s="163"/>
      <c r="AU32" s="163"/>
      <c r="AV32" s="163"/>
      <c r="AW32" s="164"/>
      <c r="AX32" s="162">
        <v>46544</v>
      </c>
      <c r="AY32" s="163"/>
      <c r="AZ32" s="163"/>
      <c r="BA32" s="164"/>
      <c r="BB32" s="162">
        <f>IF(ISNUMBER(AN32),AN32,0)+IF(ISNUMBER(AS32),AS32,0)</f>
        <v>46544</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178459</v>
      </c>
      <c r="V33" s="165"/>
      <c r="W33" s="165"/>
      <c r="X33" s="165"/>
      <c r="Y33" s="165"/>
      <c r="Z33" s="165">
        <v>0</v>
      </c>
      <c r="AA33" s="165"/>
      <c r="AB33" s="165"/>
      <c r="AC33" s="165"/>
      <c r="AD33" s="165"/>
      <c r="AE33" s="166">
        <v>0</v>
      </c>
      <c r="AF33" s="167"/>
      <c r="AG33" s="167"/>
      <c r="AH33" s="168"/>
      <c r="AI33" s="166">
        <f>IF(ISNUMBER(U33),U33,0)+IF(ISNUMBER(Z33),Z33,0)</f>
        <v>178459</v>
      </c>
      <c r="AJ33" s="167"/>
      <c r="AK33" s="167"/>
      <c r="AL33" s="167"/>
      <c r="AM33" s="168"/>
      <c r="AN33" s="166">
        <v>140858</v>
      </c>
      <c r="AO33" s="167"/>
      <c r="AP33" s="167"/>
      <c r="AQ33" s="167"/>
      <c r="AR33" s="168"/>
      <c r="AS33" s="166">
        <v>46544</v>
      </c>
      <c r="AT33" s="167"/>
      <c r="AU33" s="167"/>
      <c r="AV33" s="167"/>
      <c r="AW33" s="168"/>
      <c r="AX33" s="166">
        <v>46544</v>
      </c>
      <c r="AY33" s="167"/>
      <c r="AZ33" s="167"/>
      <c r="BA33" s="168"/>
      <c r="BB33" s="166">
        <f>IF(ISNUMBER(AN33),AN33,0)+IF(ISNUMBER(AS33),AS33,0)</f>
        <v>187402</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630</v>
      </c>
      <c r="F54" s="133"/>
      <c r="G54" s="133"/>
      <c r="H54" s="133"/>
      <c r="I54" s="133"/>
      <c r="J54" s="133"/>
      <c r="K54" s="133"/>
      <c r="L54" s="133"/>
      <c r="M54" s="133"/>
      <c r="N54" s="133"/>
      <c r="O54" s="133"/>
      <c r="P54" s="133"/>
      <c r="Q54" s="133"/>
      <c r="R54" s="133"/>
      <c r="S54" s="133"/>
      <c r="T54" s="134"/>
      <c r="U54" s="162">
        <v>84255</v>
      </c>
      <c r="V54" s="163"/>
      <c r="W54" s="163"/>
      <c r="X54" s="163"/>
      <c r="Y54" s="164"/>
      <c r="Z54" s="162">
        <v>0</v>
      </c>
      <c r="AA54" s="163"/>
      <c r="AB54" s="163"/>
      <c r="AC54" s="163"/>
      <c r="AD54" s="164"/>
      <c r="AE54" s="162">
        <v>0</v>
      </c>
      <c r="AF54" s="163"/>
      <c r="AG54" s="163"/>
      <c r="AH54" s="164"/>
      <c r="AI54" s="162">
        <f>IF(ISNUMBER(U54),U54,0)+IF(ISNUMBER(Z54),Z54,0)</f>
        <v>84255</v>
      </c>
      <c r="AJ54" s="163"/>
      <c r="AK54" s="163"/>
      <c r="AL54" s="163"/>
      <c r="AM54" s="164"/>
      <c r="AN54" s="162">
        <v>112943</v>
      </c>
      <c r="AO54" s="163"/>
      <c r="AP54" s="163"/>
      <c r="AQ54" s="163"/>
      <c r="AR54" s="164"/>
      <c r="AS54" s="162">
        <v>0</v>
      </c>
      <c r="AT54" s="163"/>
      <c r="AU54" s="163"/>
      <c r="AV54" s="163"/>
      <c r="AW54" s="164"/>
      <c r="AX54" s="162">
        <v>0</v>
      </c>
      <c r="AY54" s="163"/>
      <c r="AZ54" s="163"/>
      <c r="BA54" s="164"/>
      <c r="BB54" s="162">
        <f>IF(ISNUMBER(AN54),AN54,0)+IF(ISNUMBER(AS54),AS54,0)</f>
        <v>112943</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12.75" customHeight="1" x14ac:dyDescent="0.2">
      <c r="A55" s="158">
        <v>2120</v>
      </c>
      <c r="B55" s="159"/>
      <c r="C55" s="159"/>
      <c r="D55" s="160"/>
      <c r="E55" s="132" t="s">
        <v>631</v>
      </c>
      <c r="F55" s="133"/>
      <c r="G55" s="133"/>
      <c r="H55" s="133"/>
      <c r="I55" s="133"/>
      <c r="J55" s="133"/>
      <c r="K55" s="133"/>
      <c r="L55" s="133"/>
      <c r="M55" s="133"/>
      <c r="N55" s="133"/>
      <c r="O55" s="133"/>
      <c r="P55" s="133"/>
      <c r="Q55" s="133"/>
      <c r="R55" s="133"/>
      <c r="S55" s="133"/>
      <c r="T55" s="134"/>
      <c r="U55" s="162">
        <v>18538</v>
      </c>
      <c r="V55" s="163"/>
      <c r="W55" s="163"/>
      <c r="X55" s="163"/>
      <c r="Y55" s="164"/>
      <c r="Z55" s="162">
        <v>0</v>
      </c>
      <c r="AA55" s="163"/>
      <c r="AB55" s="163"/>
      <c r="AC55" s="163"/>
      <c r="AD55" s="164"/>
      <c r="AE55" s="162">
        <v>0</v>
      </c>
      <c r="AF55" s="163"/>
      <c r="AG55" s="163"/>
      <c r="AH55" s="164"/>
      <c r="AI55" s="162">
        <f>IF(ISNUMBER(U55),U55,0)+IF(ISNUMBER(Z55),Z55,0)</f>
        <v>18538</v>
      </c>
      <c r="AJ55" s="163"/>
      <c r="AK55" s="163"/>
      <c r="AL55" s="163"/>
      <c r="AM55" s="164"/>
      <c r="AN55" s="162">
        <v>24850</v>
      </c>
      <c r="AO55" s="163"/>
      <c r="AP55" s="163"/>
      <c r="AQ55" s="163"/>
      <c r="AR55" s="164"/>
      <c r="AS55" s="162">
        <v>0</v>
      </c>
      <c r="AT55" s="163"/>
      <c r="AU55" s="163"/>
      <c r="AV55" s="163"/>
      <c r="AW55" s="164"/>
      <c r="AX55" s="162">
        <v>0</v>
      </c>
      <c r="AY55" s="163"/>
      <c r="AZ55" s="163"/>
      <c r="BA55" s="164"/>
      <c r="BB55" s="162">
        <f>IF(ISNUMBER(AN55),AN55,0)+IF(ISNUMBER(AS55),AS55,0)</f>
        <v>24850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12.75" customHeight="1" x14ac:dyDescent="0.2">
      <c r="A56" s="158">
        <v>2210</v>
      </c>
      <c r="B56" s="159"/>
      <c r="C56" s="159"/>
      <c r="D56" s="160"/>
      <c r="E56" s="132" t="s">
        <v>632</v>
      </c>
      <c r="F56" s="133"/>
      <c r="G56" s="133"/>
      <c r="H56" s="133"/>
      <c r="I56" s="133"/>
      <c r="J56" s="133"/>
      <c r="K56" s="133"/>
      <c r="L56" s="133"/>
      <c r="M56" s="133"/>
      <c r="N56" s="133"/>
      <c r="O56" s="133"/>
      <c r="P56" s="133"/>
      <c r="Q56" s="133"/>
      <c r="R56" s="133"/>
      <c r="S56" s="133"/>
      <c r="T56" s="134"/>
      <c r="U56" s="162">
        <v>75666</v>
      </c>
      <c r="V56" s="163"/>
      <c r="W56" s="163"/>
      <c r="X56" s="163"/>
      <c r="Y56" s="164"/>
      <c r="Z56" s="162">
        <v>0</v>
      </c>
      <c r="AA56" s="163"/>
      <c r="AB56" s="163"/>
      <c r="AC56" s="163"/>
      <c r="AD56" s="164"/>
      <c r="AE56" s="162">
        <v>0</v>
      </c>
      <c r="AF56" s="163"/>
      <c r="AG56" s="163"/>
      <c r="AH56" s="164"/>
      <c r="AI56" s="162">
        <f>IF(ISNUMBER(U56),U56,0)+IF(ISNUMBER(Z56),Z56,0)</f>
        <v>75666</v>
      </c>
      <c r="AJ56" s="163"/>
      <c r="AK56" s="163"/>
      <c r="AL56" s="163"/>
      <c r="AM56" s="164"/>
      <c r="AN56" s="162">
        <v>3065</v>
      </c>
      <c r="AO56" s="163"/>
      <c r="AP56" s="163"/>
      <c r="AQ56" s="163"/>
      <c r="AR56" s="164"/>
      <c r="AS56" s="162">
        <v>0</v>
      </c>
      <c r="AT56" s="163"/>
      <c r="AU56" s="163"/>
      <c r="AV56" s="163"/>
      <c r="AW56" s="164"/>
      <c r="AX56" s="162">
        <v>0</v>
      </c>
      <c r="AY56" s="163"/>
      <c r="AZ56" s="163"/>
      <c r="BA56" s="164"/>
      <c r="BB56" s="162">
        <f>IF(ISNUMBER(AN56),AN56,0)+IF(ISNUMBER(AS56),AS56,0)</f>
        <v>3065</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138" customFormat="1" ht="25.5" customHeight="1" x14ac:dyDescent="0.2">
      <c r="A57" s="158">
        <v>3110</v>
      </c>
      <c r="B57" s="159"/>
      <c r="C57" s="159"/>
      <c r="D57" s="160"/>
      <c r="E57" s="132" t="s">
        <v>639</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0</v>
      </c>
      <c r="AO57" s="163"/>
      <c r="AP57" s="163"/>
      <c r="AQ57" s="163"/>
      <c r="AR57" s="164"/>
      <c r="AS57" s="162">
        <v>46544</v>
      </c>
      <c r="AT57" s="163"/>
      <c r="AU57" s="163"/>
      <c r="AV57" s="163"/>
      <c r="AW57" s="164"/>
      <c r="AX57" s="162">
        <v>46544</v>
      </c>
      <c r="AY57" s="163"/>
      <c r="AZ57" s="163"/>
      <c r="BA57" s="164"/>
      <c r="BB57" s="162">
        <f>IF(ISNUMBER(AN57),AN57,0)+IF(ISNUMBER(AS57),AS57,0)</f>
        <v>46544</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9" customFormat="1" ht="12.75" customHeight="1" x14ac:dyDescent="0.2">
      <c r="A58" s="120"/>
      <c r="B58" s="118"/>
      <c r="C58" s="118"/>
      <c r="D58" s="119"/>
      <c r="E58" s="139" t="s">
        <v>179</v>
      </c>
      <c r="F58" s="140"/>
      <c r="G58" s="140"/>
      <c r="H58" s="140"/>
      <c r="I58" s="140"/>
      <c r="J58" s="140"/>
      <c r="K58" s="140"/>
      <c r="L58" s="140"/>
      <c r="M58" s="140"/>
      <c r="N58" s="140"/>
      <c r="O58" s="140"/>
      <c r="P58" s="140"/>
      <c r="Q58" s="140"/>
      <c r="R58" s="140"/>
      <c r="S58" s="140"/>
      <c r="T58" s="141"/>
      <c r="U58" s="166">
        <v>178459</v>
      </c>
      <c r="V58" s="167"/>
      <c r="W58" s="167"/>
      <c r="X58" s="167"/>
      <c r="Y58" s="168"/>
      <c r="Z58" s="166">
        <v>0</v>
      </c>
      <c r="AA58" s="167"/>
      <c r="AB58" s="167"/>
      <c r="AC58" s="167"/>
      <c r="AD58" s="168"/>
      <c r="AE58" s="166">
        <v>0</v>
      </c>
      <c r="AF58" s="167"/>
      <c r="AG58" s="167"/>
      <c r="AH58" s="168"/>
      <c r="AI58" s="166">
        <f>IF(ISNUMBER(U58),U58,0)+IF(ISNUMBER(Z58),Z58,0)</f>
        <v>178459</v>
      </c>
      <c r="AJ58" s="167"/>
      <c r="AK58" s="167"/>
      <c r="AL58" s="167"/>
      <c r="AM58" s="168"/>
      <c r="AN58" s="166">
        <v>140858</v>
      </c>
      <c r="AO58" s="167"/>
      <c r="AP58" s="167"/>
      <c r="AQ58" s="167"/>
      <c r="AR58" s="168"/>
      <c r="AS58" s="166">
        <v>46544</v>
      </c>
      <c r="AT58" s="167"/>
      <c r="AU58" s="167"/>
      <c r="AV58" s="167"/>
      <c r="AW58" s="168"/>
      <c r="AX58" s="166">
        <v>46544</v>
      </c>
      <c r="AY58" s="167"/>
      <c r="AZ58" s="167"/>
      <c r="BA58" s="168"/>
      <c r="BB58" s="166">
        <f>IF(ISNUMBER(AN58),AN58,0)+IF(ISNUMBER(AS58),AS58,0)</f>
        <v>187402</v>
      </c>
      <c r="BC58" s="167"/>
      <c r="BD58" s="167"/>
      <c r="BE58" s="167"/>
      <c r="BF58" s="168"/>
      <c r="BG58" s="166">
        <v>0</v>
      </c>
      <c r="BH58" s="167"/>
      <c r="BI58" s="167"/>
      <c r="BJ58" s="167"/>
      <c r="BK58" s="168"/>
      <c r="BL58" s="166">
        <v>0</v>
      </c>
      <c r="BM58" s="167"/>
      <c r="BN58" s="167"/>
      <c r="BO58" s="167"/>
      <c r="BP58" s="168"/>
      <c r="BQ58" s="166">
        <v>0</v>
      </c>
      <c r="BR58" s="167"/>
      <c r="BS58" s="167"/>
      <c r="BT58" s="168"/>
      <c r="BU58" s="166">
        <f>IF(ISNUMBER(BG58),BG58,0)+IF(ISNUMBER(BL58),BL58,0)</f>
        <v>0</v>
      </c>
      <c r="BV58" s="167"/>
      <c r="BW58" s="167"/>
      <c r="BX58" s="167"/>
      <c r="BY58" s="168"/>
    </row>
    <row r="60" spans="1:79" ht="14.25" customHeight="1" x14ac:dyDescent="0.2">
      <c r="A60" s="67" t="s">
        <v>677</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617</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4" t="s">
        <v>150</v>
      </c>
      <c r="B62" s="95"/>
      <c r="C62" s="95"/>
      <c r="D62" s="95"/>
      <c r="E62" s="96"/>
      <c r="F62" s="57" t="s">
        <v>20</v>
      </c>
      <c r="G62" s="57"/>
      <c r="H62" s="57"/>
      <c r="I62" s="57"/>
      <c r="J62" s="57"/>
      <c r="K62" s="57"/>
      <c r="L62" s="57"/>
      <c r="M62" s="57"/>
      <c r="N62" s="57"/>
      <c r="O62" s="57"/>
      <c r="P62" s="57"/>
      <c r="Q62" s="57"/>
      <c r="R62" s="57"/>
      <c r="S62" s="57"/>
      <c r="T62" s="57"/>
      <c r="U62" s="51" t="s">
        <v>618</v>
      </c>
      <c r="V62" s="52"/>
      <c r="W62" s="52"/>
      <c r="X62" s="52"/>
      <c r="Y62" s="52"/>
      <c r="Z62" s="52"/>
      <c r="AA62" s="52"/>
      <c r="AB62" s="52"/>
      <c r="AC62" s="52"/>
      <c r="AD62" s="52"/>
      <c r="AE62" s="52"/>
      <c r="AF62" s="52"/>
      <c r="AG62" s="52"/>
      <c r="AH62" s="52"/>
      <c r="AI62" s="52"/>
      <c r="AJ62" s="52"/>
      <c r="AK62" s="52"/>
      <c r="AL62" s="52"/>
      <c r="AM62" s="53"/>
      <c r="AN62" s="51" t="s">
        <v>619</v>
      </c>
      <c r="AO62" s="52"/>
      <c r="AP62" s="52"/>
      <c r="AQ62" s="52"/>
      <c r="AR62" s="52"/>
      <c r="AS62" s="52"/>
      <c r="AT62" s="52"/>
      <c r="AU62" s="52"/>
      <c r="AV62" s="52"/>
      <c r="AW62" s="52"/>
      <c r="AX62" s="52"/>
      <c r="AY62" s="52"/>
      <c r="AZ62" s="52"/>
      <c r="BA62" s="52"/>
      <c r="BB62" s="52"/>
      <c r="BC62" s="52"/>
      <c r="BD62" s="52"/>
      <c r="BE62" s="52"/>
      <c r="BF62" s="53"/>
      <c r="BG62" s="51" t="s">
        <v>620</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215</v>
      </c>
      <c r="AJ65" s="76"/>
      <c r="AK65" s="76"/>
      <c r="AL65" s="76"/>
      <c r="AM65" s="77"/>
      <c r="AN65" s="54" t="s">
        <v>88</v>
      </c>
      <c r="AO65" s="55"/>
      <c r="AP65" s="55"/>
      <c r="AQ65" s="55"/>
      <c r="AR65" s="56"/>
      <c r="AS65" s="54" t="s">
        <v>89</v>
      </c>
      <c r="AT65" s="55"/>
      <c r="AU65" s="55"/>
      <c r="AV65" s="55"/>
      <c r="AW65" s="56"/>
      <c r="AX65" s="54" t="s">
        <v>114</v>
      </c>
      <c r="AY65" s="55"/>
      <c r="AZ65" s="55"/>
      <c r="BA65" s="56"/>
      <c r="BB65" s="75" t="s">
        <v>215</v>
      </c>
      <c r="BC65" s="76"/>
      <c r="BD65" s="76"/>
      <c r="BE65" s="76"/>
      <c r="BF65" s="77"/>
      <c r="BG65" s="54" t="s">
        <v>79</v>
      </c>
      <c r="BH65" s="55"/>
      <c r="BI65" s="55"/>
      <c r="BJ65" s="55"/>
      <c r="BK65" s="56"/>
      <c r="BL65" s="54" t="s">
        <v>80</v>
      </c>
      <c r="BM65" s="55"/>
      <c r="BN65" s="55"/>
      <c r="BO65" s="55"/>
      <c r="BP65" s="56"/>
      <c r="BQ65" s="54" t="s">
        <v>115</v>
      </c>
      <c r="BR65" s="55"/>
      <c r="BS65" s="55"/>
      <c r="BT65" s="56"/>
      <c r="BU65" s="69" t="s">
        <v>215</v>
      </c>
      <c r="BV65" s="69"/>
      <c r="BW65" s="69"/>
      <c r="BX65" s="69"/>
      <c r="BY65" s="69"/>
      <c r="CA65" t="s">
        <v>35</v>
      </c>
    </row>
    <row r="66" spans="1:79" s="9" customFormat="1" ht="12.75" customHeight="1" x14ac:dyDescent="0.2">
      <c r="A66" s="120"/>
      <c r="B66" s="118"/>
      <c r="C66" s="118"/>
      <c r="D66" s="118"/>
      <c r="E66" s="119"/>
      <c r="F66" s="120" t="s">
        <v>179</v>
      </c>
      <c r="G66" s="118"/>
      <c r="H66" s="118"/>
      <c r="I66" s="118"/>
      <c r="J66" s="118"/>
      <c r="K66" s="118"/>
      <c r="L66" s="118"/>
      <c r="M66" s="118"/>
      <c r="N66" s="118"/>
      <c r="O66" s="118"/>
      <c r="P66" s="118"/>
      <c r="Q66" s="118"/>
      <c r="R66" s="118"/>
      <c r="S66" s="118"/>
      <c r="T66" s="119"/>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
      <c r="A68" s="67" t="s">
        <v>689</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617</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621</v>
      </c>
      <c r="Y70" s="52"/>
      <c r="Z70" s="52"/>
      <c r="AA70" s="52"/>
      <c r="AB70" s="52"/>
      <c r="AC70" s="52"/>
      <c r="AD70" s="52"/>
      <c r="AE70" s="52"/>
      <c r="AF70" s="52"/>
      <c r="AG70" s="52"/>
      <c r="AH70" s="52"/>
      <c r="AI70" s="52"/>
      <c r="AJ70" s="52"/>
      <c r="AK70" s="52"/>
      <c r="AL70" s="52"/>
      <c r="AM70" s="52"/>
      <c r="AN70" s="52"/>
      <c r="AO70" s="52"/>
      <c r="AP70" s="52"/>
      <c r="AQ70" s="53"/>
      <c r="AR70" s="57" t="s">
        <v>623</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216</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216</v>
      </c>
      <c r="BH73" s="76"/>
      <c r="BI73" s="76"/>
      <c r="BJ73" s="76"/>
      <c r="BK73" s="77"/>
      <c r="CA73" t="s">
        <v>37</v>
      </c>
    </row>
    <row r="74" spans="1:79" s="138" customFormat="1" ht="12.75" customHeight="1" x14ac:dyDescent="0.2">
      <c r="A74" s="158">
        <v>2111</v>
      </c>
      <c r="B74" s="159"/>
      <c r="C74" s="159"/>
      <c r="D74" s="160"/>
      <c r="E74" s="132" t="s">
        <v>630</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c r="CA74" s="138" t="s">
        <v>38</v>
      </c>
    </row>
    <row r="75" spans="1:79" s="138" customFormat="1" ht="12.75" customHeight="1" x14ac:dyDescent="0.2">
      <c r="A75" s="158">
        <v>2120</v>
      </c>
      <c r="B75" s="159"/>
      <c r="C75" s="159"/>
      <c r="D75" s="160"/>
      <c r="E75" s="132" t="s">
        <v>631</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2210</v>
      </c>
      <c r="B76" s="159"/>
      <c r="C76" s="159"/>
      <c r="D76" s="160"/>
      <c r="E76" s="132" t="s">
        <v>632</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25.5" customHeight="1" x14ac:dyDescent="0.2">
      <c r="A77" s="158">
        <v>3110</v>
      </c>
      <c r="B77" s="159"/>
      <c r="C77" s="159"/>
      <c r="D77" s="160"/>
      <c r="E77" s="132" t="s">
        <v>639</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690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621</v>
      </c>
      <c r="Y82" s="57"/>
      <c r="Z82" s="57"/>
      <c r="AA82" s="57"/>
      <c r="AB82" s="57"/>
      <c r="AC82" s="57"/>
      <c r="AD82" s="57"/>
      <c r="AE82" s="57"/>
      <c r="AF82" s="57"/>
      <c r="AG82" s="57"/>
      <c r="AH82" s="57"/>
      <c r="AI82" s="57"/>
      <c r="AJ82" s="57"/>
      <c r="AK82" s="57"/>
      <c r="AL82" s="57"/>
      <c r="AM82" s="57"/>
      <c r="AN82" s="57"/>
      <c r="AO82" s="57"/>
      <c r="AP82" s="57"/>
      <c r="AQ82" s="57"/>
      <c r="AR82" s="51" t="s">
        <v>623</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678</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617</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618</v>
      </c>
      <c r="V92" s="52"/>
      <c r="W92" s="52"/>
      <c r="X92" s="52"/>
      <c r="Y92" s="52"/>
      <c r="Z92" s="52"/>
      <c r="AA92" s="52"/>
      <c r="AB92" s="52"/>
      <c r="AC92" s="52"/>
      <c r="AD92" s="52"/>
      <c r="AE92" s="52"/>
      <c r="AF92" s="52"/>
      <c r="AG92" s="52"/>
      <c r="AH92" s="52"/>
      <c r="AI92" s="52"/>
      <c r="AJ92" s="52"/>
      <c r="AK92" s="52"/>
      <c r="AL92" s="52"/>
      <c r="AM92" s="53"/>
      <c r="AN92" s="51" t="s">
        <v>619</v>
      </c>
      <c r="AO92" s="52"/>
      <c r="AP92" s="52"/>
      <c r="AQ92" s="52"/>
      <c r="AR92" s="52"/>
      <c r="AS92" s="52"/>
      <c r="AT92" s="52"/>
      <c r="AU92" s="52"/>
      <c r="AV92" s="52"/>
      <c r="AW92" s="52"/>
      <c r="AX92" s="52"/>
      <c r="AY92" s="52"/>
      <c r="AZ92" s="52"/>
      <c r="BA92" s="52"/>
      <c r="BB92" s="52"/>
      <c r="BC92" s="52"/>
      <c r="BD92" s="52"/>
      <c r="BE92" s="52"/>
      <c r="BF92" s="53"/>
      <c r="BG92" s="57" t="s">
        <v>620</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726</v>
      </c>
      <c r="E96" s="133"/>
      <c r="F96" s="133"/>
      <c r="G96" s="133"/>
      <c r="H96" s="133"/>
      <c r="I96" s="133"/>
      <c r="J96" s="133"/>
      <c r="K96" s="133"/>
      <c r="L96" s="133"/>
      <c r="M96" s="133"/>
      <c r="N96" s="133"/>
      <c r="O96" s="133"/>
      <c r="P96" s="133"/>
      <c r="Q96" s="133"/>
      <c r="R96" s="133"/>
      <c r="S96" s="133"/>
      <c r="T96" s="134"/>
      <c r="U96" s="162">
        <v>178459</v>
      </c>
      <c r="V96" s="163"/>
      <c r="W96" s="163"/>
      <c r="X96" s="163"/>
      <c r="Y96" s="164"/>
      <c r="Z96" s="162">
        <v>0</v>
      </c>
      <c r="AA96" s="163"/>
      <c r="AB96" s="163"/>
      <c r="AC96" s="163"/>
      <c r="AD96" s="164"/>
      <c r="AE96" s="162">
        <v>0</v>
      </c>
      <c r="AF96" s="163"/>
      <c r="AG96" s="163"/>
      <c r="AH96" s="164"/>
      <c r="AI96" s="162">
        <f>IF(ISNUMBER(U96),U96,0)+IF(ISNUMBER(Z96),Z96,0)</f>
        <v>178459</v>
      </c>
      <c r="AJ96" s="163"/>
      <c r="AK96" s="163"/>
      <c r="AL96" s="163"/>
      <c r="AM96" s="164"/>
      <c r="AN96" s="162">
        <v>140858</v>
      </c>
      <c r="AO96" s="163"/>
      <c r="AP96" s="163"/>
      <c r="AQ96" s="163"/>
      <c r="AR96" s="164"/>
      <c r="AS96" s="162">
        <v>46544</v>
      </c>
      <c r="AT96" s="163"/>
      <c r="AU96" s="163"/>
      <c r="AV96" s="163"/>
      <c r="AW96" s="164"/>
      <c r="AX96" s="162">
        <v>46544</v>
      </c>
      <c r="AY96" s="163"/>
      <c r="AZ96" s="163"/>
      <c r="BA96" s="164"/>
      <c r="BB96" s="162">
        <f>IF(ISNUMBER(AN96),AN96,0)+IF(ISNUMBER(AS96),AS96,0)</f>
        <v>187402</v>
      </c>
      <c r="BC96" s="163"/>
      <c r="BD96" s="163"/>
      <c r="BE96" s="163"/>
      <c r="BF96" s="164"/>
      <c r="BG96" s="162">
        <v>0</v>
      </c>
      <c r="BH96" s="163"/>
      <c r="BI96" s="163"/>
      <c r="BJ96" s="163"/>
      <c r="BK96" s="164"/>
      <c r="BL96" s="162">
        <v>0</v>
      </c>
      <c r="BM96" s="163"/>
      <c r="BN96" s="163"/>
      <c r="BO96" s="163"/>
      <c r="BP96" s="164"/>
      <c r="BQ96" s="162">
        <v>0</v>
      </c>
      <c r="BR96" s="163"/>
      <c r="BS96" s="163"/>
      <c r="BT96" s="164"/>
      <c r="BU96" s="162">
        <f>IF(ISNUMBER(BG96),BG96,0)+IF(ISNUMBER(BL96),BL96,0)</f>
        <v>0</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178459</v>
      </c>
      <c r="V97" s="167"/>
      <c r="W97" s="167"/>
      <c r="X97" s="167"/>
      <c r="Y97" s="168"/>
      <c r="Z97" s="166">
        <v>0</v>
      </c>
      <c r="AA97" s="167"/>
      <c r="AB97" s="167"/>
      <c r="AC97" s="167"/>
      <c r="AD97" s="168"/>
      <c r="AE97" s="166">
        <v>0</v>
      </c>
      <c r="AF97" s="167"/>
      <c r="AG97" s="167"/>
      <c r="AH97" s="168"/>
      <c r="AI97" s="166">
        <f>IF(ISNUMBER(U97),U97,0)+IF(ISNUMBER(Z97),Z97,0)</f>
        <v>178459</v>
      </c>
      <c r="AJ97" s="167"/>
      <c r="AK97" s="167"/>
      <c r="AL97" s="167"/>
      <c r="AM97" s="168"/>
      <c r="AN97" s="166">
        <v>140858</v>
      </c>
      <c r="AO97" s="167"/>
      <c r="AP97" s="167"/>
      <c r="AQ97" s="167"/>
      <c r="AR97" s="168"/>
      <c r="AS97" s="166">
        <v>46544</v>
      </c>
      <c r="AT97" s="167"/>
      <c r="AU97" s="167"/>
      <c r="AV97" s="167"/>
      <c r="AW97" s="168"/>
      <c r="AX97" s="166">
        <v>46544</v>
      </c>
      <c r="AY97" s="167"/>
      <c r="AZ97" s="167"/>
      <c r="BA97" s="168"/>
      <c r="BB97" s="166">
        <f>IF(ISNUMBER(AN97),AN97,0)+IF(ISNUMBER(AS97),AS97,0)</f>
        <v>187402</v>
      </c>
      <c r="BC97" s="167"/>
      <c r="BD97" s="167"/>
      <c r="BE97" s="167"/>
      <c r="BF97" s="168"/>
      <c r="BG97" s="166">
        <v>0</v>
      </c>
      <c r="BH97" s="167"/>
      <c r="BI97" s="167"/>
      <c r="BJ97" s="167"/>
      <c r="BK97" s="168"/>
      <c r="BL97" s="166">
        <v>0</v>
      </c>
      <c r="BM97" s="167"/>
      <c r="BN97" s="167"/>
      <c r="BO97" s="167"/>
      <c r="BP97" s="168"/>
      <c r="BQ97" s="166">
        <v>0</v>
      </c>
      <c r="BR97" s="167"/>
      <c r="BS97" s="167"/>
      <c r="BT97" s="168"/>
      <c r="BU97" s="166">
        <f>IF(ISNUMBER(BG97),BG97,0)+IF(ISNUMBER(BL97),BL97,0)</f>
        <v>0</v>
      </c>
      <c r="BV97" s="167"/>
      <c r="BW97" s="167"/>
      <c r="BX97" s="167"/>
      <c r="BY97" s="168"/>
    </row>
    <row r="99" spans="1:79" ht="14.25" customHeight="1" x14ac:dyDescent="0.2">
      <c r="A99" s="67" t="s">
        <v>691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617</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621</v>
      </c>
      <c r="V101" s="57"/>
      <c r="W101" s="57"/>
      <c r="X101" s="57"/>
      <c r="Y101" s="57"/>
      <c r="Z101" s="57"/>
      <c r="AA101" s="57"/>
      <c r="AB101" s="57"/>
      <c r="AC101" s="57"/>
      <c r="AD101" s="57"/>
      <c r="AE101" s="57"/>
      <c r="AF101" s="57"/>
      <c r="AG101" s="57"/>
      <c r="AH101" s="57"/>
      <c r="AI101" s="57"/>
      <c r="AJ101" s="57"/>
      <c r="AK101" s="57"/>
      <c r="AL101" s="57"/>
      <c r="AM101" s="57"/>
      <c r="AN101" s="57"/>
      <c r="AO101" s="57" t="s">
        <v>623</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726</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679</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618</v>
      </c>
      <c r="AG111" s="52"/>
      <c r="AH111" s="52"/>
      <c r="AI111" s="52"/>
      <c r="AJ111" s="52"/>
      <c r="AK111" s="52"/>
      <c r="AL111" s="52"/>
      <c r="AM111" s="52"/>
      <c r="AN111" s="52"/>
      <c r="AO111" s="52"/>
      <c r="AP111" s="52"/>
      <c r="AQ111" s="52"/>
      <c r="AR111" s="52"/>
      <c r="AS111" s="52"/>
      <c r="AT111" s="53"/>
      <c r="AU111" s="51" t="s">
        <v>619</v>
      </c>
      <c r="AV111" s="52"/>
      <c r="AW111" s="52"/>
      <c r="AX111" s="52"/>
      <c r="AY111" s="52"/>
      <c r="AZ111" s="52"/>
      <c r="BA111" s="52"/>
      <c r="BB111" s="52"/>
      <c r="BC111" s="52"/>
      <c r="BD111" s="52"/>
      <c r="BE111" s="52"/>
      <c r="BF111" s="52"/>
      <c r="BG111" s="52"/>
      <c r="BH111" s="52"/>
      <c r="BI111" s="53"/>
      <c r="BJ111" s="51" t="s">
        <v>620</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642</v>
      </c>
      <c r="AQ114" s="69"/>
      <c r="AR114" s="69"/>
      <c r="AS114" s="69"/>
      <c r="AT114" s="69"/>
      <c r="AU114" s="60" t="s">
        <v>141</v>
      </c>
      <c r="AV114" s="60"/>
      <c r="AW114" s="60"/>
      <c r="AX114" s="60"/>
      <c r="AY114" s="60"/>
      <c r="AZ114" s="59" t="s">
        <v>142</v>
      </c>
      <c r="BA114" s="59"/>
      <c r="BB114" s="59"/>
      <c r="BC114" s="59"/>
      <c r="BD114" s="59"/>
      <c r="BE114" s="69" t="s">
        <v>642</v>
      </c>
      <c r="BF114" s="69"/>
      <c r="BG114" s="69"/>
      <c r="BH114" s="69"/>
      <c r="BI114" s="69"/>
      <c r="BJ114" s="60" t="s">
        <v>133</v>
      </c>
      <c r="BK114" s="60"/>
      <c r="BL114" s="60"/>
      <c r="BM114" s="60"/>
      <c r="BN114" s="60"/>
      <c r="BO114" s="59" t="s">
        <v>134</v>
      </c>
      <c r="BP114" s="59"/>
      <c r="BQ114" s="59"/>
      <c r="BR114" s="59"/>
      <c r="BS114" s="59"/>
      <c r="BT114" s="69" t="s">
        <v>642</v>
      </c>
      <c r="BU114" s="69"/>
      <c r="BV114" s="69"/>
      <c r="BW114" s="69"/>
      <c r="BX114" s="69"/>
      <c r="CA114" t="s">
        <v>45</v>
      </c>
    </row>
    <row r="115" spans="1:79" s="9" customFormat="1" ht="15" customHeight="1"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15" customHeight="1" x14ac:dyDescent="0.2">
      <c r="A116" s="158">
        <v>0</v>
      </c>
      <c r="B116" s="159"/>
      <c r="C116" s="159"/>
      <c r="D116" s="176" t="s">
        <v>795</v>
      </c>
      <c r="E116" s="133"/>
      <c r="F116" s="133"/>
      <c r="G116" s="133"/>
      <c r="H116" s="133"/>
      <c r="I116" s="133"/>
      <c r="J116" s="133"/>
      <c r="K116" s="133"/>
      <c r="L116" s="133"/>
      <c r="M116" s="133"/>
      <c r="N116" s="133"/>
      <c r="O116" s="133"/>
      <c r="P116" s="134"/>
      <c r="Q116" s="57" t="s">
        <v>225</v>
      </c>
      <c r="R116" s="57"/>
      <c r="S116" s="57"/>
      <c r="T116" s="57"/>
      <c r="U116" s="57"/>
      <c r="V116" s="57" t="s">
        <v>644</v>
      </c>
      <c r="W116" s="57"/>
      <c r="X116" s="57"/>
      <c r="Y116" s="57"/>
      <c r="Z116" s="57"/>
      <c r="AA116" s="57"/>
      <c r="AB116" s="57"/>
      <c r="AC116" s="57"/>
      <c r="AD116" s="57"/>
      <c r="AE116" s="57"/>
      <c r="AF116" s="177">
        <v>178.459</v>
      </c>
      <c r="AG116" s="177"/>
      <c r="AH116" s="177"/>
      <c r="AI116" s="177"/>
      <c r="AJ116" s="177"/>
      <c r="AK116" s="177">
        <v>0</v>
      </c>
      <c r="AL116" s="177"/>
      <c r="AM116" s="177"/>
      <c r="AN116" s="177"/>
      <c r="AO116" s="177"/>
      <c r="AP116" s="177">
        <v>178.459</v>
      </c>
      <c r="AQ116" s="177"/>
      <c r="AR116" s="177"/>
      <c r="AS116" s="177"/>
      <c r="AT116" s="177"/>
      <c r="AU116" s="177">
        <v>140.858</v>
      </c>
      <c r="AV116" s="177"/>
      <c r="AW116" s="177"/>
      <c r="AX116" s="177"/>
      <c r="AY116" s="177"/>
      <c r="AZ116" s="177">
        <v>46.543999999999997</v>
      </c>
      <c r="BA116" s="177"/>
      <c r="BB116" s="177"/>
      <c r="BC116" s="177"/>
      <c r="BD116" s="177"/>
      <c r="BE116" s="177">
        <v>187.40199999999999</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645</v>
      </c>
      <c r="E117" s="140"/>
      <c r="F117" s="140"/>
      <c r="G117" s="140"/>
      <c r="H117" s="140"/>
      <c r="I117" s="140"/>
      <c r="J117" s="140"/>
      <c r="K117" s="140"/>
      <c r="L117" s="140"/>
      <c r="M117" s="140"/>
      <c r="N117" s="140"/>
      <c r="O117" s="140"/>
      <c r="P117" s="141"/>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28.5" customHeight="1" x14ac:dyDescent="0.2">
      <c r="A118" s="158">
        <v>0</v>
      </c>
      <c r="B118" s="159"/>
      <c r="C118" s="159"/>
      <c r="D118" s="176" t="s">
        <v>796</v>
      </c>
      <c r="E118" s="133"/>
      <c r="F118" s="133"/>
      <c r="G118" s="133"/>
      <c r="H118" s="133"/>
      <c r="I118" s="133"/>
      <c r="J118" s="133"/>
      <c r="K118" s="133"/>
      <c r="L118" s="133"/>
      <c r="M118" s="133"/>
      <c r="N118" s="133"/>
      <c r="O118" s="133"/>
      <c r="P118" s="134"/>
      <c r="Q118" s="57" t="s">
        <v>240</v>
      </c>
      <c r="R118" s="57"/>
      <c r="S118" s="57"/>
      <c r="T118" s="57"/>
      <c r="U118" s="57"/>
      <c r="V118" s="176" t="s">
        <v>715</v>
      </c>
      <c r="W118" s="133"/>
      <c r="X118" s="133"/>
      <c r="Y118" s="133"/>
      <c r="Z118" s="133"/>
      <c r="AA118" s="133"/>
      <c r="AB118" s="133"/>
      <c r="AC118" s="133"/>
      <c r="AD118" s="133"/>
      <c r="AE118" s="134"/>
      <c r="AF118" s="177">
        <v>13</v>
      </c>
      <c r="AG118" s="177"/>
      <c r="AH118" s="177"/>
      <c r="AI118" s="177"/>
      <c r="AJ118" s="177"/>
      <c r="AK118" s="177">
        <v>0</v>
      </c>
      <c r="AL118" s="177"/>
      <c r="AM118" s="177"/>
      <c r="AN118" s="177"/>
      <c r="AO118" s="177"/>
      <c r="AP118" s="177">
        <v>13</v>
      </c>
      <c r="AQ118" s="177"/>
      <c r="AR118" s="177"/>
      <c r="AS118" s="177"/>
      <c r="AT118" s="177"/>
      <c r="AU118" s="177">
        <v>13</v>
      </c>
      <c r="AV118" s="177"/>
      <c r="AW118" s="177"/>
      <c r="AX118" s="177"/>
      <c r="AY118" s="177"/>
      <c r="AZ118" s="177">
        <v>0</v>
      </c>
      <c r="BA118" s="177"/>
      <c r="BB118" s="177"/>
      <c r="BC118" s="177"/>
      <c r="BD118" s="177"/>
      <c r="BE118" s="177">
        <v>13</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
      <c r="A119" s="120">
        <v>0</v>
      </c>
      <c r="B119" s="118"/>
      <c r="C119" s="118"/>
      <c r="D119" s="175" t="s">
        <v>648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15" customHeight="1" x14ac:dyDescent="0.2">
      <c r="A120" s="158">
        <v>0</v>
      </c>
      <c r="B120" s="159"/>
      <c r="C120" s="159"/>
      <c r="D120" s="176" t="s">
        <v>288</v>
      </c>
      <c r="E120" s="133"/>
      <c r="F120" s="133"/>
      <c r="G120" s="133"/>
      <c r="H120" s="133"/>
      <c r="I120" s="133"/>
      <c r="J120" s="133"/>
      <c r="K120" s="133"/>
      <c r="L120" s="133"/>
      <c r="M120" s="133"/>
      <c r="N120" s="133"/>
      <c r="O120" s="133"/>
      <c r="P120" s="134"/>
      <c r="Q120" s="57" t="s">
        <v>225</v>
      </c>
      <c r="R120" s="57"/>
      <c r="S120" s="57"/>
      <c r="T120" s="57"/>
      <c r="U120" s="57"/>
      <c r="V120" s="176" t="s">
        <v>715</v>
      </c>
      <c r="W120" s="133"/>
      <c r="X120" s="133"/>
      <c r="Y120" s="133"/>
      <c r="Z120" s="133"/>
      <c r="AA120" s="133"/>
      <c r="AB120" s="133"/>
      <c r="AC120" s="133"/>
      <c r="AD120" s="133"/>
      <c r="AE120" s="134"/>
      <c r="AF120" s="177">
        <v>13.727</v>
      </c>
      <c r="AG120" s="177"/>
      <c r="AH120" s="177"/>
      <c r="AI120" s="177"/>
      <c r="AJ120" s="177"/>
      <c r="AK120" s="177">
        <v>0</v>
      </c>
      <c r="AL120" s="177"/>
      <c r="AM120" s="177"/>
      <c r="AN120" s="177"/>
      <c r="AO120" s="177"/>
      <c r="AP120" s="177">
        <v>13.727</v>
      </c>
      <c r="AQ120" s="177"/>
      <c r="AR120" s="177"/>
      <c r="AS120" s="177"/>
      <c r="AT120" s="177"/>
      <c r="AU120" s="177">
        <v>10.8354</v>
      </c>
      <c r="AV120" s="177"/>
      <c r="AW120" s="177"/>
      <c r="AX120" s="177"/>
      <c r="AY120" s="177"/>
      <c r="AZ120" s="177">
        <v>3.58</v>
      </c>
      <c r="BA120" s="177"/>
      <c r="BB120" s="177"/>
      <c r="BC120" s="177"/>
      <c r="BD120" s="177"/>
      <c r="BE120" s="177">
        <v>14.4154</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1" spans="1:79" s="9" customFormat="1" ht="15" customHeight="1" x14ac:dyDescent="0.2">
      <c r="A121" s="120">
        <v>0</v>
      </c>
      <c r="B121" s="118"/>
      <c r="C121" s="118"/>
      <c r="D121" s="175" t="s">
        <v>716</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28.5" customHeight="1" x14ac:dyDescent="0.2">
      <c r="A122" s="158">
        <v>0</v>
      </c>
      <c r="B122" s="159"/>
      <c r="C122" s="159"/>
      <c r="D122" s="176" t="s">
        <v>289</v>
      </c>
      <c r="E122" s="133"/>
      <c r="F122" s="133"/>
      <c r="G122" s="133"/>
      <c r="H122" s="133"/>
      <c r="I122" s="133"/>
      <c r="J122" s="133"/>
      <c r="K122" s="133"/>
      <c r="L122" s="133"/>
      <c r="M122" s="133"/>
      <c r="N122" s="133"/>
      <c r="O122" s="133"/>
      <c r="P122" s="134"/>
      <c r="Q122" s="57" t="s">
        <v>246</v>
      </c>
      <c r="R122" s="57"/>
      <c r="S122" s="57"/>
      <c r="T122" s="57"/>
      <c r="U122" s="57"/>
      <c r="V122" s="176" t="s">
        <v>715</v>
      </c>
      <c r="W122" s="133"/>
      <c r="X122" s="133"/>
      <c r="Y122" s="133"/>
      <c r="Z122" s="133"/>
      <c r="AA122" s="133"/>
      <c r="AB122" s="133"/>
      <c r="AC122" s="133"/>
      <c r="AD122" s="133"/>
      <c r="AE122" s="134"/>
      <c r="AF122" s="177">
        <v>100</v>
      </c>
      <c r="AG122" s="177"/>
      <c r="AH122" s="177"/>
      <c r="AI122" s="177"/>
      <c r="AJ122" s="177"/>
      <c r="AK122" s="177">
        <v>0</v>
      </c>
      <c r="AL122" s="177"/>
      <c r="AM122" s="177"/>
      <c r="AN122" s="177"/>
      <c r="AO122" s="177"/>
      <c r="AP122" s="177">
        <v>100</v>
      </c>
      <c r="AQ122" s="177"/>
      <c r="AR122" s="177"/>
      <c r="AS122" s="177"/>
      <c r="AT122" s="177"/>
      <c r="AU122" s="177">
        <v>100</v>
      </c>
      <c r="AV122" s="177"/>
      <c r="AW122" s="177"/>
      <c r="AX122" s="177"/>
      <c r="AY122" s="177"/>
      <c r="AZ122" s="177">
        <v>0</v>
      </c>
      <c r="BA122" s="177"/>
      <c r="BB122" s="177"/>
      <c r="BC122" s="177"/>
      <c r="BD122" s="177"/>
      <c r="BE122" s="177">
        <v>100</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4" spans="1:79" ht="14.25" customHeight="1" x14ac:dyDescent="0.2">
      <c r="A124" s="67" t="s">
        <v>692</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621</v>
      </c>
      <c r="AG125" s="52"/>
      <c r="AH125" s="52"/>
      <c r="AI125" s="52"/>
      <c r="AJ125" s="52"/>
      <c r="AK125" s="52"/>
      <c r="AL125" s="52"/>
      <c r="AM125" s="52"/>
      <c r="AN125" s="52"/>
      <c r="AO125" s="52"/>
      <c r="AP125" s="52"/>
      <c r="AQ125" s="52"/>
      <c r="AR125" s="52"/>
      <c r="AS125" s="52"/>
      <c r="AT125" s="53"/>
      <c r="AU125" s="51" t="s">
        <v>623</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642</v>
      </c>
      <c r="AQ128" s="69"/>
      <c r="AR128" s="69"/>
      <c r="AS128" s="69"/>
      <c r="AT128" s="69"/>
      <c r="AU128" s="60" t="s">
        <v>137</v>
      </c>
      <c r="AV128" s="60"/>
      <c r="AW128" s="60"/>
      <c r="AX128" s="60"/>
      <c r="AY128" s="60"/>
      <c r="AZ128" s="59" t="s">
        <v>138</v>
      </c>
      <c r="BA128" s="59"/>
      <c r="BB128" s="59"/>
      <c r="BC128" s="59"/>
      <c r="BD128" s="59"/>
      <c r="BE128" s="69" t="s">
        <v>642</v>
      </c>
      <c r="BF128" s="69"/>
      <c r="BG128" s="69"/>
      <c r="BH128" s="69"/>
      <c r="BI128" s="69"/>
      <c r="CA128" t="s">
        <v>47</v>
      </c>
    </row>
    <row r="129" spans="1:79" s="9" customFormat="1" ht="14.25"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CA129" s="9" t="s">
        <v>48</v>
      </c>
    </row>
    <row r="130" spans="1:79" s="138" customFormat="1" ht="14.25" customHeight="1" x14ac:dyDescent="0.2">
      <c r="A130" s="158">
        <v>0</v>
      </c>
      <c r="B130" s="159"/>
      <c r="C130" s="159"/>
      <c r="D130" s="176" t="s">
        <v>795</v>
      </c>
      <c r="E130" s="133"/>
      <c r="F130" s="133"/>
      <c r="G130" s="133"/>
      <c r="H130" s="133"/>
      <c r="I130" s="133"/>
      <c r="J130" s="133"/>
      <c r="K130" s="133"/>
      <c r="L130" s="133"/>
      <c r="M130" s="133"/>
      <c r="N130" s="133"/>
      <c r="O130" s="133"/>
      <c r="P130" s="134"/>
      <c r="Q130" s="57" t="s">
        <v>225</v>
      </c>
      <c r="R130" s="57"/>
      <c r="S130" s="57"/>
      <c r="T130" s="57"/>
      <c r="U130" s="57"/>
      <c r="V130" s="57" t="s">
        <v>644</v>
      </c>
      <c r="W130" s="57"/>
      <c r="X130" s="57"/>
      <c r="Y130" s="57"/>
      <c r="Z130" s="57"/>
      <c r="AA130" s="57"/>
      <c r="AB130" s="57"/>
      <c r="AC130" s="57"/>
      <c r="AD130" s="57"/>
      <c r="AE130" s="57"/>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645</v>
      </c>
      <c r="E131" s="140"/>
      <c r="F131" s="140"/>
      <c r="G131" s="140"/>
      <c r="H131" s="140"/>
      <c r="I131" s="140"/>
      <c r="J131" s="140"/>
      <c r="K131" s="140"/>
      <c r="L131" s="140"/>
      <c r="M131" s="140"/>
      <c r="N131" s="140"/>
      <c r="O131" s="140"/>
      <c r="P131" s="141"/>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28.5" customHeight="1" x14ac:dyDescent="0.2">
      <c r="A132" s="158">
        <v>0</v>
      </c>
      <c r="B132" s="159"/>
      <c r="C132" s="159"/>
      <c r="D132" s="176" t="s">
        <v>796</v>
      </c>
      <c r="E132" s="133"/>
      <c r="F132" s="133"/>
      <c r="G132" s="133"/>
      <c r="H132" s="133"/>
      <c r="I132" s="133"/>
      <c r="J132" s="133"/>
      <c r="K132" s="133"/>
      <c r="L132" s="133"/>
      <c r="M132" s="133"/>
      <c r="N132" s="133"/>
      <c r="O132" s="133"/>
      <c r="P132" s="134"/>
      <c r="Q132" s="57" t="s">
        <v>240</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14.25" customHeight="1" x14ac:dyDescent="0.2">
      <c r="A134" s="158">
        <v>0</v>
      </c>
      <c r="B134" s="159"/>
      <c r="C134" s="159"/>
      <c r="D134" s="176" t="s">
        <v>288</v>
      </c>
      <c r="E134" s="133"/>
      <c r="F134" s="133"/>
      <c r="G134" s="133"/>
      <c r="H134" s="133"/>
      <c r="I134" s="133"/>
      <c r="J134" s="133"/>
      <c r="K134" s="133"/>
      <c r="L134" s="133"/>
      <c r="M134" s="133"/>
      <c r="N134" s="133"/>
      <c r="O134" s="133"/>
      <c r="P134" s="134"/>
      <c r="Q134" s="57" t="s">
        <v>225</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716</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28.5" customHeight="1" x14ac:dyDescent="0.2">
      <c r="A136" s="158">
        <v>0</v>
      </c>
      <c r="B136" s="159"/>
      <c r="C136" s="159"/>
      <c r="D136" s="176" t="s">
        <v>289</v>
      </c>
      <c r="E136" s="133"/>
      <c r="F136" s="133"/>
      <c r="G136" s="133"/>
      <c r="H136" s="133"/>
      <c r="I136" s="133"/>
      <c r="J136" s="133"/>
      <c r="K136" s="133"/>
      <c r="L136" s="133"/>
      <c r="M136" s="133"/>
      <c r="N136" s="133"/>
      <c r="O136" s="133"/>
      <c r="P136" s="134"/>
      <c r="Q136" s="57" t="s">
        <v>246</v>
      </c>
      <c r="R136" s="57"/>
      <c r="S136" s="57"/>
      <c r="T136" s="57"/>
      <c r="U136" s="57"/>
      <c r="V136" s="176" t="s">
        <v>715</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8" spans="1:79" ht="14.25" customHeight="1" x14ac:dyDescent="0.2">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8" t="s">
        <v>617</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x14ac:dyDescent="0.2">
      <c r="A140" s="87" t="s">
        <v>20</v>
      </c>
      <c r="B140" s="88"/>
      <c r="C140" s="88"/>
      <c r="D140" s="88"/>
      <c r="E140" s="88"/>
      <c r="F140" s="88"/>
      <c r="G140" s="88"/>
      <c r="H140" s="88"/>
      <c r="I140" s="88"/>
      <c r="J140" s="88"/>
      <c r="K140" s="88"/>
      <c r="L140" s="88"/>
      <c r="M140" s="88"/>
      <c r="N140" s="88"/>
      <c r="O140" s="88"/>
      <c r="P140" s="88"/>
      <c r="Q140" s="88"/>
      <c r="R140" s="88"/>
      <c r="S140" s="88"/>
      <c r="T140" s="89"/>
      <c r="U140" s="57" t="s">
        <v>618</v>
      </c>
      <c r="V140" s="57"/>
      <c r="W140" s="57"/>
      <c r="X140" s="57"/>
      <c r="Y140" s="57"/>
      <c r="Z140" s="57"/>
      <c r="AA140" s="57"/>
      <c r="AB140" s="57"/>
      <c r="AC140" s="57"/>
      <c r="AD140" s="57"/>
      <c r="AE140" s="57" t="s">
        <v>619</v>
      </c>
      <c r="AF140" s="57"/>
      <c r="AG140" s="57"/>
      <c r="AH140" s="57"/>
      <c r="AI140" s="57"/>
      <c r="AJ140" s="57"/>
      <c r="AK140" s="57"/>
      <c r="AL140" s="57"/>
      <c r="AM140" s="57"/>
      <c r="AN140" s="57"/>
      <c r="AO140" s="57" t="s">
        <v>620</v>
      </c>
      <c r="AP140" s="57"/>
      <c r="AQ140" s="57"/>
      <c r="AR140" s="57"/>
      <c r="AS140" s="57"/>
      <c r="AT140" s="57"/>
      <c r="AU140" s="57"/>
      <c r="AV140" s="57"/>
      <c r="AW140" s="57"/>
      <c r="AX140" s="57"/>
      <c r="AY140" s="57" t="s">
        <v>621</v>
      </c>
      <c r="AZ140" s="57"/>
      <c r="BA140" s="57"/>
      <c r="BB140" s="57"/>
      <c r="BC140" s="57"/>
      <c r="BD140" s="57"/>
      <c r="BE140" s="57"/>
      <c r="BF140" s="57"/>
      <c r="BG140" s="57"/>
      <c r="BH140" s="57"/>
      <c r="BI140" s="57" t="s">
        <v>623</v>
      </c>
      <c r="BJ140" s="57"/>
      <c r="BK140" s="57"/>
      <c r="BL140" s="57"/>
      <c r="BM140" s="57"/>
      <c r="BN140" s="57"/>
      <c r="BO140" s="57"/>
      <c r="BP140" s="57"/>
      <c r="BQ140" s="57"/>
      <c r="BR140" s="57"/>
    </row>
    <row r="141" spans="1:79" ht="30" customHeight="1" x14ac:dyDescent="0.2">
      <c r="A141" s="90"/>
      <c r="B141" s="91"/>
      <c r="C141" s="91"/>
      <c r="D141" s="91"/>
      <c r="E141" s="91"/>
      <c r="F141" s="91"/>
      <c r="G141" s="91"/>
      <c r="H141" s="91"/>
      <c r="I141" s="91"/>
      <c r="J141" s="91"/>
      <c r="K141" s="91"/>
      <c r="L141" s="91"/>
      <c r="M141" s="91"/>
      <c r="N141" s="91"/>
      <c r="O141" s="91"/>
      <c r="P141" s="91"/>
      <c r="Q141" s="91"/>
      <c r="R141" s="91"/>
      <c r="S141" s="91"/>
      <c r="T141" s="92"/>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138" customFormat="1" ht="12.75" customHeight="1" x14ac:dyDescent="0.2">
      <c r="A144" s="158" t="s">
        <v>717</v>
      </c>
      <c r="B144" s="159"/>
      <c r="C144" s="159"/>
      <c r="D144" s="159"/>
      <c r="E144" s="159"/>
      <c r="F144" s="159"/>
      <c r="G144" s="159"/>
      <c r="H144" s="159"/>
      <c r="I144" s="159"/>
      <c r="J144" s="159"/>
      <c r="K144" s="159"/>
      <c r="L144" s="159"/>
      <c r="M144" s="159"/>
      <c r="N144" s="159"/>
      <c r="O144" s="159"/>
      <c r="P144" s="159"/>
      <c r="Q144" s="159"/>
      <c r="R144" s="159"/>
      <c r="S144" s="159"/>
      <c r="T144" s="160"/>
      <c r="U144" s="179">
        <v>178459</v>
      </c>
      <c r="V144" s="179"/>
      <c r="W144" s="179"/>
      <c r="X144" s="179"/>
      <c r="Y144" s="179"/>
      <c r="Z144" s="179">
        <v>0</v>
      </c>
      <c r="AA144" s="179"/>
      <c r="AB144" s="179"/>
      <c r="AC144" s="179"/>
      <c r="AD144" s="179"/>
      <c r="AE144" s="179">
        <v>112943</v>
      </c>
      <c r="AF144" s="179"/>
      <c r="AG144" s="179"/>
      <c r="AH144" s="179"/>
      <c r="AI144" s="179"/>
      <c r="AJ144" s="179">
        <v>0</v>
      </c>
      <c r="AK144" s="179"/>
      <c r="AL144" s="179"/>
      <c r="AM144" s="179"/>
      <c r="AN144" s="179"/>
      <c r="AO144" s="179">
        <v>0</v>
      </c>
      <c r="AP144" s="179"/>
      <c r="AQ144" s="179"/>
      <c r="AR144" s="179"/>
      <c r="AS144" s="179"/>
      <c r="AT144" s="179">
        <v>0</v>
      </c>
      <c r="AU144" s="179"/>
      <c r="AV144" s="179"/>
      <c r="AW144" s="179"/>
      <c r="AX144" s="179"/>
      <c r="AY144" s="179">
        <v>0</v>
      </c>
      <c r="AZ144" s="179"/>
      <c r="BA144" s="179"/>
      <c r="BB144" s="179"/>
      <c r="BC144" s="179"/>
      <c r="BD144" s="179">
        <v>0</v>
      </c>
      <c r="BE144" s="179"/>
      <c r="BF144" s="179"/>
      <c r="BG144" s="179"/>
      <c r="BH144" s="179"/>
      <c r="BI144" s="179">
        <v>0</v>
      </c>
      <c r="BJ144" s="179"/>
      <c r="BK144" s="179"/>
      <c r="BL144" s="179"/>
      <c r="BM144" s="179"/>
      <c r="BN144" s="179">
        <v>0</v>
      </c>
      <c r="BO144" s="179"/>
      <c r="BP144" s="179"/>
      <c r="BQ144" s="179"/>
      <c r="BR144" s="179"/>
      <c r="CA144" s="138" t="s">
        <v>50</v>
      </c>
    </row>
    <row r="145" spans="1:79" s="9" customFormat="1" ht="12.75" customHeight="1" x14ac:dyDescent="0.2">
      <c r="A145" s="120" t="s">
        <v>179</v>
      </c>
      <c r="B145" s="118"/>
      <c r="C145" s="118"/>
      <c r="D145" s="118"/>
      <c r="E145" s="118"/>
      <c r="F145" s="118"/>
      <c r="G145" s="118"/>
      <c r="H145" s="118"/>
      <c r="I145" s="118"/>
      <c r="J145" s="118"/>
      <c r="K145" s="118"/>
      <c r="L145" s="118"/>
      <c r="M145" s="118"/>
      <c r="N145" s="118"/>
      <c r="O145" s="118"/>
      <c r="P145" s="118"/>
      <c r="Q145" s="118"/>
      <c r="R145" s="118"/>
      <c r="S145" s="118"/>
      <c r="T145" s="119"/>
      <c r="U145" s="178">
        <v>178459</v>
      </c>
      <c r="V145" s="178"/>
      <c r="W145" s="178"/>
      <c r="X145" s="178"/>
      <c r="Y145" s="178"/>
      <c r="Z145" s="178">
        <v>0</v>
      </c>
      <c r="AA145" s="178"/>
      <c r="AB145" s="178"/>
      <c r="AC145" s="178"/>
      <c r="AD145" s="178"/>
      <c r="AE145" s="178">
        <v>112943</v>
      </c>
      <c r="AF145" s="178"/>
      <c r="AG145" s="178"/>
      <c r="AH145" s="178"/>
      <c r="AI145" s="178"/>
      <c r="AJ145" s="178">
        <v>0</v>
      </c>
      <c r="AK145" s="178"/>
      <c r="AL145" s="178"/>
      <c r="AM145" s="178"/>
      <c r="AN145" s="178"/>
      <c r="AO145" s="178">
        <v>0</v>
      </c>
      <c r="AP145" s="178"/>
      <c r="AQ145" s="178"/>
      <c r="AR145" s="178"/>
      <c r="AS145" s="178"/>
      <c r="AT145" s="178">
        <v>0</v>
      </c>
      <c r="AU145" s="178"/>
      <c r="AV145" s="178"/>
      <c r="AW145" s="178"/>
      <c r="AX145" s="178"/>
      <c r="AY145" s="178">
        <v>0</v>
      </c>
      <c r="AZ145" s="178"/>
      <c r="BA145" s="178"/>
      <c r="BB145" s="178"/>
      <c r="BC145" s="178"/>
      <c r="BD145" s="178">
        <v>0</v>
      </c>
      <c r="BE145" s="178"/>
      <c r="BF145" s="178"/>
      <c r="BG145" s="178"/>
      <c r="BH145" s="178"/>
      <c r="BI145" s="178">
        <v>0</v>
      </c>
      <c r="BJ145" s="178"/>
      <c r="BK145" s="178"/>
      <c r="BL145" s="178"/>
      <c r="BM145" s="178"/>
      <c r="BN145" s="178">
        <v>0</v>
      </c>
      <c r="BO145" s="178"/>
      <c r="BP145" s="178"/>
      <c r="BQ145" s="178"/>
      <c r="BR145" s="178"/>
    </row>
    <row r="146" spans="1:79" s="138" customFormat="1" ht="38.25" customHeight="1" x14ac:dyDescent="0.2">
      <c r="A146" s="132" t="s">
        <v>657</v>
      </c>
      <c r="B146" s="133"/>
      <c r="C146" s="133"/>
      <c r="D146" s="133"/>
      <c r="E146" s="133"/>
      <c r="F146" s="133"/>
      <c r="G146" s="133"/>
      <c r="H146" s="133"/>
      <c r="I146" s="133"/>
      <c r="J146" s="133"/>
      <c r="K146" s="133"/>
      <c r="L146" s="133"/>
      <c r="M146" s="133"/>
      <c r="N146" s="133"/>
      <c r="O146" s="133"/>
      <c r="P146" s="133"/>
      <c r="Q146" s="133"/>
      <c r="R146" s="133"/>
      <c r="S146" s="133"/>
      <c r="T146" s="134"/>
      <c r="U146" s="179" t="s">
        <v>627</v>
      </c>
      <c r="V146" s="179"/>
      <c r="W146" s="179"/>
      <c r="X146" s="179"/>
      <c r="Y146" s="179"/>
      <c r="Z146" s="179"/>
      <c r="AA146" s="179"/>
      <c r="AB146" s="179"/>
      <c r="AC146" s="179"/>
      <c r="AD146" s="179"/>
      <c r="AE146" s="179" t="s">
        <v>627</v>
      </c>
      <c r="AF146" s="179"/>
      <c r="AG146" s="179"/>
      <c r="AH146" s="179"/>
      <c r="AI146" s="179"/>
      <c r="AJ146" s="179"/>
      <c r="AK146" s="179"/>
      <c r="AL146" s="179"/>
      <c r="AM146" s="179"/>
      <c r="AN146" s="179"/>
      <c r="AO146" s="179" t="s">
        <v>627</v>
      </c>
      <c r="AP146" s="179"/>
      <c r="AQ146" s="179"/>
      <c r="AR146" s="179"/>
      <c r="AS146" s="179"/>
      <c r="AT146" s="179"/>
      <c r="AU146" s="179"/>
      <c r="AV146" s="179"/>
      <c r="AW146" s="179"/>
      <c r="AX146" s="179"/>
      <c r="AY146" s="179" t="s">
        <v>627</v>
      </c>
      <c r="AZ146" s="179"/>
      <c r="BA146" s="179"/>
      <c r="BB146" s="179"/>
      <c r="BC146" s="179"/>
      <c r="BD146" s="179"/>
      <c r="BE146" s="179"/>
      <c r="BF146" s="179"/>
      <c r="BG146" s="179"/>
      <c r="BH146" s="179"/>
      <c r="BI146" s="179" t="s">
        <v>627</v>
      </c>
      <c r="BJ146" s="179"/>
      <c r="BK146" s="179"/>
      <c r="BL146" s="179"/>
      <c r="BM146" s="179"/>
      <c r="BN146" s="179"/>
      <c r="BO146" s="179"/>
      <c r="BP146" s="179"/>
      <c r="BQ146" s="179"/>
      <c r="BR146" s="179"/>
    </row>
    <row r="149" spans="1:79" ht="14.25" customHeight="1" x14ac:dyDescent="0.2">
      <c r="A149" s="67" t="s">
        <v>156</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79" ht="15" customHeight="1" x14ac:dyDescent="0.2">
      <c r="A150" s="87" t="s">
        <v>7</v>
      </c>
      <c r="B150" s="88"/>
      <c r="C150" s="88"/>
      <c r="D150" s="87" t="s">
        <v>11</v>
      </c>
      <c r="E150" s="88"/>
      <c r="F150" s="88"/>
      <c r="G150" s="88"/>
      <c r="H150" s="88"/>
      <c r="I150" s="88"/>
      <c r="J150" s="88"/>
      <c r="K150" s="88"/>
      <c r="L150" s="88"/>
      <c r="M150" s="88"/>
      <c r="N150" s="88"/>
      <c r="O150" s="88"/>
      <c r="P150" s="88"/>
      <c r="Q150" s="88"/>
      <c r="R150" s="88"/>
      <c r="S150" s="88"/>
      <c r="T150" s="88"/>
      <c r="U150" s="88"/>
      <c r="V150" s="89"/>
      <c r="W150" s="57" t="s">
        <v>618</v>
      </c>
      <c r="X150" s="57"/>
      <c r="Y150" s="57"/>
      <c r="Z150" s="57"/>
      <c r="AA150" s="57"/>
      <c r="AB150" s="57"/>
      <c r="AC150" s="57"/>
      <c r="AD150" s="57"/>
      <c r="AE150" s="57"/>
      <c r="AF150" s="57"/>
      <c r="AG150" s="57"/>
      <c r="AH150" s="57"/>
      <c r="AI150" s="57" t="s">
        <v>669</v>
      </c>
      <c r="AJ150" s="57"/>
      <c r="AK150" s="57"/>
      <c r="AL150" s="57"/>
      <c r="AM150" s="57"/>
      <c r="AN150" s="57"/>
      <c r="AO150" s="57"/>
      <c r="AP150" s="57"/>
      <c r="AQ150" s="57"/>
      <c r="AR150" s="57"/>
      <c r="AS150" s="57"/>
      <c r="AT150" s="57"/>
      <c r="AU150" s="57" t="s">
        <v>680</v>
      </c>
      <c r="AV150" s="57"/>
      <c r="AW150" s="57"/>
      <c r="AX150" s="57"/>
      <c r="AY150" s="57"/>
      <c r="AZ150" s="57"/>
      <c r="BA150" s="57" t="s">
        <v>685</v>
      </c>
      <c r="BB150" s="57"/>
      <c r="BC150" s="57"/>
      <c r="BD150" s="57"/>
      <c r="BE150" s="57"/>
      <c r="BF150" s="57"/>
      <c r="BG150" s="57" t="s">
        <v>693</v>
      </c>
      <c r="BH150" s="57"/>
      <c r="BI150" s="57"/>
      <c r="BJ150" s="57"/>
      <c r="BK150" s="57"/>
      <c r="BL150" s="57"/>
    </row>
    <row r="151" spans="1:79" ht="15" customHeight="1" x14ac:dyDescent="0.2">
      <c r="A151" s="104"/>
      <c r="B151" s="105"/>
      <c r="C151" s="105"/>
      <c r="D151" s="104"/>
      <c r="E151" s="105"/>
      <c r="F151" s="105"/>
      <c r="G151" s="105"/>
      <c r="H151" s="105"/>
      <c r="I151" s="105"/>
      <c r="J151" s="105"/>
      <c r="K151" s="105"/>
      <c r="L151" s="105"/>
      <c r="M151" s="105"/>
      <c r="N151" s="105"/>
      <c r="O151" s="105"/>
      <c r="P151" s="105"/>
      <c r="Q151" s="105"/>
      <c r="R151" s="105"/>
      <c r="S151" s="105"/>
      <c r="T151" s="105"/>
      <c r="U151" s="105"/>
      <c r="V151" s="106"/>
      <c r="W151" s="57" t="s">
        <v>5</v>
      </c>
      <c r="X151" s="57"/>
      <c r="Y151" s="57"/>
      <c r="Z151" s="57"/>
      <c r="AA151" s="57"/>
      <c r="AB151" s="57"/>
      <c r="AC151" s="57" t="s">
        <v>4</v>
      </c>
      <c r="AD151" s="57"/>
      <c r="AE151" s="57"/>
      <c r="AF151" s="57"/>
      <c r="AG151" s="57"/>
      <c r="AH151" s="57"/>
      <c r="AI151" s="57" t="s">
        <v>5</v>
      </c>
      <c r="AJ151" s="57"/>
      <c r="AK151" s="57"/>
      <c r="AL151" s="57"/>
      <c r="AM151" s="57"/>
      <c r="AN151" s="57"/>
      <c r="AO151" s="57" t="s">
        <v>4</v>
      </c>
      <c r="AP151" s="57"/>
      <c r="AQ151" s="57"/>
      <c r="AR151" s="57"/>
      <c r="AS151" s="57"/>
      <c r="AT151" s="57"/>
      <c r="AU151" s="74" t="s">
        <v>5</v>
      </c>
      <c r="AV151" s="74"/>
      <c r="AW151" s="74"/>
      <c r="AX151" s="74" t="s">
        <v>4</v>
      </c>
      <c r="AY151" s="74"/>
      <c r="AZ151" s="74"/>
      <c r="BA151" s="74" t="s">
        <v>5</v>
      </c>
      <c r="BB151" s="74"/>
      <c r="BC151" s="74"/>
      <c r="BD151" s="74" t="s">
        <v>4</v>
      </c>
      <c r="BE151" s="74"/>
      <c r="BF151" s="74"/>
      <c r="BG151" s="74" t="s">
        <v>5</v>
      </c>
      <c r="BH151" s="74"/>
      <c r="BI151" s="74"/>
      <c r="BJ151" s="74" t="s">
        <v>4</v>
      </c>
      <c r="BK151" s="74"/>
      <c r="BL151" s="74"/>
    </row>
    <row r="152" spans="1:79" ht="57" customHeight="1" x14ac:dyDescent="0.2">
      <c r="A152" s="90"/>
      <c r="B152" s="91"/>
      <c r="C152" s="91"/>
      <c r="D152" s="90"/>
      <c r="E152" s="91"/>
      <c r="F152" s="91"/>
      <c r="G152" s="91"/>
      <c r="H152" s="91"/>
      <c r="I152" s="91"/>
      <c r="J152" s="91"/>
      <c r="K152" s="91"/>
      <c r="L152" s="91"/>
      <c r="M152" s="91"/>
      <c r="N152" s="91"/>
      <c r="O152" s="91"/>
      <c r="P152" s="91"/>
      <c r="Q152" s="91"/>
      <c r="R152" s="91"/>
      <c r="S152" s="91"/>
      <c r="T152" s="91"/>
      <c r="U152" s="91"/>
      <c r="V152" s="92"/>
      <c r="W152" s="57" t="s">
        <v>13</v>
      </c>
      <c r="X152" s="57"/>
      <c r="Y152" s="57"/>
      <c r="Z152" s="57" t="s">
        <v>12</v>
      </c>
      <c r="AA152" s="57"/>
      <c r="AB152" s="57"/>
      <c r="AC152" s="57" t="s">
        <v>13</v>
      </c>
      <c r="AD152" s="57"/>
      <c r="AE152" s="57"/>
      <c r="AF152" s="57" t="s">
        <v>12</v>
      </c>
      <c r="AG152" s="57"/>
      <c r="AH152" s="57"/>
      <c r="AI152" s="57" t="s">
        <v>13</v>
      </c>
      <c r="AJ152" s="57"/>
      <c r="AK152" s="57"/>
      <c r="AL152" s="57" t="s">
        <v>12</v>
      </c>
      <c r="AM152" s="57"/>
      <c r="AN152" s="57"/>
      <c r="AO152" s="57" t="s">
        <v>13</v>
      </c>
      <c r="AP152" s="57"/>
      <c r="AQ152" s="57"/>
      <c r="AR152" s="57" t="s">
        <v>12</v>
      </c>
      <c r="AS152" s="57"/>
      <c r="AT152" s="57"/>
      <c r="AU152" s="74"/>
      <c r="AV152" s="74"/>
      <c r="AW152" s="74"/>
      <c r="AX152" s="74"/>
      <c r="AY152" s="74"/>
      <c r="AZ152" s="74"/>
      <c r="BA152" s="74"/>
      <c r="BB152" s="74"/>
      <c r="BC152" s="74"/>
      <c r="BD152" s="74"/>
      <c r="BE152" s="74"/>
      <c r="BF152" s="74"/>
      <c r="BG152" s="74"/>
      <c r="BH152" s="74"/>
      <c r="BI152" s="74"/>
      <c r="BJ152" s="74"/>
      <c r="BK152" s="74"/>
      <c r="BL152" s="74"/>
    </row>
    <row r="153" spans="1:79" ht="15" customHeight="1" x14ac:dyDescent="0.2">
      <c r="A153" s="51">
        <v>1</v>
      </c>
      <c r="B153" s="52"/>
      <c r="C153" s="52"/>
      <c r="D153" s="51">
        <v>2</v>
      </c>
      <c r="E153" s="52"/>
      <c r="F153" s="52"/>
      <c r="G153" s="52"/>
      <c r="H153" s="52"/>
      <c r="I153" s="52"/>
      <c r="J153" s="52"/>
      <c r="K153" s="52"/>
      <c r="L153" s="52"/>
      <c r="M153" s="52"/>
      <c r="N153" s="52"/>
      <c r="O153" s="52"/>
      <c r="P153" s="52"/>
      <c r="Q153" s="52"/>
      <c r="R153" s="52"/>
      <c r="S153" s="52"/>
      <c r="T153" s="52"/>
      <c r="U153" s="52"/>
      <c r="V153" s="53"/>
      <c r="W153" s="57">
        <v>3</v>
      </c>
      <c r="X153" s="57"/>
      <c r="Y153" s="57"/>
      <c r="Z153" s="57">
        <v>4</v>
      </c>
      <c r="AA153" s="57"/>
      <c r="AB153" s="57"/>
      <c r="AC153" s="57">
        <v>5</v>
      </c>
      <c r="AD153" s="57"/>
      <c r="AE153" s="57"/>
      <c r="AF153" s="57">
        <v>6</v>
      </c>
      <c r="AG153" s="57"/>
      <c r="AH153" s="57"/>
      <c r="AI153" s="57">
        <v>7</v>
      </c>
      <c r="AJ153" s="57"/>
      <c r="AK153" s="57"/>
      <c r="AL153" s="57">
        <v>8</v>
      </c>
      <c r="AM153" s="57"/>
      <c r="AN153" s="57"/>
      <c r="AO153" s="57">
        <v>9</v>
      </c>
      <c r="AP153" s="57"/>
      <c r="AQ153" s="57"/>
      <c r="AR153" s="57">
        <v>10</v>
      </c>
      <c r="AS153" s="57"/>
      <c r="AT153" s="57"/>
      <c r="AU153" s="57">
        <v>11</v>
      </c>
      <c r="AV153" s="57"/>
      <c r="AW153" s="57"/>
      <c r="AX153" s="57">
        <v>12</v>
      </c>
      <c r="AY153" s="57"/>
      <c r="AZ153" s="57"/>
      <c r="BA153" s="57">
        <v>13</v>
      </c>
      <c r="BB153" s="57"/>
      <c r="BC153" s="57"/>
      <c r="BD153" s="57">
        <v>14</v>
      </c>
      <c r="BE153" s="57"/>
      <c r="BF153" s="57"/>
      <c r="BG153" s="57">
        <v>15</v>
      </c>
      <c r="BH153" s="57"/>
      <c r="BI153" s="57"/>
      <c r="BJ153" s="57">
        <v>16</v>
      </c>
      <c r="BK153" s="57"/>
      <c r="BL153" s="57"/>
    </row>
    <row r="154" spans="1:79" s="2" customFormat="1" ht="12.75" hidden="1" customHeight="1" x14ac:dyDescent="0.2">
      <c r="A154" s="54" t="s">
        <v>90</v>
      </c>
      <c r="B154" s="55"/>
      <c r="C154" s="55"/>
      <c r="D154" s="54" t="s">
        <v>78</v>
      </c>
      <c r="E154" s="55"/>
      <c r="F154" s="55"/>
      <c r="G154" s="55"/>
      <c r="H154" s="55"/>
      <c r="I154" s="55"/>
      <c r="J154" s="55"/>
      <c r="K154" s="55"/>
      <c r="L154" s="55"/>
      <c r="M154" s="55"/>
      <c r="N154" s="55"/>
      <c r="O154" s="55"/>
      <c r="P154" s="55"/>
      <c r="Q154" s="55"/>
      <c r="R154" s="55"/>
      <c r="S154" s="55"/>
      <c r="T154" s="55"/>
      <c r="U154" s="55"/>
      <c r="V154" s="56"/>
      <c r="W154" s="60" t="s">
        <v>93</v>
      </c>
      <c r="X154" s="60"/>
      <c r="Y154" s="60"/>
      <c r="Z154" s="60" t="s">
        <v>94</v>
      </c>
      <c r="AA154" s="60"/>
      <c r="AB154" s="60"/>
      <c r="AC154" s="59" t="s">
        <v>95</v>
      </c>
      <c r="AD154" s="59"/>
      <c r="AE154" s="59"/>
      <c r="AF154" s="59" t="s">
        <v>96</v>
      </c>
      <c r="AG154" s="59"/>
      <c r="AH154" s="59"/>
      <c r="AI154" s="60" t="s">
        <v>97</v>
      </c>
      <c r="AJ154" s="60"/>
      <c r="AK154" s="60"/>
      <c r="AL154" s="60" t="s">
        <v>98</v>
      </c>
      <c r="AM154" s="60"/>
      <c r="AN154" s="60"/>
      <c r="AO154" s="59" t="s">
        <v>127</v>
      </c>
      <c r="AP154" s="59"/>
      <c r="AQ154" s="59"/>
      <c r="AR154" s="59" t="s">
        <v>99</v>
      </c>
      <c r="AS154" s="59"/>
      <c r="AT154" s="59"/>
      <c r="AU154" s="60" t="s">
        <v>133</v>
      </c>
      <c r="AV154" s="60"/>
      <c r="AW154" s="60"/>
      <c r="AX154" s="59" t="s">
        <v>134</v>
      </c>
      <c r="AY154" s="59"/>
      <c r="AZ154" s="59"/>
      <c r="BA154" s="60" t="s">
        <v>135</v>
      </c>
      <c r="BB154" s="60"/>
      <c r="BC154" s="60"/>
      <c r="BD154" s="59" t="s">
        <v>136</v>
      </c>
      <c r="BE154" s="59"/>
      <c r="BF154" s="59"/>
      <c r="BG154" s="60" t="s">
        <v>137</v>
      </c>
      <c r="BH154" s="60"/>
      <c r="BI154" s="60"/>
      <c r="BJ154" s="59" t="s">
        <v>138</v>
      </c>
      <c r="BK154" s="59"/>
      <c r="BL154" s="59"/>
      <c r="CA154" s="2" t="s">
        <v>126</v>
      </c>
    </row>
    <row r="155" spans="1:79" s="9" customFormat="1" ht="12.75" customHeight="1" x14ac:dyDescent="0.2">
      <c r="A155" s="120">
        <v>1</v>
      </c>
      <c r="B155" s="118"/>
      <c r="C155" s="118"/>
      <c r="D155" s="139" t="s">
        <v>660</v>
      </c>
      <c r="E155" s="140"/>
      <c r="F155" s="140"/>
      <c r="G155" s="140"/>
      <c r="H155" s="140"/>
      <c r="I155" s="140"/>
      <c r="J155" s="140"/>
      <c r="K155" s="140"/>
      <c r="L155" s="140"/>
      <c r="M155" s="140"/>
      <c r="N155" s="140"/>
      <c r="O155" s="140"/>
      <c r="P155" s="140"/>
      <c r="Q155" s="140"/>
      <c r="R155" s="140"/>
      <c r="S155" s="140"/>
      <c r="T155" s="140"/>
      <c r="U155" s="140"/>
      <c r="V155" s="141"/>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CA155" s="9" t="s">
        <v>51</v>
      </c>
    </row>
    <row r="156" spans="1:79" s="138" customFormat="1" ht="25.5" customHeight="1" x14ac:dyDescent="0.2">
      <c r="A156" s="158">
        <v>2</v>
      </c>
      <c r="B156" s="159"/>
      <c r="C156" s="159"/>
      <c r="D156" s="132" t="s">
        <v>661</v>
      </c>
      <c r="E156" s="133"/>
      <c r="F156" s="133"/>
      <c r="G156" s="133"/>
      <c r="H156" s="133"/>
      <c r="I156" s="133"/>
      <c r="J156" s="133"/>
      <c r="K156" s="133"/>
      <c r="L156" s="133"/>
      <c r="M156" s="133"/>
      <c r="N156" s="133"/>
      <c r="O156" s="133"/>
      <c r="P156" s="133"/>
      <c r="Q156" s="133"/>
      <c r="R156" s="133"/>
      <c r="S156" s="133"/>
      <c r="T156" s="133"/>
      <c r="U156" s="133"/>
      <c r="V156" s="134"/>
      <c r="W156" s="177" t="s">
        <v>627</v>
      </c>
      <c r="X156" s="177"/>
      <c r="Y156" s="177"/>
      <c r="Z156" s="177" t="s">
        <v>627</v>
      </c>
      <c r="AA156" s="177"/>
      <c r="AB156" s="177"/>
      <c r="AC156" s="177"/>
      <c r="AD156" s="177"/>
      <c r="AE156" s="177"/>
      <c r="AF156" s="177"/>
      <c r="AG156" s="177"/>
      <c r="AH156" s="177"/>
      <c r="AI156" s="177" t="s">
        <v>627</v>
      </c>
      <c r="AJ156" s="177"/>
      <c r="AK156" s="177"/>
      <c r="AL156" s="177" t="s">
        <v>627</v>
      </c>
      <c r="AM156" s="177"/>
      <c r="AN156" s="177"/>
      <c r="AO156" s="177"/>
      <c r="AP156" s="177"/>
      <c r="AQ156" s="177"/>
      <c r="AR156" s="177"/>
      <c r="AS156" s="177"/>
      <c r="AT156" s="177"/>
      <c r="AU156" s="177" t="s">
        <v>627</v>
      </c>
      <c r="AV156" s="177"/>
      <c r="AW156" s="177"/>
      <c r="AX156" s="177"/>
      <c r="AY156" s="177"/>
      <c r="AZ156" s="177"/>
      <c r="BA156" s="177" t="s">
        <v>627</v>
      </c>
      <c r="BB156" s="177"/>
      <c r="BC156" s="177"/>
      <c r="BD156" s="177"/>
      <c r="BE156" s="177"/>
      <c r="BF156" s="177"/>
      <c r="BG156" s="177" t="s">
        <v>627</v>
      </c>
      <c r="BH156" s="177"/>
      <c r="BI156" s="177"/>
      <c r="BJ156" s="177"/>
      <c r="BK156" s="177"/>
      <c r="BL156" s="177"/>
    </row>
    <row r="159" spans="1:79" ht="14.25" customHeight="1" x14ac:dyDescent="0.2">
      <c r="A159" s="67" t="s">
        <v>185</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4.25" customHeight="1" x14ac:dyDescent="0.2">
      <c r="A160" s="67" t="s">
        <v>681</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618</v>
      </c>
      <c r="AB162" s="102"/>
      <c r="AC162" s="102"/>
      <c r="AD162" s="102"/>
      <c r="AE162" s="102"/>
      <c r="AF162" s="102"/>
      <c r="AG162" s="102"/>
      <c r="AH162" s="102"/>
      <c r="AI162" s="102"/>
      <c r="AJ162" s="102"/>
      <c r="AK162" s="102"/>
      <c r="AL162" s="102"/>
      <c r="AM162" s="102"/>
      <c r="AN162" s="102"/>
      <c r="AO162" s="103"/>
      <c r="AP162" s="51" t="s">
        <v>619</v>
      </c>
      <c r="AQ162" s="52"/>
      <c r="AR162" s="52"/>
      <c r="AS162" s="52"/>
      <c r="AT162" s="52"/>
      <c r="AU162" s="52"/>
      <c r="AV162" s="52"/>
      <c r="AW162" s="52"/>
      <c r="AX162" s="52"/>
      <c r="AY162" s="52"/>
      <c r="AZ162" s="52"/>
      <c r="BA162" s="52"/>
      <c r="BB162" s="52"/>
      <c r="BC162" s="52"/>
      <c r="BD162" s="53"/>
      <c r="BE162" s="51" t="s">
        <v>620</v>
      </c>
      <c r="BF162" s="52"/>
      <c r="BG162" s="52"/>
      <c r="BH162" s="52"/>
      <c r="BI162" s="52"/>
      <c r="BJ162" s="52"/>
      <c r="BK162" s="52"/>
      <c r="BL162" s="52"/>
      <c r="BM162" s="52"/>
      <c r="BN162" s="52"/>
      <c r="BO162" s="52"/>
      <c r="BP162" s="52"/>
      <c r="BQ162" s="52"/>
      <c r="BR162" s="52"/>
      <c r="BS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c r="BE163" s="57" t="s">
        <v>5</v>
      </c>
      <c r="BF163" s="57"/>
      <c r="BG163" s="57"/>
      <c r="BH163" s="57"/>
      <c r="BI163" s="57"/>
      <c r="BJ163" s="57" t="s">
        <v>4</v>
      </c>
      <c r="BK163" s="57"/>
      <c r="BL163" s="57"/>
      <c r="BM163" s="57"/>
      <c r="BN163" s="57"/>
      <c r="BO163" s="57" t="s">
        <v>158</v>
      </c>
      <c r="BP163" s="57"/>
      <c r="BQ163" s="57"/>
      <c r="BR163" s="57"/>
      <c r="BS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c r="BE164" s="57">
        <v>10</v>
      </c>
      <c r="BF164" s="57"/>
      <c r="BG164" s="57"/>
      <c r="BH164" s="57"/>
      <c r="BI164" s="57"/>
      <c r="BJ164" s="57">
        <v>11</v>
      </c>
      <c r="BK164" s="57"/>
      <c r="BL164" s="57"/>
      <c r="BM164" s="57"/>
      <c r="BN164" s="57"/>
      <c r="BO164" s="57">
        <v>12</v>
      </c>
      <c r="BP164" s="57"/>
      <c r="BQ164" s="57"/>
      <c r="BR164" s="57"/>
      <c r="BS164" s="57"/>
    </row>
    <row r="165" spans="1:79" s="2" customFormat="1" ht="15"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86</v>
      </c>
      <c r="AB165" s="59"/>
      <c r="AC165" s="59"/>
      <c r="AD165" s="59"/>
      <c r="AE165" s="59"/>
      <c r="AF165" s="59" t="s">
        <v>87</v>
      </c>
      <c r="AG165" s="59"/>
      <c r="AH165" s="59"/>
      <c r="AI165" s="59"/>
      <c r="AJ165" s="59"/>
      <c r="AK165" s="69" t="s">
        <v>153</v>
      </c>
      <c r="AL165" s="69"/>
      <c r="AM165" s="69"/>
      <c r="AN165" s="69"/>
      <c r="AO165" s="69"/>
      <c r="AP165" s="59" t="s">
        <v>88</v>
      </c>
      <c r="AQ165" s="59"/>
      <c r="AR165" s="59"/>
      <c r="AS165" s="59"/>
      <c r="AT165" s="59"/>
      <c r="AU165" s="59" t="s">
        <v>89</v>
      </c>
      <c r="AV165" s="59"/>
      <c r="AW165" s="59"/>
      <c r="AX165" s="59"/>
      <c r="AY165" s="59"/>
      <c r="AZ165" s="69" t="s">
        <v>153</v>
      </c>
      <c r="BA165" s="69"/>
      <c r="BB165" s="69"/>
      <c r="BC165" s="69"/>
      <c r="BD165" s="69"/>
      <c r="BE165" s="59" t="s">
        <v>79</v>
      </c>
      <c r="BF165" s="59"/>
      <c r="BG165" s="59"/>
      <c r="BH165" s="59"/>
      <c r="BI165" s="59"/>
      <c r="BJ165" s="59" t="s">
        <v>80</v>
      </c>
      <c r="BK165" s="59"/>
      <c r="BL165" s="59"/>
      <c r="BM165" s="59"/>
      <c r="BN165" s="59"/>
      <c r="BO165" s="69" t="s">
        <v>153</v>
      </c>
      <c r="BP165" s="69"/>
      <c r="BQ165" s="69"/>
      <c r="BR165" s="69"/>
      <c r="BS165" s="69"/>
      <c r="CA165" s="2" t="s">
        <v>52</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81"/>
      <c r="U166" s="181"/>
      <c r="V166" s="181"/>
      <c r="W166" s="181"/>
      <c r="X166" s="181"/>
      <c r="Y166" s="181"/>
      <c r="Z166" s="181"/>
      <c r="AA166" s="178"/>
      <c r="AB166" s="178"/>
      <c r="AC166" s="178"/>
      <c r="AD166" s="178"/>
      <c r="AE166" s="178"/>
      <c r="AF166" s="178"/>
      <c r="AG166" s="178"/>
      <c r="AH166" s="178"/>
      <c r="AI166" s="178"/>
      <c r="AJ166" s="178"/>
      <c r="AK166" s="178">
        <f>IF(ISNUMBER(AA166),AA166,0)+IF(ISNUMBER(AF166),AF166,0)</f>
        <v>0</v>
      </c>
      <c r="AL166" s="178"/>
      <c r="AM166" s="178"/>
      <c r="AN166" s="178"/>
      <c r="AO166" s="178"/>
      <c r="AP166" s="178"/>
      <c r="AQ166" s="178"/>
      <c r="AR166" s="178"/>
      <c r="AS166" s="178"/>
      <c r="AT166" s="178"/>
      <c r="AU166" s="178"/>
      <c r="AV166" s="178"/>
      <c r="AW166" s="178"/>
      <c r="AX166" s="178"/>
      <c r="AY166" s="178"/>
      <c r="AZ166" s="178">
        <f>IF(ISNUMBER(AP166),AP166,0)+IF(ISNUMBER(AU166),AU166,0)</f>
        <v>0</v>
      </c>
      <c r="BA166" s="178"/>
      <c r="BB166" s="178"/>
      <c r="BC166" s="178"/>
      <c r="BD166" s="178"/>
      <c r="BE166" s="178"/>
      <c r="BF166" s="178"/>
      <c r="BG166" s="178"/>
      <c r="BH166" s="178"/>
      <c r="BI166" s="178"/>
      <c r="BJ166" s="178"/>
      <c r="BK166" s="178"/>
      <c r="BL166" s="178"/>
      <c r="BM166" s="178"/>
      <c r="BN166" s="178"/>
      <c r="BO166" s="178">
        <f>IF(ISNUMBER(BE166),BE166,0)+IF(ISNUMBER(BJ166),BJ166,0)</f>
        <v>0</v>
      </c>
      <c r="BP166" s="178"/>
      <c r="BQ166" s="178"/>
      <c r="BR166" s="178"/>
      <c r="BS166" s="178"/>
      <c r="CA166" s="9" t="s">
        <v>53</v>
      </c>
    </row>
    <row r="168" spans="1:79" ht="13.5" customHeight="1" x14ac:dyDescent="0.2">
      <c r="A168" s="67" t="s">
        <v>694</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617</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x14ac:dyDescent="0.2">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621</v>
      </c>
      <c r="AB170" s="102"/>
      <c r="AC170" s="102"/>
      <c r="AD170" s="102"/>
      <c r="AE170" s="102"/>
      <c r="AF170" s="102"/>
      <c r="AG170" s="102"/>
      <c r="AH170" s="102"/>
      <c r="AI170" s="102"/>
      <c r="AJ170" s="102"/>
      <c r="AK170" s="102"/>
      <c r="AL170" s="102"/>
      <c r="AM170" s="102"/>
      <c r="AN170" s="102"/>
      <c r="AO170" s="103"/>
      <c r="AP170" s="51" t="s">
        <v>623</v>
      </c>
      <c r="AQ170" s="52"/>
      <c r="AR170" s="52"/>
      <c r="AS170" s="52"/>
      <c r="AT170" s="52"/>
      <c r="AU170" s="52"/>
      <c r="AV170" s="52"/>
      <c r="AW170" s="52"/>
      <c r="AX170" s="52"/>
      <c r="AY170" s="52"/>
      <c r="AZ170" s="52"/>
      <c r="BA170" s="52"/>
      <c r="BB170" s="52"/>
      <c r="BC170" s="52"/>
      <c r="BD170" s="53"/>
    </row>
    <row r="171" spans="1:79" ht="32.1" customHeight="1" x14ac:dyDescent="0.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x14ac:dyDescent="0.2">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x14ac:dyDescent="0.2">
      <c r="A173" s="60" t="s">
        <v>90</v>
      </c>
      <c r="B173" s="60"/>
      <c r="C173" s="60"/>
      <c r="D173" s="60"/>
      <c r="E173" s="60"/>
      <c r="F173" s="60"/>
      <c r="G173" s="100" t="s">
        <v>78</v>
      </c>
      <c r="H173" s="100"/>
      <c r="I173" s="100"/>
      <c r="J173" s="100"/>
      <c r="K173" s="100"/>
      <c r="L173" s="100"/>
      <c r="M173" s="100"/>
      <c r="N173" s="100"/>
      <c r="O173" s="100"/>
      <c r="P173" s="100"/>
      <c r="Q173" s="100"/>
      <c r="R173" s="100"/>
      <c r="S173" s="100"/>
      <c r="T173" s="100" t="s">
        <v>100</v>
      </c>
      <c r="U173" s="100"/>
      <c r="V173" s="100"/>
      <c r="W173" s="100"/>
      <c r="X173" s="100"/>
      <c r="Y173" s="100"/>
      <c r="Z173" s="100"/>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9" customFormat="1" x14ac:dyDescent="0.2">
      <c r="A174" s="121"/>
      <c r="B174" s="121"/>
      <c r="C174" s="121"/>
      <c r="D174" s="121"/>
      <c r="E174" s="121"/>
      <c r="F174" s="121"/>
      <c r="G174" s="180" t="s">
        <v>179</v>
      </c>
      <c r="H174" s="180"/>
      <c r="I174" s="180"/>
      <c r="J174" s="180"/>
      <c r="K174" s="180"/>
      <c r="L174" s="180"/>
      <c r="M174" s="180"/>
      <c r="N174" s="180"/>
      <c r="O174" s="180"/>
      <c r="P174" s="180"/>
      <c r="Q174" s="180"/>
      <c r="R174" s="180"/>
      <c r="S174" s="180"/>
      <c r="T174" s="181"/>
      <c r="U174" s="181"/>
      <c r="V174" s="181"/>
      <c r="W174" s="181"/>
      <c r="X174" s="181"/>
      <c r="Y174" s="181"/>
      <c r="Z174" s="181"/>
      <c r="AA174" s="178"/>
      <c r="AB174" s="178"/>
      <c r="AC174" s="178"/>
      <c r="AD174" s="178"/>
      <c r="AE174" s="178"/>
      <c r="AF174" s="178"/>
      <c r="AG174" s="178"/>
      <c r="AH174" s="178"/>
      <c r="AI174" s="178"/>
      <c r="AJ174" s="178"/>
      <c r="AK174" s="178">
        <f>IF(ISNUMBER(AA174),AA174,0)+IF(ISNUMBER(AF174),AF174,0)</f>
        <v>0</v>
      </c>
      <c r="AL174" s="178"/>
      <c r="AM174" s="178"/>
      <c r="AN174" s="178"/>
      <c r="AO174" s="178"/>
      <c r="AP174" s="178"/>
      <c r="AQ174" s="178"/>
      <c r="AR174" s="178"/>
      <c r="AS174" s="178"/>
      <c r="AT174" s="178"/>
      <c r="AU174" s="178"/>
      <c r="AV174" s="178"/>
      <c r="AW174" s="178"/>
      <c r="AX174" s="178"/>
      <c r="AY174" s="178"/>
      <c r="AZ174" s="178">
        <f>IF(ISNUMBER(AP174),AP174,0)+IF(ISNUMBER(AU174),AU174,0)</f>
        <v>0</v>
      </c>
      <c r="BA174" s="178"/>
      <c r="BB174" s="178"/>
      <c r="BC174" s="178"/>
      <c r="BD174" s="178"/>
      <c r="CA174" s="9" t="s">
        <v>55</v>
      </c>
    </row>
    <row r="177" spans="1:79" ht="14.25" customHeight="1" x14ac:dyDescent="0.2">
      <c r="A177" s="67" t="s">
        <v>695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78" t="s">
        <v>617</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row>
    <row r="179" spans="1:79" ht="23.1" customHeight="1" x14ac:dyDescent="0.2">
      <c r="A179" s="57" t="s">
        <v>159</v>
      </c>
      <c r="B179" s="57"/>
      <c r="C179" s="57"/>
      <c r="D179" s="57"/>
      <c r="E179" s="57"/>
      <c r="F179" s="57"/>
      <c r="G179" s="57"/>
      <c r="H179" s="57"/>
      <c r="I179" s="57"/>
      <c r="J179" s="57"/>
      <c r="K179" s="57"/>
      <c r="L179" s="57"/>
      <c r="M179" s="57"/>
      <c r="N179" s="87" t="s">
        <v>160</v>
      </c>
      <c r="O179" s="88"/>
      <c r="P179" s="88"/>
      <c r="Q179" s="88"/>
      <c r="R179" s="88"/>
      <c r="S179" s="88"/>
      <c r="T179" s="88"/>
      <c r="U179" s="89"/>
      <c r="V179" s="87" t="s">
        <v>161</v>
      </c>
      <c r="W179" s="88"/>
      <c r="X179" s="88"/>
      <c r="Y179" s="88"/>
      <c r="Z179" s="89"/>
      <c r="AA179" s="57" t="s">
        <v>618</v>
      </c>
      <c r="AB179" s="57"/>
      <c r="AC179" s="57"/>
      <c r="AD179" s="57"/>
      <c r="AE179" s="57"/>
      <c r="AF179" s="57"/>
      <c r="AG179" s="57"/>
      <c r="AH179" s="57"/>
      <c r="AI179" s="57"/>
      <c r="AJ179" s="57" t="s">
        <v>619</v>
      </c>
      <c r="AK179" s="57"/>
      <c r="AL179" s="57"/>
      <c r="AM179" s="57"/>
      <c r="AN179" s="57"/>
      <c r="AO179" s="57"/>
      <c r="AP179" s="57"/>
      <c r="AQ179" s="57"/>
      <c r="AR179" s="57"/>
      <c r="AS179" s="57" t="s">
        <v>620</v>
      </c>
      <c r="AT179" s="57"/>
      <c r="AU179" s="57"/>
      <c r="AV179" s="57"/>
      <c r="AW179" s="57"/>
      <c r="AX179" s="57"/>
      <c r="AY179" s="57"/>
      <c r="AZ179" s="57"/>
      <c r="BA179" s="57"/>
      <c r="BB179" s="57" t="s">
        <v>621</v>
      </c>
      <c r="BC179" s="57"/>
      <c r="BD179" s="57"/>
      <c r="BE179" s="57"/>
      <c r="BF179" s="57"/>
      <c r="BG179" s="57"/>
      <c r="BH179" s="57"/>
      <c r="BI179" s="57"/>
      <c r="BJ179" s="57"/>
      <c r="BK179" s="57" t="s">
        <v>623</v>
      </c>
      <c r="BL179" s="57"/>
      <c r="BM179" s="57"/>
      <c r="BN179" s="57"/>
      <c r="BO179" s="57"/>
      <c r="BP179" s="57"/>
      <c r="BQ179" s="57"/>
      <c r="BR179" s="57"/>
      <c r="BS179" s="57"/>
    </row>
    <row r="180" spans="1:79" ht="95.25" customHeight="1" x14ac:dyDescent="0.2">
      <c r="A180" s="57"/>
      <c r="B180" s="57"/>
      <c r="C180" s="57"/>
      <c r="D180" s="57"/>
      <c r="E180" s="57"/>
      <c r="F180" s="57"/>
      <c r="G180" s="57"/>
      <c r="H180" s="57"/>
      <c r="I180" s="57"/>
      <c r="J180" s="57"/>
      <c r="K180" s="57"/>
      <c r="L180" s="57"/>
      <c r="M180" s="57"/>
      <c r="N180" s="90"/>
      <c r="O180" s="91"/>
      <c r="P180" s="91"/>
      <c r="Q180" s="91"/>
      <c r="R180" s="91"/>
      <c r="S180" s="91"/>
      <c r="T180" s="91"/>
      <c r="U180" s="92"/>
      <c r="V180" s="90"/>
      <c r="W180" s="91"/>
      <c r="X180" s="91"/>
      <c r="Y180" s="91"/>
      <c r="Z180" s="92"/>
      <c r="AA180" s="74" t="s">
        <v>164</v>
      </c>
      <c r="AB180" s="74"/>
      <c r="AC180" s="74"/>
      <c r="AD180" s="74"/>
      <c r="AE180" s="74"/>
      <c r="AF180" s="74" t="s">
        <v>165</v>
      </c>
      <c r="AG180" s="74"/>
      <c r="AH180" s="74"/>
      <c r="AI180" s="74"/>
      <c r="AJ180" s="74" t="s">
        <v>164</v>
      </c>
      <c r="AK180" s="74"/>
      <c r="AL180" s="74"/>
      <c r="AM180" s="74"/>
      <c r="AN180" s="74"/>
      <c r="AO180" s="74" t="s">
        <v>165</v>
      </c>
      <c r="AP180" s="74"/>
      <c r="AQ180" s="74"/>
      <c r="AR180" s="74"/>
      <c r="AS180" s="74" t="s">
        <v>164</v>
      </c>
      <c r="AT180" s="74"/>
      <c r="AU180" s="74"/>
      <c r="AV180" s="74"/>
      <c r="AW180" s="74"/>
      <c r="AX180" s="74" t="s">
        <v>165</v>
      </c>
      <c r="AY180" s="74"/>
      <c r="AZ180" s="74"/>
      <c r="BA180" s="74"/>
      <c r="BB180" s="74" t="s">
        <v>164</v>
      </c>
      <c r="BC180" s="74"/>
      <c r="BD180" s="74"/>
      <c r="BE180" s="74"/>
      <c r="BF180" s="74"/>
      <c r="BG180" s="74" t="s">
        <v>165</v>
      </c>
      <c r="BH180" s="74"/>
      <c r="BI180" s="74"/>
      <c r="BJ180" s="74"/>
      <c r="BK180" s="74" t="s">
        <v>164</v>
      </c>
      <c r="BL180" s="74"/>
      <c r="BM180" s="74"/>
      <c r="BN180" s="74"/>
      <c r="BO180" s="74"/>
      <c r="BP180" s="74" t="s">
        <v>165</v>
      </c>
      <c r="BQ180" s="74"/>
      <c r="BR180" s="74"/>
      <c r="BS180" s="74"/>
    </row>
    <row r="181" spans="1:79" ht="15" customHeight="1" x14ac:dyDescent="0.2">
      <c r="A181" s="57">
        <v>1</v>
      </c>
      <c r="B181" s="57"/>
      <c r="C181" s="57"/>
      <c r="D181" s="57"/>
      <c r="E181" s="57"/>
      <c r="F181" s="57"/>
      <c r="G181" s="57"/>
      <c r="H181" s="57"/>
      <c r="I181" s="57"/>
      <c r="J181" s="57"/>
      <c r="K181" s="57"/>
      <c r="L181" s="57"/>
      <c r="M181" s="57"/>
      <c r="N181" s="51">
        <v>2</v>
      </c>
      <c r="O181" s="52"/>
      <c r="P181" s="52"/>
      <c r="Q181" s="52"/>
      <c r="R181" s="52"/>
      <c r="S181" s="52"/>
      <c r="T181" s="52"/>
      <c r="U181" s="53"/>
      <c r="V181" s="57">
        <v>3</v>
      </c>
      <c r="W181" s="57"/>
      <c r="X181" s="57"/>
      <c r="Y181" s="57"/>
      <c r="Z181" s="57"/>
      <c r="AA181" s="57">
        <v>4</v>
      </c>
      <c r="AB181" s="57"/>
      <c r="AC181" s="57"/>
      <c r="AD181" s="57"/>
      <c r="AE181" s="57"/>
      <c r="AF181" s="57">
        <v>5</v>
      </c>
      <c r="AG181" s="57"/>
      <c r="AH181" s="57"/>
      <c r="AI181" s="57"/>
      <c r="AJ181" s="57">
        <v>6</v>
      </c>
      <c r="AK181" s="57"/>
      <c r="AL181" s="57"/>
      <c r="AM181" s="57"/>
      <c r="AN181" s="57"/>
      <c r="AO181" s="57">
        <v>7</v>
      </c>
      <c r="AP181" s="57"/>
      <c r="AQ181" s="57"/>
      <c r="AR181" s="57"/>
      <c r="AS181" s="57">
        <v>8</v>
      </c>
      <c r="AT181" s="57"/>
      <c r="AU181" s="57"/>
      <c r="AV181" s="57"/>
      <c r="AW181" s="57"/>
      <c r="AX181" s="57">
        <v>9</v>
      </c>
      <c r="AY181" s="57"/>
      <c r="AZ181" s="57"/>
      <c r="BA181" s="57"/>
      <c r="BB181" s="57">
        <v>10</v>
      </c>
      <c r="BC181" s="57"/>
      <c r="BD181" s="57"/>
      <c r="BE181" s="57"/>
      <c r="BF181" s="57"/>
      <c r="BG181" s="57">
        <v>11</v>
      </c>
      <c r="BH181" s="57"/>
      <c r="BI181" s="57"/>
      <c r="BJ181" s="57"/>
      <c r="BK181" s="57">
        <v>12</v>
      </c>
      <c r="BL181" s="57"/>
      <c r="BM181" s="57"/>
      <c r="BN181" s="57"/>
      <c r="BO181" s="57"/>
      <c r="BP181" s="57">
        <v>13</v>
      </c>
      <c r="BQ181" s="57"/>
      <c r="BR181" s="57"/>
      <c r="BS181" s="57"/>
    </row>
    <row r="182" spans="1:79" s="2" customFormat="1" ht="12" hidden="1" customHeight="1" x14ac:dyDescent="0.2">
      <c r="A182" s="100" t="s">
        <v>177</v>
      </c>
      <c r="B182" s="100"/>
      <c r="C182" s="100"/>
      <c r="D182" s="100"/>
      <c r="E182" s="100"/>
      <c r="F182" s="100"/>
      <c r="G182" s="100"/>
      <c r="H182" s="100"/>
      <c r="I182" s="100"/>
      <c r="J182" s="100"/>
      <c r="K182" s="100"/>
      <c r="L182" s="100"/>
      <c r="M182" s="100"/>
      <c r="N182" s="60" t="s">
        <v>162</v>
      </c>
      <c r="O182" s="60"/>
      <c r="P182" s="60"/>
      <c r="Q182" s="60"/>
      <c r="R182" s="60"/>
      <c r="S182" s="60"/>
      <c r="T182" s="60"/>
      <c r="U182" s="60"/>
      <c r="V182" s="60" t="s">
        <v>163</v>
      </c>
      <c r="W182" s="60"/>
      <c r="X182" s="60"/>
      <c r="Y182" s="60"/>
      <c r="Z182" s="60"/>
      <c r="AA182" s="59" t="s">
        <v>86</v>
      </c>
      <c r="AB182" s="59"/>
      <c r="AC182" s="59"/>
      <c r="AD182" s="59"/>
      <c r="AE182" s="59"/>
      <c r="AF182" s="59" t="s">
        <v>87</v>
      </c>
      <c r="AG182" s="59"/>
      <c r="AH182" s="59"/>
      <c r="AI182" s="59"/>
      <c r="AJ182" s="59" t="s">
        <v>88</v>
      </c>
      <c r="AK182" s="59"/>
      <c r="AL182" s="59"/>
      <c r="AM182" s="59"/>
      <c r="AN182" s="59"/>
      <c r="AO182" s="59" t="s">
        <v>89</v>
      </c>
      <c r="AP182" s="59"/>
      <c r="AQ182" s="59"/>
      <c r="AR182" s="59"/>
      <c r="AS182" s="59" t="s">
        <v>79</v>
      </c>
      <c r="AT182" s="59"/>
      <c r="AU182" s="59"/>
      <c r="AV182" s="59"/>
      <c r="AW182" s="59"/>
      <c r="AX182" s="59" t="s">
        <v>80</v>
      </c>
      <c r="AY182" s="59"/>
      <c r="AZ182" s="59"/>
      <c r="BA182" s="59"/>
      <c r="BB182" s="59" t="s">
        <v>81</v>
      </c>
      <c r="BC182" s="59"/>
      <c r="BD182" s="59"/>
      <c r="BE182" s="59"/>
      <c r="BF182" s="59"/>
      <c r="BG182" s="59" t="s">
        <v>82</v>
      </c>
      <c r="BH182" s="59"/>
      <c r="BI182" s="59"/>
      <c r="BJ182" s="59"/>
      <c r="BK182" s="59" t="s">
        <v>83</v>
      </c>
      <c r="BL182" s="59"/>
      <c r="BM182" s="59"/>
      <c r="BN182" s="59"/>
      <c r="BO182" s="59"/>
      <c r="BP182" s="59" t="s">
        <v>84</v>
      </c>
      <c r="BQ182" s="59"/>
      <c r="BR182" s="59"/>
      <c r="BS182" s="59"/>
      <c r="CA182" s="2" t="s">
        <v>56</v>
      </c>
    </row>
    <row r="183" spans="1:79" s="9" customFormat="1" ht="12.75" customHeight="1" x14ac:dyDescent="0.2">
      <c r="A183" s="180" t="s">
        <v>179</v>
      </c>
      <c r="B183" s="180"/>
      <c r="C183" s="180"/>
      <c r="D183" s="180"/>
      <c r="E183" s="180"/>
      <c r="F183" s="180"/>
      <c r="G183" s="180"/>
      <c r="H183" s="180"/>
      <c r="I183" s="180"/>
      <c r="J183" s="180"/>
      <c r="K183" s="180"/>
      <c r="L183" s="180"/>
      <c r="M183" s="180"/>
      <c r="N183" s="120"/>
      <c r="O183" s="118"/>
      <c r="P183" s="118"/>
      <c r="Q183" s="118"/>
      <c r="R183" s="118"/>
      <c r="S183" s="118"/>
      <c r="T183" s="118"/>
      <c r="U183" s="119"/>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3"/>
      <c r="BQ183" s="184"/>
      <c r="BR183" s="184"/>
      <c r="BS183" s="185"/>
      <c r="CA183" s="9" t="s">
        <v>57</v>
      </c>
    </row>
    <row r="186" spans="1:79" ht="35.25" customHeight="1" x14ac:dyDescent="0.2">
      <c r="A186" s="67" t="s">
        <v>696</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x14ac:dyDescent="0.2">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15"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row>
    <row r="190" spans="1:79" ht="28.5" customHeight="1" x14ac:dyDescent="0.2">
      <c r="A190" s="61" t="s">
        <v>682</v>
      </c>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row>
    <row r="191" spans="1:79" ht="14.25" customHeight="1" x14ac:dyDescent="0.2">
      <c r="A191" s="67" t="s">
        <v>667</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
      <c r="A192" s="62" t="s">
        <v>617</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42.95" customHeight="1" x14ac:dyDescent="0.2">
      <c r="A193" s="74" t="s">
        <v>166</v>
      </c>
      <c r="B193" s="74"/>
      <c r="C193" s="74"/>
      <c r="D193" s="74"/>
      <c r="E193" s="74"/>
      <c r="F193" s="74"/>
      <c r="G193" s="57" t="s">
        <v>20</v>
      </c>
      <c r="H193" s="57"/>
      <c r="I193" s="57"/>
      <c r="J193" s="57"/>
      <c r="K193" s="57"/>
      <c r="L193" s="57"/>
      <c r="M193" s="57"/>
      <c r="N193" s="57"/>
      <c r="O193" s="57"/>
      <c r="P193" s="57"/>
      <c r="Q193" s="57"/>
      <c r="R193" s="57"/>
      <c r="S193" s="57"/>
      <c r="T193" s="57" t="s">
        <v>16</v>
      </c>
      <c r="U193" s="57"/>
      <c r="V193" s="57"/>
      <c r="W193" s="57"/>
      <c r="X193" s="57"/>
      <c r="Y193" s="57"/>
      <c r="Z193" s="57" t="s">
        <v>15</v>
      </c>
      <c r="AA193" s="57"/>
      <c r="AB193" s="57"/>
      <c r="AC193" s="57"/>
      <c r="AD193" s="57"/>
      <c r="AE193" s="57" t="s">
        <v>167</v>
      </c>
      <c r="AF193" s="57"/>
      <c r="AG193" s="57"/>
      <c r="AH193" s="57"/>
      <c r="AI193" s="57"/>
      <c r="AJ193" s="57"/>
      <c r="AK193" s="57" t="s">
        <v>168</v>
      </c>
      <c r="AL193" s="57"/>
      <c r="AM193" s="57"/>
      <c r="AN193" s="57"/>
      <c r="AO193" s="57"/>
      <c r="AP193" s="57"/>
      <c r="AQ193" s="57" t="s">
        <v>169</v>
      </c>
      <c r="AR193" s="57"/>
      <c r="AS193" s="57"/>
      <c r="AT193" s="57"/>
      <c r="AU193" s="57"/>
      <c r="AV193" s="57"/>
      <c r="AW193" s="57" t="s">
        <v>120</v>
      </c>
      <c r="AX193" s="57"/>
      <c r="AY193" s="57"/>
      <c r="AZ193" s="57"/>
      <c r="BA193" s="57"/>
      <c r="BB193" s="57"/>
      <c r="BC193" s="57"/>
      <c r="BD193" s="57"/>
      <c r="BE193" s="57"/>
      <c r="BF193" s="57"/>
      <c r="BG193" s="57" t="s">
        <v>170</v>
      </c>
      <c r="BH193" s="57"/>
      <c r="BI193" s="57"/>
      <c r="BJ193" s="57"/>
      <c r="BK193" s="57"/>
      <c r="BL193" s="57"/>
    </row>
    <row r="194" spans="1:79" ht="39.950000000000003" customHeight="1" x14ac:dyDescent="0.2">
      <c r="A194" s="74"/>
      <c r="B194" s="74"/>
      <c r="C194" s="74"/>
      <c r="D194" s="74"/>
      <c r="E194" s="74"/>
      <c r="F194" s="74"/>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t="s">
        <v>18</v>
      </c>
      <c r="AX194" s="57"/>
      <c r="AY194" s="57"/>
      <c r="AZ194" s="57"/>
      <c r="BA194" s="57"/>
      <c r="BB194" s="57" t="s">
        <v>17</v>
      </c>
      <c r="BC194" s="57"/>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v>4</v>
      </c>
      <c r="AA195" s="57"/>
      <c r="AB195" s="57"/>
      <c r="AC195" s="57"/>
      <c r="AD195" s="57"/>
      <c r="AE195" s="57">
        <v>5</v>
      </c>
      <c r="AF195" s="57"/>
      <c r="AG195" s="57"/>
      <c r="AH195" s="57"/>
      <c r="AI195" s="57"/>
      <c r="AJ195" s="57"/>
      <c r="AK195" s="57">
        <v>6</v>
      </c>
      <c r="AL195" s="57"/>
      <c r="AM195" s="57"/>
      <c r="AN195" s="57"/>
      <c r="AO195" s="57"/>
      <c r="AP195" s="57"/>
      <c r="AQ195" s="57">
        <v>7</v>
      </c>
      <c r="AR195" s="57"/>
      <c r="AS195" s="57"/>
      <c r="AT195" s="57"/>
      <c r="AU195" s="57"/>
      <c r="AV195" s="57"/>
      <c r="AW195" s="57">
        <v>8</v>
      </c>
      <c r="AX195" s="57"/>
      <c r="AY195" s="57"/>
      <c r="AZ195" s="57"/>
      <c r="BA195" s="57"/>
      <c r="BB195" s="57">
        <v>9</v>
      </c>
      <c r="BC195" s="57"/>
      <c r="BD195" s="57"/>
      <c r="BE195" s="57"/>
      <c r="BF195" s="57"/>
      <c r="BG195" s="57">
        <v>10</v>
      </c>
      <c r="BH195" s="57"/>
      <c r="BI195" s="57"/>
      <c r="BJ195" s="57"/>
      <c r="BK195" s="57"/>
      <c r="BL195" s="57"/>
    </row>
    <row r="196" spans="1:79" s="2" customFormat="1" ht="12" hidden="1" customHeight="1" x14ac:dyDescent="0.2">
      <c r="A196" s="60" t="s">
        <v>85</v>
      </c>
      <c r="B196" s="60"/>
      <c r="C196" s="60"/>
      <c r="D196" s="60"/>
      <c r="E196" s="60"/>
      <c r="F196" s="60"/>
      <c r="G196" s="100" t="s">
        <v>78</v>
      </c>
      <c r="H196" s="100"/>
      <c r="I196" s="100"/>
      <c r="J196" s="100"/>
      <c r="K196" s="100"/>
      <c r="L196" s="100"/>
      <c r="M196" s="100"/>
      <c r="N196" s="100"/>
      <c r="O196" s="100"/>
      <c r="P196" s="100"/>
      <c r="Q196" s="100"/>
      <c r="R196" s="100"/>
      <c r="S196" s="100"/>
      <c r="T196" s="59" t="s">
        <v>101</v>
      </c>
      <c r="U196" s="59"/>
      <c r="V196" s="59"/>
      <c r="W196" s="59"/>
      <c r="X196" s="59"/>
      <c r="Y196" s="59"/>
      <c r="Z196" s="59" t="s">
        <v>102</v>
      </c>
      <c r="AA196" s="59"/>
      <c r="AB196" s="59"/>
      <c r="AC196" s="59"/>
      <c r="AD196" s="59"/>
      <c r="AE196" s="59" t="s">
        <v>103</v>
      </c>
      <c r="AF196" s="59"/>
      <c r="AG196" s="59"/>
      <c r="AH196" s="59"/>
      <c r="AI196" s="59"/>
      <c r="AJ196" s="59"/>
      <c r="AK196" s="59" t="s">
        <v>104</v>
      </c>
      <c r="AL196" s="59"/>
      <c r="AM196" s="59"/>
      <c r="AN196" s="59"/>
      <c r="AO196" s="59"/>
      <c r="AP196" s="59"/>
      <c r="AQ196" s="101" t="s">
        <v>122</v>
      </c>
      <c r="AR196" s="59"/>
      <c r="AS196" s="59"/>
      <c r="AT196" s="59"/>
      <c r="AU196" s="59"/>
      <c r="AV196" s="59"/>
      <c r="AW196" s="59" t="s">
        <v>105</v>
      </c>
      <c r="AX196" s="59"/>
      <c r="AY196" s="59"/>
      <c r="AZ196" s="59"/>
      <c r="BA196" s="59"/>
      <c r="BB196" s="59" t="s">
        <v>106</v>
      </c>
      <c r="BC196" s="59"/>
      <c r="BD196" s="59"/>
      <c r="BE196" s="59"/>
      <c r="BF196" s="59"/>
      <c r="BG196" s="101" t="s">
        <v>123</v>
      </c>
      <c r="BH196" s="59"/>
      <c r="BI196" s="59"/>
      <c r="BJ196" s="59"/>
      <c r="BK196" s="59"/>
      <c r="BL196" s="59"/>
      <c r="CA196" s="2" t="s">
        <v>58</v>
      </c>
    </row>
    <row r="197" spans="1:79" s="138" customFormat="1" ht="12.75" customHeight="1" x14ac:dyDescent="0.2">
      <c r="A197" s="172">
        <v>2111</v>
      </c>
      <c r="B197" s="172"/>
      <c r="C197" s="172"/>
      <c r="D197" s="172"/>
      <c r="E197" s="172"/>
      <c r="F197" s="172"/>
      <c r="G197" s="132" t="s">
        <v>630</v>
      </c>
      <c r="H197" s="133"/>
      <c r="I197" s="133"/>
      <c r="J197" s="133"/>
      <c r="K197" s="133"/>
      <c r="L197" s="133"/>
      <c r="M197" s="133"/>
      <c r="N197" s="133"/>
      <c r="O197" s="133"/>
      <c r="P197" s="133"/>
      <c r="Q197" s="133"/>
      <c r="R197" s="133"/>
      <c r="S197" s="134"/>
      <c r="T197" s="179">
        <v>122225</v>
      </c>
      <c r="U197" s="179"/>
      <c r="V197" s="179"/>
      <c r="W197" s="179"/>
      <c r="X197" s="179"/>
      <c r="Y197" s="179"/>
      <c r="Z197" s="179">
        <v>84255</v>
      </c>
      <c r="AA197" s="179"/>
      <c r="AB197" s="179"/>
      <c r="AC197" s="179"/>
      <c r="AD197" s="179"/>
      <c r="AE197" s="179">
        <v>0</v>
      </c>
      <c r="AF197" s="179"/>
      <c r="AG197" s="179"/>
      <c r="AH197" s="179"/>
      <c r="AI197" s="179"/>
      <c r="AJ197" s="179"/>
      <c r="AK197" s="179">
        <v>0</v>
      </c>
      <c r="AL197" s="179"/>
      <c r="AM197" s="179"/>
      <c r="AN197" s="179"/>
      <c r="AO197" s="179"/>
      <c r="AP197" s="179"/>
      <c r="AQ197" s="179">
        <f>IF(ISNUMBER(AK197),AK197,0)-IF(ISNUMBER(AE197),AE197,0)</f>
        <v>0</v>
      </c>
      <c r="AR197" s="179"/>
      <c r="AS197" s="179"/>
      <c r="AT197" s="179"/>
      <c r="AU197" s="179"/>
      <c r="AV197" s="179"/>
      <c r="AW197" s="179">
        <v>0</v>
      </c>
      <c r="AX197" s="179"/>
      <c r="AY197" s="179"/>
      <c r="AZ197" s="179"/>
      <c r="BA197" s="179"/>
      <c r="BB197" s="179">
        <v>0</v>
      </c>
      <c r="BC197" s="179"/>
      <c r="BD197" s="179"/>
      <c r="BE197" s="179"/>
      <c r="BF197" s="179"/>
      <c r="BG197" s="179">
        <f>IF(ISNUMBER(Z197),Z197,0)+IF(ISNUMBER(AK197),AK197,0)</f>
        <v>84255</v>
      </c>
      <c r="BH197" s="179"/>
      <c r="BI197" s="179"/>
      <c r="BJ197" s="179"/>
      <c r="BK197" s="179"/>
      <c r="BL197" s="179"/>
      <c r="CA197" s="138" t="s">
        <v>59</v>
      </c>
    </row>
    <row r="198" spans="1:79" s="138" customFormat="1" ht="12.75" customHeight="1" x14ac:dyDescent="0.2">
      <c r="A198" s="172">
        <v>2120</v>
      </c>
      <c r="B198" s="172"/>
      <c r="C198" s="172"/>
      <c r="D198" s="172"/>
      <c r="E198" s="172"/>
      <c r="F198" s="172"/>
      <c r="G198" s="132" t="s">
        <v>631</v>
      </c>
      <c r="H198" s="133"/>
      <c r="I198" s="133"/>
      <c r="J198" s="133"/>
      <c r="K198" s="133"/>
      <c r="L198" s="133"/>
      <c r="M198" s="133"/>
      <c r="N198" s="133"/>
      <c r="O198" s="133"/>
      <c r="P198" s="133"/>
      <c r="Q198" s="133"/>
      <c r="R198" s="133"/>
      <c r="S198" s="134"/>
      <c r="T198" s="179">
        <v>26889</v>
      </c>
      <c r="U198" s="179"/>
      <c r="V198" s="179"/>
      <c r="W198" s="179"/>
      <c r="X198" s="179"/>
      <c r="Y198" s="179"/>
      <c r="Z198" s="179">
        <v>18538</v>
      </c>
      <c r="AA198" s="179"/>
      <c r="AB198" s="179"/>
      <c r="AC198" s="179"/>
      <c r="AD198" s="179"/>
      <c r="AE198" s="179">
        <v>0</v>
      </c>
      <c r="AF198" s="179"/>
      <c r="AG198" s="179"/>
      <c r="AH198" s="179"/>
      <c r="AI198" s="179"/>
      <c r="AJ198" s="179"/>
      <c r="AK198" s="179">
        <v>0</v>
      </c>
      <c r="AL198" s="179"/>
      <c r="AM198" s="179"/>
      <c r="AN198" s="179"/>
      <c r="AO198" s="179"/>
      <c r="AP198" s="179"/>
      <c r="AQ198" s="179">
        <f>IF(ISNUMBER(AK198),AK198,0)-IF(ISNUMBER(AE198),AE198,0)</f>
        <v>0</v>
      </c>
      <c r="AR198" s="179"/>
      <c r="AS198" s="179"/>
      <c r="AT198" s="179"/>
      <c r="AU198" s="179"/>
      <c r="AV198" s="179"/>
      <c r="AW198" s="179">
        <v>0</v>
      </c>
      <c r="AX198" s="179"/>
      <c r="AY198" s="179"/>
      <c r="AZ198" s="179"/>
      <c r="BA198" s="179"/>
      <c r="BB198" s="179">
        <v>0</v>
      </c>
      <c r="BC198" s="179"/>
      <c r="BD198" s="179"/>
      <c r="BE198" s="179"/>
      <c r="BF198" s="179"/>
      <c r="BG198" s="179">
        <f>IF(ISNUMBER(Z198),Z198,0)+IF(ISNUMBER(AK198),AK198,0)</f>
        <v>18538</v>
      </c>
      <c r="BH198" s="179"/>
      <c r="BI198" s="179"/>
      <c r="BJ198" s="179"/>
      <c r="BK198" s="179"/>
      <c r="BL198" s="179"/>
    </row>
    <row r="199" spans="1:79" s="138" customFormat="1" ht="25.5" customHeight="1" x14ac:dyDescent="0.2">
      <c r="A199" s="172">
        <v>2210</v>
      </c>
      <c r="B199" s="172"/>
      <c r="C199" s="172"/>
      <c r="D199" s="172"/>
      <c r="E199" s="172"/>
      <c r="F199" s="172"/>
      <c r="G199" s="132" t="s">
        <v>632</v>
      </c>
      <c r="H199" s="133"/>
      <c r="I199" s="133"/>
      <c r="J199" s="133"/>
      <c r="K199" s="133"/>
      <c r="L199" s="133"/>
      <c r="M199" s="133"/>
      <c r="N199" s="133"/>
      <c r="O199" s="133"/>
      <c r="P199" s="133"/>
      <c r="Q199" s="133"/>
      <c r="R199" s="133"/>
      <c r="S199" s="134"/>
      <c r="T199" s="179">
        <v>75666</v>
      </c>
      <c r="U199" s="179"/>
      <c r="V199" s="179"/>
      <c r="W199" s="179"/>
      <c r="X199" s="179"/>
      <c r="Y199" s="179"/>
      <c r="Z199" s="179">
        <v>75666</v>
      </c>
      <c r="AA199" s="179"/>
      <c r="AB199" s="179"/>
      <c r="AC199" s="179"/>
      <c r="AD199" s="179"/>
      <c r="AE199" s="179">
        <v>0</v>
      </c>
      <c r="AF199" s="179"/>
      <c r="AG199" s="179"/>
      <c r="AH199" s="179"/>
      <c r="AI199" s="179"/>
      <c r="AJ199" s="179"/>
      <c r="AK199" s="179">
        <v>0</v>
      </c>
      <c r="AL199" s="179"/>
      <c r="AM199" s="179"/>
      <c r="AN199" s="179"/>
      <c r="AO199" s="179"/>
      <c r="AP199" s="179"/>
      <c r="AQ199" s="179">
        <f>IF(ISNUMBER(AK199),AK199,0)-IF(ISNUMBER(AE199),AE199,0)</f>
        <v>0</v>
      </c>
      <c r="AR199" s="179"/>
      <c r="AS199" s="179"/>
      <c r="AT199" s="179"/>
      <c r="AU199" s="179"/>
      <c r="AV199" s="179"/>
      <c r="AW199" s="179">
        <v>0</v>
      </c>
      <c r="AX199" s="179"/>
      <c r="AY199" s="179"/>
      <c r="AZ199" s="179"/>
      <c r="BA199" s="179"/>
      <c r="BB199" s="179">
        <v>0</v>
      </c>
      <c r="BC199" s="179"/>
      <c r="BD199" s="179"/>
      <c r="BE199" s="179"/>
      <c r="BF199" s="179"/>
      <c r="BG199" s="179">
        <f>IF(ISNUMBER(Z199),Z199,0)+IF(ISNUMBER(AK199),AK199,0)</f>
        <v>75666</v>
      </c>
      <c r="BH199" s="179"/>
      <c r="BI199" s="179"/>
      <c r="BJ199" s="179"/>
      <c r="BK199" s="179"/>
      <c r="BL199" s="179"/>
    </row>
    <row r="200" spans="1:79" s="9" customFormat="1" ht="12.75" customHeight="1" x14ac:dyDescent="0.2">
      <c r="A200" s="121"/>
      <c r="B200" s="121"/>
      <c r="C200" s="121"/>
      <c r="D200" s="121"/>
      <c r="E200" s="121"/>
      <c r="F200" s="121"/>
      <c r="G200" s="139" t="s">
        <v>179</v>
      </c>
      <c r="H200" s="140"/>
      <c r="I200" s="140"/>
      <c r="J200" s="140"/>
      <c r="K200" s="140"/>
      <c r="L200" s="140"/>
      <c r="M200" s="140"/>
      <c r="N200" s="140"/>
      <c r="O200" s="140"/>
      <c r="P200" s="140"/>
      <c r="Q200" s="140"/>
      <c r="R200" s="140"/>
      <c r="S200" s="141"/>
      <c r="T200" s="178">
        <v>224780</v>
      </c>
      <c r="U200" s="178"/>
      <c r="V200" s="178"/>
      <c r="W200" s="178"/>
      <c r="X200" s="178"/>
      <c r="Y200" s="178"/>
      <c r="Z200" s="178">
        <v>178459</v>
      </c>
      <c r="AA200" s="178"/>
      <c r="AB200" s="178"/>
      <c r="AC200" s="178"/>
      <c r="AD200" s="178"/>
      <c r="AE200" s="178">
        <v>0</v>
      </c>
      <c r="AF200" s="178"/>
      <c r="AG200" s="178"/>
      <c r="AH200" s="178"/>
      <c r="AI200" s="178"/>
      <c r="AJ200" s="178"/>
      <c r="AK200" s="178">
        <v>0</v>
      </c>
      <c r="AL200" s="178"/>
      <c r="AM200" s="178"/>
      <c r="AN200" s="178"/>
      <c r="AO200" s="178"/>
      <c r="AP200" s="178"/>
      <c r="AQ200" s="178">
        <f>IF(ISNUMBER(AK200),AK200,0)-IF(ISNUMBER(AE200),AE200,0)</f>
        <v>0</v>
      </c>
      <c r="AR200" s="178"/>
      <c r="AS200" s="178"/>
      <c r="AT200" s="178"/>
      <c r="AU200" s="178"/>
      <c r="AV200" s="178"/>
      <c r="AW200" s="178">
        <v>0</v>
      </c>
      <c r="AX200" s="178"/>
      <c r="AY200" s="178"/>
      <c r="AZ200" s="178"/>
      <c r="BA200" s="178"/>
      <c r="BB200" s="178">
        <v>0</v>
      </c>
      <c r="BC200" s="178"/>
      <c r="BD200" s="178"/>
      <c r="BE200" s="178"/>
      <c r="BF200" s="178"/>
      <c r="BG200" s="178">
        <f>IF(ISNUMBER(Z200),Z200,0)+IF(ISNUMBER(AK200),AK200,0)</f>
        <v>178459</v>
      </c>
      <c r="BH200" s="178"/>
      <c r="BI200" s="178"/>
      <c r="BJ200" s="178"/>
      <c r="BK200" s="178"/>
      <c r="BL200" s="178"/>
    </row>
    <row r="202" spans="1:79" ht="14.25" customHeight="1" x14ac:dyDescent="0.2">
      <c r="A202" s="67" t="s">
        <v>683</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617</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18" customHeight="1" x14ac:dyDescent="0.2">
      <c r="A204" s="57" t="s">
        <v>166</v>
      </c>
      <c r="B204" s="57"/>
      <c r="C204" s="57"/>
      <c r="D204" s="57"/>
      <c r="E204" s="57"/>
      <c r="F204" s="57"/>
      <c r="G204" s="57" t="s">
        <v>20</v>
      </c>
      <c r="H204" s="57"/>
      <c r="I204" s="57"/>
      <c r="J204" s="57"/>
      <c r="K204" s="57"/>
      <c r="L204" s="57"/>
      <c r="M204" s="57"/>
      <c r="N204" s="57"/>
      <c r="O204" s="57"/>
      <c r="P204" s="57"/>
      <c r="Q204" s="57" t="s">
        <v>670</v>
      </c>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t="s">
        <v>680</v>
      </c>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42.95" customHeight="1" x14ac:dyDescent="0.2">
      <c r="A205" s="57"/>
      <c r="B205" s="57"/>
      <c r="C205" s="57"/>
      <c r="D205" s="57"/>
      <c r="E205" s="57"/>
      <c r="F205" s="57"/>
      <c r="G205" s="57"/>
      <c r="H205" s="57"/>
      <c r="I205" s="57"/>
      <c r="J205" s="57"/>
      <c r="K205" s="57"/>
      <c r="L205" s="57"/>
      <c r="M205" s="57"/>
      <c r="N205" s="57"/>
      <c r="O205" s="57"/>
      <c r="P205" s="57"/>
      <c r="Q205" s="57" t="s">
        <v>171</v>
      </c>
      <c r="R205" s="57"/>
      <c r="S205" s="57"/>
      <c r="T205" s="57"/>
      <c r="U205" s="57"/>
      <c r="V205" s="74" t="s">
        <v>172</v>
      </c>
      <c r="W205" s="74"/>
      <c r="X205" s="74"/>
      <c r="Y205" s="74"/>
      <c r="Z205" s="57" t="s">
        <v>173</v>
      </c>
      <c r="AA205" s="57"/>
      <c r="AB205" s="57"/>
      <c r="AC205" s="57"/>
      <c r="AD205" s="57"/>
      <c r="AE205" s="57"/>
      <c r="AF205" s="57"/>
      <c r="AG205" s="57"/>
      <c r="AH205" s="57"/>
      <c r="AI205" s="57"/>
      <c r="AJ205" s="57" t="s">
        <v>174</v>
      </c>
      <c r="AK205" s="57"/>
      <c r="AL205" s="57"/>
      <c r="AM205" s="57"/>
      <c r="AN205" s="57"/>
      <c r="AO205" s="57" t="s">
        <v>21</v>
      </c>
      <c r="AP205" s="57"/>
      <c r="AQ205" s="57"/>
      <c r="AR205" s="57"/>
      <c r="AS205" s="57"/>
      <c r="AT205" s="74" t="s">
        <v>175</v>
      </c>
      <c r="AU205" s="74"/>
      <c r="AV205" s="74"/>
      <c r="AW205" s="74"/>
      <c r="AX205" s="57" t="s">
        <v>173</v>
      </c>
      <c r="AY205" s="57"/>
      <c r="AZ205" s="57"/>
      <c r="BA205" s="57"/>
      <c r="BB205" s="57"/>
      <c r="BC205" s="57"/>
      <c r="BD205" s="57"/>
      <c r="BE205" s="57"/>
      <c r="BF205" s="57"/>
      <c r="BG205" s="57"/>
      <c r="BH205" s="57" t="s">
        <v>176</v>
      </c>
      <c r="BI205" s="57"/>
      <c r="BJ205" s="57"/>
      <c r="BK205" s="57"/>
      <c r="BL205" s="57"/>
    </row>
    <row r="206" spans="1:79" ht="63" customHeight="1" x14ac:dyDescent="0.2">
      <c r="A206" s="57"/>
      <c r="B206" s="57"/>
      <c r="C206" s="57"/>
      <c r="D206" s="57"/>
      <c r="E206" s="57"/>
      <c r="F206" s="57"/>
      <c r="G206" s="57"/>
      <c r="H206" s="57"/>
      <c r="I206" s="57"/>
      <c r="J206" s="57"/>
      <c r="K206" s="57"/>
      <c r="L206" s="57"/>
      <c r="M206" s="57"/>
      <c r="N206" s="57"/>
      <c r="O206" s="57"/>
      <c r="P206" s="57"/>
      <c r="Q206" s="57"/>
      <c r="R206" s="57"/>
      <c r="S206" s="57"/>
      <c r="T206" s="57"/>
      <c r="U206" s="57"/>
      <c r="V206" s="74"/>
      <c r="W206" s="74"/>
      <c r="X206" s="74"/>
      <c r="Y206" s="74"/>
      <c r="Z206" s="57" t="s">
        <v>18</v>
      </c>
      <c r="AA206" s="57"/>
      <c r="AB206" s="57"/>
      <c r="AC206" s="57"/>
      <c r="AD206" s="57"/>
      <c r="AE206" s="57" t="s">
        <v>17</v>
      </c>
      <c r="AF206" s="57"/>
      <c r="AG206" s="57"/>
      <c r="AH206" s="57"/>
      <c r="AI206" s="57"/>
      <c r="AJ206" s="57"/>
      <c r="AK206" s="57"/>
      <c r="AL206" s="57"/>
      <c r="AM206" s="57"/>
      <c r="AN206" s="57"/>
      <c r="AO206" s="57"/>
      <c r="AP206" s="57"/>
      <c r="AQ206" s="57"/>
      <c r="AR206" s="57"/>
      <c r="AS206" s="57"/>
      <c r="AT206" s="74"/>
      <c r="AU206" s="74"/>
      <c r="AV206" s="74"/>
      <c r="AW206" s="74"/>
      <c r="AX206" s="57" t="s">
        <v>18</v>
      </c>
      <c r="AY206" s="57"/>
      <c r="AZ206" s="57"/>
      <c r="BA206" s="57"/>
      <c r="BB206" s="57"/>
      <c r="BC206" s="57" t="s">
        <v>17</v>
      </c>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v>3</v>
      </c>
      <c r="R207" s="57"/>
      <c r="S207" s="57"/>
      <c r="T207" s="57"/>
      <c r="U207" s="57"/>
      <c r="V207" s="57">
        <v>4</v>
      </c>
      <c r="W207" s="57"/>
      <c r="X207" s="57"/>
      <c r="Y207" s="57"/>
      <c r="Z207" s="57">
        <v>5</v>
      </c>
      <c r="AA207" s="57"/>
      <c r="AB207" s="57"/>
      <c r="AC207" s="57"/>
      <c r="AD207" s="57"/>
      <c r="AE207" s="57">
        <v>6</v>
      </c>
      <c r="AF207" s="57"/>
      <c r="AG207" s="57"/>
      <c r="AH207" s="57"/>
      <c r="AI207" s="57"/>
      <c r="AJ207" s="57">
        <v>7</v>
      </c>
      <c r="AK207" s="57"/>
      <c r="AL207" s="57"/>
      <c r="AM207" s="57"/>
      <c r="AN207" s="57"/>
      <c r="AO207" s="57">
        <v>8</v>
      </c>
      <c r="AP207" s="57"/>
      <c r="AQ207" s="57"/>
      <c r="AR207" s="57"/>
      <c r="AS207" s="57"/>
      <c r="AT207" s="57">
        <v>9</v>
      </c>
      <c r="AU207" s="57"/>
      <c r="AV207" s="57"/>
      <c r="AW207" s="57"/>
      <c r="AX207" s="57">
        <v>10</v>
      </c>
      <c r="AY207" s="57"/>
      <c r="AZ207" s="57"/>
      <c r="BA207" s="57"/>
      <c r="BB207" s="57"/>
      <c r="BC207" s="57">
        <v>11</v>
      </c>
      <c r="BD207" s="57"/>
      <c r="BE207" s="57"/>
      <c r="BF207" s="57"/>
      <c r="BG207" s="57"/>
      <c r="BH207" s="57">
        <v>12</v>
      </c>
      <c r="BI207" s="57"/>
      <c r="BJ207" s="57"/>
      <c r="BK207" s="57"/>
      <c r="BL207" s="57"/>
    </row>
    <row r="208" spans="1:79" s="2" customFormat="1" ht="12" hidden="1" customHeight="1" x14ac:dyDescent="0.2">
      <c r="A208" s="60" t="s">
        <v>85</v>
      </c>
      <c r="B208" s="60"/>
      <c r="C208" s="60"/>
      <c r="D208" s="60"/>
      <c r="E208" s="60"/>
      <c r="F208" s="60"/>
      <c r="G208" s="100" t="s">
        <v>78</v>
      </c>
      <c r="H208" s="100"/>
      <c r="I208" s="100"/>
      <c r="J208" s="100"/>
      <c r="K208" s="100"/>
      <c r="L208" s="100"/>
      <c r="M208" s="100"/>
      <c r="N208" s="100"/>
      <c r="O208" s="100"/>
      <c r="P208" s="100"/>
      <c r="Q208" s="59" t="s">
        <v>101</v>
      </c>
      <c r="R208" s="59"/>
      <c r="S208" s="59"/>
      <c r="T208" s="59"/>
      <c r="U208" s="59"/>
      <c r="V208" s="59" t="s">
        <v>102</v>
      </c>
      <c r="W208" s="59"/>
      <c r="X208" s="59"/>
      <c r="Y208" s="59"/>
      <c r="Z208" s="59" t="s">
        <v>103</v>
      </c>
      <c r="AA208" s="59"/>
      <c r="AB208" s="59"/>
      <c r="AC208" s="59"/>
      <c r="AD208" s="59"/>
      <c r="AE208" s="59" t="s">
        <v>104</v>
      </c>
      <c r="AF208" s="59"/>
      <c r="AG208" s="59"/>
      <c r="AH208" s="59"/>
      <c r="AI208" s="59"/>
      <c r="AJ208" s="101" t="s">
        <v>124</v>
      </c>
      <c r="AK208" s="59"/>
      <c r="AL208" s="59"/>
      <c r="AM208" s="59"/>
      <c r="AN208" s="59"/>
      <c r="AO208" s="59" t="s">
        <v>105</v>
      </c>
      <c r="AP208" s="59"/>
      <c r="AQ208" s="59"/>
      <c r="AR208" s="59"/>
      <c r="AS208" s="59"/>
      <c r="AT208" s="101" t="s">
        <v>125</v>
      </c>
      <c r="AU208" s="59"/>
      <c r="AV208" s="59"/>
      <c r="AW208" s="59"/>
      <c r="AX208" s="59" t="s">
        <v>106</v>
      </c>
      <c r="AY208" s="59"/>
      <c r="AZ208" s="59"/>
      <c r="BA208" s="59"/>
      <c r="BB208" s="59"/>
      <c r="BC208" s="59" t="s">
        <v>107</v>
      </c>
      <c r="BD208" s="59"/>
      <c r="BE208" s="59"/>
      <c r="BF208" s="59"/>
      <c r="BG208" s="59"/>
      <c r="BH208" s="101" t="s">
        <v>124</v>
      </c>
      <c r="BI208" s="59"/>
      <c r="BJ208" s="59"/>
      <c r="BK208" s="59"/>
      <c r="BL208" s="59"/>
      <c r="CA208" s="2" t="s">
        <v>60</v>
      </c>
    </row>
    <row r="209" spans="1:79" s="138" customFormat="1" ht="12.75" customHeight="1" x14ac:dyDescent="0.2">
      <c r="A209" s="172">
        <v>2111</v>
      </c>
      <c r="B209" s="172"/>
      <c r="C209" s="172"/>
      <c r="D209" s="172"/>
      <c r="E209" s="172"/>
      <c r="F209" s="172"/>
      <c r="G209" s="132" t="s">
        <v>630</v>
      </c>
      <c r="H209" s="133"/>
      <c r="I209" s="133"/>
      <c r="J209" s="133"/>
      <c r="K209" s="133"/>
      <c r="L209" s="133"/>
      <c r="M209" s="133"/>
      <c r="N209" s="133"/>
      <c r="O209" s="133"/>
      <c r="P209" s="134"/>
      <c r="Q209" s="179">
        <v>112943</v>
      </c>
      <c r="R209" s="179"/>
      <c r="S209" s="179"/>
      <c r="T209" s="179"/>
      <c r="U209" s="179"/>
      <c r="V209" s="179">
        <v>0</v>
      </c>
      <c r="W209" s="179"/>
      <c r="X209" s="179"/>
      <c r="Y209" s="179"/>
      <c r="Z209" s="179">
        <v>0</v>
      </c>
      <c r="AA209" s="179"/>
      <c r="AB209" s="179"/>
      <c r="AC209" s="179"/>
      <c r="AD209" s="179"/>
      <c r="AE209" s="179">
        <v>0</v>
      </c>
      <c r="AF209" s="179"/>
      <c r="AG209" s="179"/>
      <c r="AH209" s="179"/>
      <c r="AI209" s="179"/>
      <c r="AJ209" s="179">
        <f>IF(ISNUMBER(Q209),Q209,0)-IF(ISNUMBER(Z209),Z209,0)</f>
        <v>112943</v>
      </c>
      <c r="AK209" s="179"/>
      <c r="AL209" s="179"/>
      <c r="AM209" s="179"/>
      <c r="AN209" s="179"/>
      <c r="AO209" s="179">
        <v>0</v>
      </c>
      <c r="AP209" s="179"/>
      <c r="AQ209" s="179"/>
      <c r="AR209" s="179"/>
      <c r="AS209" s="179"/>
      <c r="AT209" s="179">
        <f>IF(ISNUMBER(V209),V209,0)-IF(ISNUMBER(Z209),Z209,0)-IF(ISNUMBER(AE209),AE209,0)</f>
        <v>0</v>
      </c>
      <c r="AU209" s="179"/>
      <c r="AV209" s="179"/>
      <c r="AW209" s="179"/>
      <c r="AX209" s="179">
        <v>0</v>
      </c>
      <c r="AY209" s="179"/>
      <c r="AZ209" s="179"/>
      <c r="BA209" s="179"/>
      <c r="BB209" s="179"/>
      <c r="BC209" s="179">
        <v>0</v>
      </c>
      <c r="BD209" s="179"/>
      <c r="BE209" s="179"/>
      <c r="BF209" s="179"/>
      <c r="BG209" s="179"/>
      <c r="BH209" s="179">
        <f>IF(ISNUMBER(AO209),AO209,0)-IF(ISNUMBER(AX209),AX209,0)</f>
        <v>0</v>
      </c>
      <c r="BI209" s="179"/>
      <c r="BJ209" s="179"/>
      <c r="BK209" s="179"/>
      <c r="BL209" s="179"/>
      <c r="CA209" s="138" t="s">
        <v>61</v>
      </c>
    </row>
    <row r="210" spans="1:79" s="138" customFormat="1" ht="12.75" customHeight="1" x14ac:dyDescent="0.2">
      <c r="A210" s="172">
        <v>2120</v>
      </c>
      <c r="B210" s="172"/>
      <c r="C210" s="172"/>
      <c r="D210" s="172"/>
      <c r="E210" s="172"/>
      <c r="F210" s="172"/>
      <c r="G210" s="132" t="s">
        <v>631</v>
      </c>
      <c r="H210" s="133"/>
      <c r="I210" s="133"/>
      <c r="J210" s="133"/>
      <c r="K210" s="133"/>
      <c r="L210" s="133"/>
      <c r="M210" s="133"/>
      <c r="N210" s="133"/>
      <c r="O210" s="133"/>
      <c r="P210" s="134"/>
      <c r="Q210" s="179">
        <v>24850</v>
      </c>
      <c r="R210" s="179"/>
      <c r="S210" s="179"/>
      <c r="T210" s="179"/>
      <c r="U210" s="179"/>
      <c r="V210" s="179">
        <v>0</v>
      </c>
      <c r="W210" s="179"/>
      <c r="X210" s="179"/>
      <c r="Y210" s="179"/>
      <c r="Z210" s="179">
        <v>0</v>
      </c>
      <c r="AA210" s="179"/>
      <c r="AB210" s="179"/>
      <c r="AC210" s="179"/>
      <c r="AD210" s="179"/>
      <c r="AE210" s="179">
        <v>0</v>
      </c>
      <c r="AF210" s="179"/>
      <c r="AG210" s="179"/>
      <c r="AH210" s="179"/>
      <c r="AI210" s="179"/>
      <c r="AJ210" s="179">
        <f>IF(ISNUMBER(Q210),Q210,0)-IF(ISNUMBER(Z210),Z210,0)</f>
        <v>24850</v>
      </c>
      <c r="AK210" s="179"/>
      <c r="AL210" s="179"/>
      <c r="AM210" s="179"/>
      <c r="AN210" s="179"/>
      <c r="AO210" s="179">
        <v>0</v>
      </c>
      <c r="AP210" s="179"/>
      <c r="AQ210" s="179"/>
      <c r="AR210" s="179"/>
      <c r="AS210" s="179"/>
      <c r="AT210" s="179">
        <f>IF(ISNUMBER(V210),V210,0)-IF(ISNUMBER(Z210),Z210,0)-IF(ISNUMBER(AE210),AE210,0)</f>
        <v>0</v>
      </c>
      <c r="AU210" s="179"/>
      <c r="AV210" s="179"/>
      <c r="AW210" s="179"/>
      <c r="AX210" s="179">
        <v>0</v>
      </c>
      <c r="AY210" s="179"/>
      <c r="AZ210" s="179"/>
      <c r="BA210" s="179"/>
      <c r="BB210" s="179"/>
      <c r="BC210" s="179">
        <v>0</v>
      </c>
      <c r="BD210" s="179"/>
      <c r="BE210" s="179"/>
      <c r="BF210" s="179"/>
      <c r="BG210" s="179"/>
      <c r="BH210" s="179">
        <f>IF(ISNUMBER(AO210),AO210,0)-IF(ISNUMBER(AX210),AX210,0)</f>
        <v>0</v>
      </c>
      <c r="BI210" s="179"/>
      <c r="BJ210" s="179"/>
      <c r="BK210" s="179"/>
      <c r="BL210" s="179"/>
    </row>
    <row r="211" spans="1:79" s="138" customFormat="1" ht="25.5" customHeight="1" x14ac:dyDescent="0.2">
      <c r="A211" s="172">
        <v>2210</v>
      </c>
      <c r="B211" s="172"/>
      <c r="C211" s="172"/>
      <c r="D211" s="172"/>
      <c r="E211" s="172"/>
      <c r="F211" s="172"/>
      <c r="G211" s="132" t="s">
        <v>632</v>
      </c>
      <c r="H211" s="133"/>
      <c r="I211" s="133"/>
      <c r="J211" s="133"/>
      <c r="K211" s="133"/>
      <c r="L211" s="133"/>
      <c r="M211" s="133"/>
      <c r="N211" s="133"/>
      <c r="O211" s="133"/>
      <c r="P211" s="134"/>
      <c r="Q211" s="179">
        <v>3065</v>
      </c>
      <c r="R211" s="179"/>
      <c r="S211" s="179"/>
      <c r="T211" s="179"/>
      <c r="U211" s="179"/>
      <c r="V211" s="179">
        <v>0</v>
      </c>
      <c r="W211" s="179"/>
      <c r="X211" s="179"/>
      <c r="Y211" s="179"/>
      <c r="Z211" s="179">
        <v>0</v>
      </c>
      <c r="AA211" s="179"/>
      <c r="AB211" s="179"/>
      <c r="AC211" s="179"/>
      <c r="AD211" s="179"/>
      <c r="AE211" s="179">
        <v>0</v>
      </c>
      <c r="AF211" s="179"/>
      <c r="AG211" s="179"/>
      <c r="AH211" s="179"/>
      <c r="AI211" s="179"/>
      <c r="AJ211" s="179">
        <f>IF(ISNUMBER(Q211),Q211,0)-IF(ISNUMBER(Z211),Z211,0)</f>
        <v>3065</v>
      </c>
      <c r="AK211" s="179"/>
      <c r="AL211" s="179"/>
      <c r="AM211" s="179"/>
      <c r="AN211" s="179"/>
      <c r="AO211" s="179">
        <v>0</v>
      </c>
      <c r="AP211" s="179"/>
      <c r="AQ211" s="179"/>
      <c r="AR211" s="179"/>
      <c r="AS211" s="179"/>
      <c r="AT211" s="179">
        <f>IF(ISNUMBER(V211),V211,0)-IF(ISNUMBER(Z211),Z211,0)-IF(ISNUMBER(AE211),AE211,0)</f>
        <v>0</v>
      </c>
      <c r="AU211" s="179"/>
      <c r="AV211" s="179"/>
      <c r="AW211" s="179"/>
      <c r="AX211" s="179">
        <v>0</v>
      </c>
      <c r="AY211" s="179"/>
      <c r="AZ211" s="179"/>
      <c r="BA211" s="179"/>
      <c r="BB211" s="179"/>
      <c r="BC211" s="179">
        <v>0</v>
      </c>
      <c r="BD211" s="179"/>
      <c r="BE211" s="179"/>
      <c r="BF211" s="179"/>
      <c r="BG211" s="179"/>
      <c r="BH211" s="179">
        <f>IF(ISNUMBER(AO211),AO211,0)-IF(ISNUMBER(AX211),AX211,0)</f>
        <v>0</v>
      </c>
      <c r="BI211" s="179"/>
      <c r="BJ211" s="179"/>
      <c r="BK211" s="179"/>
      <c r="BL211" s="179"/>
    </row>
    <row r="212" spans="1:79" s="9" customFormat="1" ht="12.75" customHeight="1" x14ac:dyDescent="0.2">
      <c r="A212" s="121"/>
      <c r="B212" s="121"/>
      <c r="C212" s="121"/>
      <c r="D212" s="121"/>
      <c r="E212" s="121"/>
      <c r="F212" s="121"/>
      <c r="G212" s="139" t="s">
        <v>179</v>
      </c>
      <c r="H212" s="140"/>
      <c r="I212" s="140"/>
      <c r="J212" s="140"/>
      <c r="K212" s="140"/>
      <c r="L212" s="140"/>
      <c r="M212" s="140"/>
      <c r="N212" s="140"/>
      <c r="O212" s="140"/>
      <c r="P212" s="141"/>
      <c r="Q212" s="178">
        <v>140858</v>
      </c>
      <c r="R212" s="178"/>
      <c r="S212" s="178"/>
      <c r="T212" s="178"/>
      <c r="U212" s="178"/>
      <c r="V212" s="178">
        <v>0</v>
      </c>
      <c r="W212" s="178"/>
      <c r="X212" s="178"/>
      <c r="Y212" s="178"/>
      <c r="Z212" s="178">
        <v>0</v>
      </c>
      <c r="AA212" s="178"/>
      <c r="AB212" s="178"/>
      <c r="AC212" s="178"/>
      <c r="AD212" s="178"/>
      <c r="AE212" s="178">
        <v>0</v>
      </c>
      <c r="AF212" s="178"/>
      <c r="AG212" s="178"/>
      <c r="AH212" s="178"/>
      <c r="AI212" s="178"/>
      <c r="AJ212" s="178">
        <f>IF(ISNUMBER(Q212),Q212,0)-IF(ISNUMBER(Z212),Z212,0)</f>
        <v>140858</v>
      </c>
      <c r="AK212" s="178"/>
      <c r="AL212" s="178"/>
      <c r="AM212" s="178"/>
      <c r="AN212" s="178"/>
      <c r="AO212" s="178">
        <v>0</v>
      </c>
      <c r="AP212" s="178"/>
      <c r="AQ212" s="178"/>
      <c r="AR212" s="178"/>
      <c r="AS212" s="178"/>
      <c r="AT212" s="178">
        <f>IF(ISNUMBER(V212),V212,0)-IF(ISNUMBER(Z212),Z212,0)-IF(ISNUMBER(AE212),AE212,0)</f>
        <v>0</v>
      </c>
      <c r="AU212" s="178"/>
      <c r="AV212" s="178"/>
      <c r="AW212" s="178"/>
      <c r="AX212" s="178">
        <v>0</v>
      </c>
      <c r="AY212" s="178"/>
      <c r="AZ212" s="178"/>
      <c r="BA212" s="178"/>
      <c r="BB212" s="178"/>
      <c r="BC212" s="178">
        <v>0</v>
      </c>
      <c r="BD212" s="178"/>
      <c r="BE212" s="178"/>
      <c r="BF212" s="178"/>
      <c r="BG212" s="178"/>
      <c r="BH212" s="178">
        <f>IF(ISNUMBER(AO212),AO212,0)-IF(ISNUMBER(AX212),AX212,0)</f>
        <v>0</v>
      </c>
      <c r="BI212" s="178"/>
      <c r="BJ212" s="178"/>
      <c r="BK212" s="178"/>
      <c r="BL212" s="178"/>
    </row>
    <row r="214" spans="1:79" ht="14.25" customHeight="1" x14ac:dyDescent="0.2">
      <c r="A214" s="67" t="s">
        <v>671</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617</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42.95" customHeight="1" x14ac:dyDescent="0.2">
      <c r="A216" s="74" t="s">
        <v>166</v>
      </c>
      <c r="B216" s="74"/>
      <c r="C216" s="74"/>
      <c r="D216" s="74"/>
      <c r="E216" s="74"/>
      <c r="F216" s="74"/>
      <c r="G216" s="57" t="s">
        <v>20</v>
      </c>
      <c r="H216" s="57"/>
      <c r="I216" s="57"/>
      <c r="J216" s="57"/>
      <c r="K216" s="57"/>
      <c r="L216" s="57"/>
      <c r="M216" s="57"/>
      <c r="N216" s="57"/>
      <c r="O216" s="57"/>
      <c r="P216" s="57"/>
      <c r="Q216" s="57"/>
      <c r="R216" s="57"/>
      <c r="S216" s="57"/>
      <c r="T216" s="57" t="s">
        <v>16</v>
      </c>
      <c r="U216" s="57"/>
      <c r="V216" s="57"/>
      <c r="W216" s="57"/>
      <c r="X216" s="57"/>
      <c r="Y216" s="57"/>
      <c r="Z216" s="57" t="s">
        <v>15</v>
      </c>
      <c r="AA216" s="57"/>
      <c r="AB216" s="57"/>
      <c r="AC216" s="57"/>
      <c r="AD216" s="57"/>
      <c r="AE216" s="57" t="s">
        <v>668</v>
      </c>
      <c r="AF216" s="57"/>
      <c r="AG216" s="57"/>
      <c r="AH216" s="57"/>
      <c r="AI216" s="57"/>
      <c r="AJ216" s="57"/>
      <c r="AK216" s="57" t="s">
        <v>672</v>
      </c>
      <c r="AL216" s="57"/>
      <c r="AM216" s="57"/>
      <c r="AN216" s="57"/>
      <c r="AO216" s="57"/>
      <c r="AP216" s="57"/>
      <c r="AQ216" s="57" t="s">
        <v>684</v>
      </c>
      <c r="AR216" s="57"/>
      <c r="AS216" s="57"/>
      <c r="AT216" s="57"/>
      <c r="AU216" s="57"/>
      <c r="AV216" s="57"/>
      <c r="AW216" s="57" t="s">
        <v>19</v>
      </c>
      <c r="AX216" s="57"/>
      <c r="AY216" s="57"/>
      <c r="AZ216" s="57"/>
      <c r="BA216" s="57"/>
      <c r="BB216" s="57"/>
      <c r="BC216" s="57"/>
      <c r="BD216" s="57"/>
      <c r="BE216" s="57" t="s">
        <v>190</v>
      </c>
      <c r="BF216" s="57"/>
      <c r="BG216" s="57"/>
      <c r="BH216" s="57"/>
      <c r="BI216" s="57"/>
      <c r="BJ216" s="57"/>
      <c r="BK216" s="57"/>
      <c r="BL216" s="57"/>
    </row>
    <row r="217" spans="1:79" ht="21.75" customHeight="1" x14ac:dyDescent="0.2">
      <c r="A217" s="74"/>
      <c r="B217" s="74"/>
      <c r="C217" s="74"/>
      <c r="D217" s="74"/>
      <c r="E217" s="74"/>
      <c r="F217" s="74"/>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15" customHeight="1" x14ac:dyDescent="0.2">
      <c r="A218" s="57">
        <v>1</v>
      </c>
      <c r="B218" s="57"/>
      <c r="C218" s="57"/>
      <c r="D218" s="57"/>
      <c r="E218" s="57"/>
      <c r="F218" s="57"/>
      <c r="G218" s="57">
        <v>2</v>
      </c>
      <c r="H218" s="57"/>
      <c r="I218" s="57"/>
      <c r="J218" s="57"/>
      <c r="K218" s="57"/>
      <c r="L218" s="57"/>
      <c r="M218" s="57"/>
      <c r="N218" s="57"/>
      <c r="O218" s="57"/>
      <c r="P218" s="57"/>
      <c r="Q218" s="57"/>
      <c r="R218" s="57"/>
      <c r="S218" s="57"/>
      <c r="T218" s="57">
        <v>3</v>
      </c>
      <c r="U218" s="57"/>
      <c r="V218" s="57"/>
      <c r="W218" s="57"/>
      <c r="X218" s="57"/>
      <c r="Y218" s="57"/>
      <c r="Z218" s="57">
        <v>4</v>
      </c>
      <c r="AA218" s="57"/>
      <c r="AB218" s="57"/>
      <c r="AC218" s="57"/>
      <c r="AD218" s="57"/>
      <c r="AE218" s="57">
        <v>5</v>
      </c>
      <c r="AF218" s="57"/>
      <c r="AG218" s="57"/>
      <c r="AH218" s="57"/>
      <c r="AI218" s="57"/>
      <c r="AJ218" s="57"/>
      <c r="AK218" s="57">
        <v>6</v>
      </c>
      <c r="AL218" s="57"/>
      <c r="AM218" s="57"/>
      <c r="AN218" s="57"/>
      <c r="AO218" s="57"/>
      <c r="AP218" s="57"/>
      <c r="AQ218" s="57">
        <v>7</v>
      </c>
      <c r="AR218" s="57"/>
      <c r="AS218" s="57"/>
      <c r="AT218" s="57"/>
      <c r="AU218" s="57"/>
      <c r="AV218" s="57"/>
      <c r="AW218" s="60">
        <v>8</v>
      </c>
      <c r="AX218" s="60"/>
      <c r="AY218" s="60"/>
      <c r="AZ218" s="60"/>
      <c r="BA218" s="60"/>
      <c r="BB218" s="60"/>
      <c r="BC218" s="60"/>
      <c r="BD218" s="60"/>
      <c r="BE218" s="60">
        <v>9</v>
      </c>
      <c r="BF218" s="60"/>
      <c r="BG218" s="60"/>
      <c r="BH218" s="60"/>
      <c r="BI218" s="60"/>
      <c r="BJ218" s="60"/>
      <c r="BK218" s="60"/>
      <c r="BL218" s="60"/>
    </row>
    <row r="219" spans="1:79" s="2" customFormat="1" ht="18.75" hidden="1" customHeight="1" x14ac:dyDescent="0.2">
      <c r="A219" s="60" t="s">
        <v>85</v>
      </c>
      <c r="B219" s="60"/>
      <c r="C219" s="60"/>
      <c r="D219" s="60"/>
      <c r="E219" s="60"/>
      <c r="F219" s="60"/>
      <c r="G219" s="100" t="s">
        <v>78</v>
      </c>
      <c r="H219" s="100"/>
      <c r="I219" s="100"/>
      <c r="J219" s="100"/>
      <c r="K219" s="100"/>
      <c r="L219" s="100"/>
      <c r="M219" s="100"/>
      <c r="N219" s="100"/>
      <c r="O219" s="100"/>
      <c r="P219" s="100"/>
      <c r="Q219" s="100"/>
      <c r="R219" s="100"/>
      <c r="S219" s="100"/>
      <c r="T219" s="59" t="s">
        <v>101</v>
      </c>
      <c r="U219" s="59"/>
      <c r="V219" s="59"/>
      <c r="W219" s="59"/>
      <c r="X219" s="59"/>
      <c r="Y219" s="59"/>
      <c r="Z219" s="59" t="s">
        <v>102</v>
      </c>
      <c r="AA219" s="59"/>
      <c r="AB219" s="59"/>
      <c r="AC219" s="59"/>
      <c r="AD219" s="59"/>
      <c r="AE219" s="59" t="s">
        <v>103</v>
      </c>
      <c r="AF219" s="59"/>
      <c r="AG219" s="59"/>
      <c r="AH219" s="59"/>
      <c r="AI219" s="59"/>
      <c r="AJ219" s="59"/>
      <c r="AK219" s="59" t="s">
        <v>104</v>
      </c>
      <c r="AL219" s="59"/>
      <c r="AM219" s="59"/>
      <c r="AN219" s="59"/>
      <c r="AO219" s="59"/>
      <c r="AP219" s="59"/>
      <c r="AQ219" s="59" t="s">
        <v>105</v>
      </c>
      <c r="AR219" s="59"/>
      <c r="AS219" s="59"/>
      <c r="AT219" s="59"/>
      <c r="AU219" s="59"/>
      <c r="AV219" s="59"/>
      <c r="AW219" s="100" t="s">
        <v>108</v>
      </c>
      <c r="AX219" s="100"/>
      <c r="AY219" s="100"/>
      <c r="AZ219" s="100"/>
      <c r="BA219" s="100"/>
      <c r="BB219" s="100"/>
      <c r="BC219" s="100"/>
      <c r="BD219" s="100"/>
      <c r="BE219" s="100" t="s">
        <v>109</v>
      </c>
      <c r="BF219" s="100"/>
      <c r="BG219" s="100"/>
      <c r="BH219" s="100"/>
      <c r="BI219" s="100"/>
      <c r="BJ219" s="100"/>
      <c r="BK219" s="100"/>
      <c r="BL219" s="100"/>
      <c r="CA219" s="2" t="s">
        <v>62</v>
      </c>
    </row>
    <row r="220" spans="1:79" s="138" customFormat="1" ht="12.75" customHeight="1" x14ac:dyDescent="0.2">
      <c r="A220" s="172">
        <v>2111</v>
      </c>
      <c r="B220" s="172"/>
      <c r="C220" s="172"/>
      <c r="D220" s="172"/>
      <c r="E220" s="172"/>
      <c r="F220" s="172"/>
      <c r="G220" s="132" t="s">
        <v>630</v>
      </c>
      <c r="H220" s="133"/>
      <c r="I220" s="133"/>
      <c r="J220" s="133"/>
      <c r="K220" s="133"/>
      <c r="L220" s="133"/>
      <c r="M220" s="133"/>
      <c r="N220" s="133"/>
      <c r="O220" s="133"/>
      <c r="P220" s="133"/>
      <c r="Q220" s="133"/>
      <c r="R220" s="133"/>
      <c r="S220" s="134"/>
      <c r="T220" s="179">
        <v>122225</v>
      </c>
      <c r="U220" s="179"/>
      <c r="V220" s="179"/>
      <c r="W220" s="179"/>
      <c r="X220" s="179"/>
      <c r="Y220" s="179"/>
      <c r="Z220" s="179">
        <v>84255</v>
      </c>
      <c r="AA220" s="179"/>
      <c r="AB220" s="179"/>
      <c r="AC220" s="179"/>
      <c r="AD220" s="179"/>
      <c r="AE220" s="179">
        <v>0</v>
      </c>
      <c r="AF220" s="179"/>
      <c r="AG220" s="179"/>
      <c r="AH220" s="179"/>
      <c r="AI220" s="179"/>
      <c r="AJ220" s="179"/>
      <c r="AK220" s="179">
        <v>0</v>
      </c>
      <c r="AL220" s="179"/>
      <c r="AM220" s="179"/>
      <c r="AN220" s="179"/>
      <c r="AO220" s="179"/>
      <c r="AP220" s="179"/>
      <c r="AQ220" s="179">
        <v>0</v>
      </c>
      <c r="AR220" s="179"/>
      <c r="AS220" s="179"/>
      <c r="AT220" s="179"/>
      <c r="AU220" s="179"/>
      <c r="AV220" s="179"/>
      <c r="AW220" s="186"/>
      <c r="AX220" s="186"/>
      <c r="AY220" s="186"/>
      <c r="AZ220" s="186"/>
      <c r="BA220" s="186"/>
      <c r="BB220" s="186"/>
      <c r="BC220" s="186"/>
      <c r="BD220" s="186"/>
      <c r="BE220" s="186"/>
      <c r="BF220" s="186"/>
      <c r="BG220" s="186"/>
      <c r="BH220" s="186"/>
      <c r="BI220" s="186"/>
      <c r="BJ220" s="186"/>
      <c r="BK220" s="186"/>
      <c r="BL220" s="186"/>
      <c r="CA220" s="138" t="s">
        <v>63</v>
      </c>
    </row>
    <row r="221" spans="1:79" s="138" customFormat="1" ht="12.75" customHeight="1" x14ac:dyDescent="0.2">
      <c r="A221" s="172">
        <v>2120</v>
      </c>
      <c r="B221" s="172"/>
      <c r="C221" s="172"/>
      <c r="D221" s="172"/>
      <c r="E221" s="172"/>
      <c r="F221" s="172"/>
      <c r="G221" s="132" t="s">
        <v>631</v>
      </c>
      <c r="H221" s="133"/>
      <c r="I221" s="133"/>
      <c r="J221" s="133"/>
      <c r="K221" s="133"/>
      <c r="L221" s="133"/>
      <c r="M221" s="133"/>
      <c r="N221" s="133"/>
      <c r="O221" s="133"/>
      <c r="P221" s="133"/>
      <c r="Q221" s="133"/>
      <c r="R221" s="133"/>
      <c r="S221" s="134"/>
      <c r="T221" s="179">
        <v>26889</v>
      </c>
      <c r="U221" s="179"/>
      <c r="V221" s="179"/>
      <c r="W221" s="179"/>
      <c r="X221" s="179"/>
      <c r="Y221" s="179"/>
      <c r="Z221" s="179">
        <v>18538</v>
      </c>
      <c r="AA221" s="179"/>
      <c r="AB221" s="179"/>
      <c r="AC221" s="179"/>
      <c r="AD221" s="179"/>
      <c r="AE221" s="179">
        <v>0</v>
      </c>
      <c r="AF221" s="179"/>
      <c r="AG221" s="179"/>
      <c r="AH221" s="179"/>
      <c r="AI221" s="179"/>
      <c r="AJ221" s="179"/>
      <c r="AK221" s="179">
        <v>0</v>
      </c>
      <c r="AL221" s="179"/>
      <c r="AM221" s="179"/>
      <c r="AN221" s="179"/>
      <c r="AO221" s="179"/>
      <c r="AP221" s="179"/>
      <c r="AQ221" s="179">
        <v>0</v>
      </c>
      <c r="AR221" s="179"/>
      <c r="AS221" s="179"/>
      <c r="AT221" s="179"/>
      <c r="AU221" s="179"/>
      <c r="AV221" s="179"/>
      <c r="AW221" s="186"/>
      <c r="AX221" s="186"/>
      <c r="AY221" s="186"/>
      <c r="AZ221" s="186"/>
      <c r="BA221" s="186"/>
      <c r="BB221" s="186"/>
      <c r="BC221" s="186"/>
      <c r="BD221" s="186"/>
      <c r="BE221" s="186"/>
      <c r="BF221" s="186"/>
      <c r="BG221" s="186"/>
      <c r="BH221" s="186"/>
      <c r="BI221" s="186"/>
      <c r="BJ221" s="186"/>
      <c r="BK221" s="186"/>
      <c r="BL221" s="186"/>
    </row>
    <row r="222" spans="1:79" s="138" customFormat="1" ht="25.5" customHeight="1" x14ac:dyDescent="0.2">
      <c r="A222" s="172">
        <v>2210</v>
      </c>
      <c r="B222" s="172"/>
      <c r="C222" s="172"/>
      <c r="D222" s="172"/>
      <c r="E222" s="172"/>
      <c r="F222" s="172"/>
      <c r="G222" s="132" t="s">
        <v>632</v>
      </c>
      <c r="H222" s="133"/>
      <c r="I222" s="133"/>
      <c r="J222" s="133"/>
      <c r="K222" s="133"/>
      <c r="L222" s="133"/>
      <c r="M222" s="133"/>
      <c r="N222" s="133"/>
      <c r="O222" s="133"/>
      <c r="P222" s="133"/>
      <c r="Q222" s="133"/>
      <c r="R222" s="133"/>
      <c r="S222" s="134"/>
      <c r="T222" s="179">
        <v>75666</v>
      </c>
      <c r="U222" s="179"/>
      <c r="V222" s="179"/>
      <c r="W222" s="179"/>
      <c r="X222" s="179"/>
      <c r="Y222" s="179"/>
      <c r="Z222" s="179">
        <v>75666</v>
      </c>
      <c r="AA222" s="179"/>
      <c r="AB222" s="179"/>
      <c r="AC222" s="179"/>
      <c r="AD222" s="179"/>
      <c r="AE222" s="179">
        <v>0</v>
      </c>
      <c r="AF222" s="179"/>
      <c r="AG222" s="179"/>
      <c r="AH222" s="179"/>
      <c r="AI222" s="179"/>
      <c r="AJ222" s="179"/>
      <c r="AK222" s="179">
        <v>0</v>
      </c>
      <c r="AL222" s="179"/>
      <c r="AM222" s="179"/>
      <c r="AN222" s="179"/>
      <c r="AO222" s="179"/>
      <c r="AP222" s="179"/>
      <c r="AQ222" s="179">
        <v>0</v>
      </c>
      <c r="AR222" s="179"/>
      <c r="AS222" s="179"/>
      <c r="AT222" s="179"/>
      <c r="AU222" s="179"/>
      <c r="AV222" s="179"/>
      <c r="AW222" s="186"/>
      <c r="AX222" s="186"/>
      <c r="AY222" s="186"/>
      <c r="AZ222" s="186"/>
      <c r="BA222" s="186"/>
      <c r="BB222" s="186"/>
      <c r="BC222" s="186"/>
      <c r="BD222" s="186"/>
      <c r="BE222" s="186"/>
      <c r="BF222" s="186"/>
      <c r="BG222" s="186"/>
      <c r="BH222" s="186"/>
      <c r="BI222" s="186"/>
      <c r="BJ222" s="186"/>
      <c r="BK222" s="186"/>
      <c r="BL222" s="186"/>
    </row>
    <row r="223" spans="1:79" s="9" customFormat="1" ht="12.75" customHeight="1" x14ac:dyDescent="0.2">
      <c r="A223" s="121"/>
      <c r="B223" s="121"/>
      <c r="C223" s="121"/>
      <c r="D223" s="121"/>
      <c r="E223" s="121"/>
      <c r="F223" s="121"/>
      <c r="G223" s="139" t="s">
        <v>179</v>
      </c>
      <c r="H223" s="140"/>
      <c r="I223" s="140"/>
      <c r="J223" s="140"/>
      <c r="K223" s="140"/>
      <c r="L223" s="140"/>
      <c r="M223" s="140"/>
      <c r="N223" s="140"/>
      <c r="O223" s="140"/>
      <c r="P223" s="140"/>
      <c r="Q223" s="140"/>
      <c r="R223" s="140"/>
      <c r="S223" s="141"/>
      <c r="T223" s="178">
        <v>224780</v>
      </c>
      <c r="U223" s="178"/>
      <c r="V223" s="178"/>
      <c r="W223" s="178"/>
      <c r="X223" s="178"/>
      <c r="Y223" s="178"/>
      <c r="Z223" s="178">
        <v>178459</v>
      </c>
      <c r="AA223" s="178"/>
      <c r="AB223" s="178"/>
      <c r="AC223" s="178"/>
      <c r="AD223" s="178"/>
      <c r="AE223" s="178">
        <v>0</v>
      </c>
      <c r="AF223" s="178"/>
      <c r="AG223" s="178"/>
      <c r="AH223" s="178"/>
      <c r="AI223" s="178"/>
      <c r="AJ223" s="178"/>
      <c r="AK223" s="178">
        <v>0</v>
      </c>
      <c r="AL223" s="178"/>
      <c r="AM223" s="178"/>
      <c r="AN223" s="178"/>
      <c r="AO223" s="178"/>
      <c r="AP223" s="178"/>
      <c r="AQ223" s="178">
        <v>0</v>
      </c>
      <c r="AR223" s="178"/>
      <c r="AS223" s="178"/>
      <c r="AT223" s="178"/>
      <c r="AU223" s="178"/>
      <c r="AV223" s="178"/>
      <c r="AW223" s="180"/>
      <c r="AX223" s="180"/>
      <c r="AY223" s="180"/>
      <c r="AZ223" s="180"/>
      <c r="BA223" s="180"/>
      <c r="BB223" s="180"/>
      <c r="BC223" s="180"/>
      <c r="BD223" s="180"/>
      <c r="BE223" s="180"/>
      <c r="BF223" s="180"/>
      <c r="BG223" s="180"/>
      <c r="BH223" s="180"/>
      <c r="BI223" s="180"/>
      <c r="BJ223" s="180"/>
      <c r="BK223" s="180"/>
      <c r="BL223" s="180"/>
    </row>
    <row r="225" spans="1:64" ht="14.25" customHeight="1" x14ac:dyDescent="0.2">
      <c r="A225" s="67" t="s">
        <v>673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x14ac:dyDescent="0.2">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67" t="s">
        <v>697</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ht="14.25" x14ac:dyDescent="0.2">
      <c r="A230" s="67" t="s">
        <v>674</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15" customHeight="1" x14ac:dyDescent="0.2">
      <c r="A231" s="150" t="s">
        <v>755</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4" t="s">
        <v>611</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40"/>
      <c r="AC235" s="40"/>
      <c r="AD235" s="40"/>
      <c r="AE235" s="40"/>
      <c r="AF235" s="40"/>
      <c r="AG235" s="40"/>
      <c r="AH235" s="43"/>
      <c r="AI235" s="43"/>
      <c r="AJ235" s="43"/>
      <c r="AK235" s="43"/>
      <c r="AL235" s="43"/>
      <c r="AM235" s="43"/>
      <c r="AN235" s="43"/>
      <c r="AO235" s="43"/>
      <c r="AP235" s="43"/>
      <c r="AQ235" s="40"/>
      <c r="AR235" s="40"/>
      <c r="AS235" s="40"/>
      <c r="AT235" s="40"/>
      <c r="AU235" s="155" t="s">
        <v>665</v>
      </c>
      <c r="AV235" s="153"/>
      <c r="AW235" s="153"/>
      <c r="AX235" s="153"/>
      <c r="AY235" s="153"/>
      <c r="AZ235" s="153"/>
      <c r="BA235" s="153"/>
      <c r="BB235" s="153"/>
      <c r="BC235" s="153"/>
      <c r="BD235" s="153"/>
      <c r="BE235" s="153"/>
      <c r="BF235" s="153"/>
    </row>
    <row r="236" spans="1:64" ht="12.75" customHeight="1" x14ac:dyDescent="0.2">
      <c r="AB236" s="41"/>
      <c r="AC236" s="41"/>
      <c r="AD236" s="41"/>
      <c r="AE236" s="41"/>
      <c r="AF236" s="41"/>
      <c r="AG236" s="41"/>
      <c r="AH236" s="45" t="s">
        <v>2</v>
      </c>
      <c r="AI236" s="45"/>
      <c r="AJ236" s="45"/>
      <c r="AK236" s="45"/>
      <c r="AL236" s="45"/>
      <c r="AM236" s="45"/>
      <c r="AN236" s="45"/>
      <c r="AO236" s="45"/>
      <c r="AP236" s="45"/>
      <c r="AQ236" s="41"/>
      <c r="AR236" s="41"/>
      <c r="AS236" s="41"/>
      <c r="AT236" s="41"/>
      <c r="AU236" s="45" t="s">
        <v>219</v>
      </c>
      <c r="AV236" s="45"/>
      <c r="AW236" s="45"/>
      <c r="AX236" s="45"/>
      <c r="AY236" s="45"/>
      <c r="AZ236" s="45"/>
      <c r="BA236" s="45"/>
      <c r="BB236" s="45"/>
      <c r="BC236" s="45"/>
      <c r="BD236" s="45"/>
      <c r="BE236" s="45"/>
      <c r="BF236" s="45"/>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x14ac:dyDescent="0.2">
      <c r="A238" s="154" t="s">
        <v>612</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1"/>
      <c r="AC238" s="41"/>
      <c r="AD238" s="41"/>
      <c r="AE238" s="41"/>
      <c r="AF238" s="41"/>
      <c r="AG238" s="41"/>
      <c r="AH238" s="44"/>
      <c r="AI238" s="44"/>
      <c r="AJ238" s="44"/>
      <c r="AK238" s="44"/>
      <c r="AL238" s="44"/>
      <c r="AM238" s="44"/>
      <c r="AN238" s="44"/>
      <c r="AO238" s="44"/>
      <c r="AP238" s="44"/>
      <c r="AQ238" s="41"/>
      <c r="AR238" s="41"/>
      <c r="AS238" s="41"/>
      <c r="AT238" s="41"/>
      <c r="AU238" s="156" t="s">
        <v>666</v>
      </c>
      <c r="AV238" s="153"/>
      <c r="AW238" s="153"/>
      <c r="AX238" s="153"/>
      <c r="AY238" s="153"/>
      <c r="AZ238" s="153"/>
      <c r="BA238" s="153"/>
      <c r="BB238" s="153"/>
      <c r="BC238" s="153"/>
      <c r="BD238" s="153"/>
      <c r="BE238" s="153"/>
      <c r="BF238" s="153"/>
    </row>
    <row r="239" spans="1:64" ht="12" customHeight="1" x14ac:dyDescent="0.2">
      <c r="AB239" s="41"/>
      <c r="AC239" s="41"/>
      <c r="AD239" s="41"/>
      <c r="AE239" s="41"/>
      <c r="AF239" s="41"/>
      <c r="AG239" s="41"/>
      <c r="AH239" s="45" t="s">
        <v>2</v>
      </c>
      <c r="AI239" s="45"/>
      <c r="AJ239" s="45"/>
      <c r="AK239" s="45"/>
      <c r="AL239" s="45"/>
      <c r="AM239" s="45"/>
      <c r="AN239" s="45"/>
      <c r="AO239" s="45"/>
      <c r="AP239" s="45"/>
      <c r="AQ239" s="41"/>
      <c r="AR239" s="41"/>
      <c r="AS239" s="41"/>
      <c r="AT239" s="41"/>
      <c r="AU239" s="45" t="s">
        <v>219</v>
      </c>
      <c r="AV239" s="45"/>
      <c r="AW239" s="45"/>
      <c r="AX239" s="45"/>
      <c r="AY239" s="45"/>
      <c r="AZ239" s="45"/>
      <c r="BA239" s="45"/>
      <c r="BB239" s="45"/>
      <c r="BC239" s="45"/>
      <c r="BD239" s="45"/>
      <c r="BE239" s="45"/>
      <c r="BF239" s="45"/>
    </row>
  </sheetData>
  <mergeCells count="1469">
    <mergeCell ref="AQ223:AV223"/>
    <mergeCell ref="AW223:BD223"/>
    <mergeCell ref="BE223:BL223"/>
    <mergeCell ref="AK222:AP222"/>
    <mergeCell ref="AQ222:AV222"/>
    <mergeCell ref="AW222:BD222"/>
    <mergeCell ref="BE222:BL222"/>
    <mergeCell ref="A223:F223"/>
    <mergeCell ref="G223:S223"/>
    <mergeCell ref="T223:Y223"/>
    <mergeCell ref="Z223:AD223"/>
    <mergeCell ref="AE223:AJ223"/>
    <mergeCell ref="AK223:AP223"/>
    <mergeCell ref="AE221:AJ221"/>
    <mergeCell ref="AK221:AP221"/>
    <mergeCell ref="AQ221:AV221"/>
    <mergeCell ref="AW221:BD221"/>
    <mergeCell ref="BE221:BL221"/>
    <mergeCell ref="A222:F222"/>
    <mergeCell ref="G222:S222"/>
    <mergeCell ref="T222:Y222"/>
    <mergeCell ref="Z222:AD222"/>
    <mergeCell ref="AE222:AJ222"/>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T210:AW210"/>
    <mergeCell ref="AX210:BB210"/>
    <mergeCell ref="BC210:BG210"/>
    <mergeCell ref="BH210:BL210"/>
    <mergeCell ref="A211:F211"/>
    <mergeCell ref="G211:P211"/>
    <mergeCell ref="Q211:U211"/>
    <mergeCell ref="V211:Y211"/>
    <mergeCell ref="Z211:AD211"/>
    <mergeCell ref="AE211:AI211"/>
    <mergeCell ref="A210:F210"/>
    <mergeCell ref="G210:P210"/>
    <mergeCell ref="Q210:U210"/>
    <mergeCell ref="V210:Y210"/>
    <mergeCell ref="Z210:AD210"/>
    <mergeCell ref="AE210:AI210"/>
    <mergeCell ref="AJ210:AN210"/>
    <mergeCell ref="AO210:AS210"/>
    <mergeCell ref="BB200:BF200"/>
    <mergeCell ref="BG200:BL200"/>
    <mergeCell ref="BB199:BF199"/>
    <mergeCell ref="BG199:BL199"/>
    <mergeCell ref="A200:F200"/>
    <mergeCell ref="G200:S200"/>
    <mergeCell ref="T200:Y200"/>
    <mergeCell ref="Z200:AD200"/>
    <mergeCell ref="AE200:AJ200"/>
    <mergeCell ref="AK200:AP200"/>
    <mergeCell ref="AQ200:AV200"/>
    <mergeCell ref="AW200:BA200"/>
    <mergeCell ref="T199:Y199"/>
    <mergeCell ref="Z199:AD199"/>
    <mergeCell ref="AE199:AJ199"/>
    <mergeCell ref="AK199:AP199"/>
    <mergeCell ref="AQ199:AV199"/>
    <mergeCell ref="AW199:BA199"/>
    <mergeCell ref="A198:F198"/>
    <mergeCell ref="G198:S198"/>
    <mergeCell ref="T198:Y198"/>
    <mergeCell ref="Z198:AD198"/>
    <mergeCell ref="AE198:AJ198"/>
    <mergeCell ref="AK198:AP198"/>
    <mergeCell ref="AQ198:AV198"/>
    <mergeCell ref="AW198:BA198"/>
    <mergeCell ref="AU156:AW156"/>
    <mergeCell ref="AX156:AZ156"/>
    <mergeCell ref="BA156:BC156"/>
    <mergeCell ref="BD156:BF156"/>
    <mergeCell ref="BG156:BI156"/>
    <mergeCell ref="BJ156:BL156"/>
    <mergeCell ref="A156:C156"/>
    <mergeCell ref="D156:V156"/>
    <mergeCell ref="W156:Y156"/>
    <mergeCell ref="Z156:AB156"/>
    <mergeCell ref="AC156:AE156"/>
    <mergeCell ref="AF156:AH156"/>
    <mergeCell ref="BD146:BH146"/>
    <mergeCell ref="BI146:BM146"/>
    <mergeCell ref="BN146:BR146"/>
    <mergeCell ref="Z146:AD146"/>
    <mergeCell ref="AE146:AI146"/>
    <mergeCell ref="AJ146:AN146"/>
    <mergeCell ref="AO146:AS146"/>
    <mergeCell ref="AT146:AX146"/>
    <mergeCell ref="AY146:BC146"/>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0:BD220"/>
    <mergeCell ref="BE220:BL220"/>
    <mergeCell ref="A225:BL225"/>
    <mergeCell ref="A226:BL226"/>
    <mergeCell ref="A229:BL229"/>
    <mergeCell ref="A230:BL230"/>
    <mergeCell ref="A221:F221"/>
    <mergeCell ref="G221:S221"/>
    <mergeCell ref="T221:Y221"/>
    <mergeCell ref="Z221:AD22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197:AP197"/>
    <mergeCell ref="AQ197:AV197"/>
    <mergeCell ref="AW197:BA197"/>
    <mergeCell ref="BB197:BF197"/>
    <mergeCell ref="BG197:BL197"/>
    <mergeCell ref="A202:BL202"/>
    <mergeCell ref="BB198:BF198"/>
    <mergeCell ref="BG198:BL198"/>
    <mergeCell ref="A199:F199"/>
    <mergeCell ref="G199:S199"/>
    <mergeCell ref="AK196:AP196"/>
    <mergeCell ref="AQ196:AV196"/>
    <mergeCell ref="AW196:BA196"/>
    <mergeCell ref="BB196:BF196"/>
    <mergeCell ref="BG196:BL196"/>
    <mergeCell ref="A197:F197"/>
    <mergeCell ref="G197:S197"/>
    <mergeCell ref="T197:Y197"/>
    <mergeCell ref="Z197:AD197"/>
    <mergeCell ref="AE197:AJ197"/>
    <mergeCell ref="AK195:AP195"/>
    <mergeCell ref="AQ195:AV195"/>
    <mergeCell ref="AW195:BA195"/>
    <mergeCell ref="BB195:BF195"/>
    <mergeCell ref="BG195:BL195"/>
    <mergeCell ref="A196:F196"/>
    <mergeCell ref="G196:S196"/>
    <mergeCell ref="T196:Y196"/>
    <mergeCell ref="Z196:AD196"/>
    <mergeCell ref="AE196:AJ196"/>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BP183:BS183"/>
    <mergeCell ref="A186:BL186"/>
    <mergeCell ref="A187:BL187"/>
    <mergeCell ref="A190:BL190"/>
    <mergeCell ref="A191:BL191"/>
    <mergeCell ref="A192:BL192"/>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B180:BF180"/>
    <mergeCell ref="BG180:BJ180"/>
    <mergeCell ref="BK180:BO180"/>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A177:BL177"/>
    <mergeCell ref="A178:BM178"/>
    <mergeCell ref="A179:M180"/>
    <mergeCell ref="N179:U180"/>
    <mergeCell ref="V179:Z180"/>
    <mergeCell ref="AA179:AI179"/>
    <mergeCell ref="AJ179:AR179"/>
    <mergeCell ref="AS179:BA179"/>
    <mergeCell ref="BB179:BJ179"/>
    <mergeCell ref="BK179:BS179"/>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5:BC155"/>
    <mergeCell ref="BD155:BF155"/>
    <mergeCell ref="BG155:BI155"/>
    <mergeCell ref="BJ155:BL155"/>
    <mergeCell ref="A159:BL159"/>
    <mergeCell ref="A160:BS160"/>
    <mergeCell ref="AI156:AK156"/>
    <mergeCell ref="AL156:AN156"/>
    <mergeCell ref="AO156:AQ156"/>
    <mergeCell ref="AR156:AT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A150:C152"/>
    <mergeCell ref="D150:V152"/>
    <mergeCell ref="W150:AH150"/>
    <mergeCell ref="AI150:AT150"/>
    <mergeCell ref="AU150:AZ150"/>
    <mergeCell ref="BA150:BF150"/>
    <mergeCell ref="AT144:AX144"/>
    <mergeCell ref="AY144:BC144"/>
    <mergeCell ref="BD144:BH144"/>
    <mergeCell ref="BI144:BM144"/>
    <mergeCell ref="BN144:BR144"/>
    <mergeCell ref="A149:BL149"/>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55 A105">
    <cfRule type="cellIs" dxfId="1228" priority="39" stopIfTrue="1" operator="equal">
      <formula>A95</formula>
    </cfRule>
  </conditionalFormatting>
  <conditionalFormatting sqref="A115:C115 A129:C129">
    <cfRule type="cellIs" dxfId="1227" priority="40" stopIfTrue="1" operator="equal">
      <formula>A114</formula>
    </cfRule>
    <cfRule type="cellIs" dxfId="1226" priority="41" stopIfTrue="1" operator="equal">
      <formula>0</formula>
    </cfRule>
  </conditionalFormatting>
  <conditionalFormatting sqref="A97">
    <cfRule type="cellIs" dxfId="1225" priority="38" stopIfTrue="1" operator="equal">
      <formula>A96</formula>
    </cfRule>
  </conditionalFormatting>
  <conditionalFormatting sqref="A107">
    <cfRule type="cellIs" dxfId="1224" priority="500" stopIfTrue="1" operator="equal">
      <formula>A105</formula>
    </cfRule>
  </conditionalFormatting>
  <conditionalFormatting sqref="A106">
    <cfRule type="cellIs" dxfId="1223" priority="36" stopIfTrue="1" operator="equal">
      <formula>A105</formula>
    </cfRule>
  </conditionalFormatting>
  <conditionalFormatting sqref="A156">
    <cfRule type="cellIs" dxfId="1222" priority="2" stopIfTrue="1" operator="equal">
      <formula>A155</formula>
    </cfRule>
  </conditionalFormatting>
  <conditionalFormatting sqref="A116:C116">
    <cfRule type="cellIs" dxfId="1221" priority="33" stopIfTrue="1" operator="equal">
      <formula>A115</formula>
    </cfRule>
    <cfRule type="cellIs" dxfId="1220" priority="34" stopIfTrue="1" operator="equal">
      <formula>0</formula>
    </cfRule>
  </conditionalFormatting>
  <conditionalFormatting sqref="A117:C117">
    <cfRule type="cellIs" dxfId="1219" priority="31" stopIfTrue="1" operator="equal">
      <formula>A116</formula>
    </cfRule>
    <cfRule type="cellIs" dxfId="1218" priority="32" stopIfTrue="1" operator="equal">
      <formula>0</formula>
    </cfRule>
  </conditionalFormatting>
  <conditionalFormatting sqref="A118:C118">
    <cfRule type="cellIs" dxfId="1217" priority="29" stopIfTrue="1" operator="equal">
      <formula>A117</formula>
    </cfRule>
    <cfRule type="cellIs" dxfId="1216" priority="30" stopIfTrue="1" operator="equal">
      <formula>0</formula>
    </cfRule>
  </conditionalFormatting>
  <conditionalFormatting sqref="A119:C119">
    <cfRule type="cellIs" dxfId="1215" priority="27" stopIfTrue="1" operator="equal">
      <formula>A118</formula>
    </cfRule>
    <cfRule type="cellIs" dxfId="1214" priority="28" stopIfTrue="1" operator="equal">
      <formula>0</formula>
    </cfRule>
  </conditionalFormatting>
  <conditionalFormatting sqref="A120:C120">
    <cfRule type="cellIs" dxfId="1213" priority="25" stopIfTrue="1" operator="equal">
      <formula>A119</formula>
    </cfRule>
    <cfRule type="cellIs" dxfId="1212" priority="26" stopIfTrue="1" operator="equal">
      <formula>0</formula>
    </cfRule>
  </conditionalFormatting>
  <conditionalFormatting sqref="A121:C121">
    <cfRule type="cellIs" dxfId="1211" priority="23" stopIfTrue="1" operator="equal">
      <formula>A120</formula>
    </cfRule>
    <cfRule type="cellIs" dxfId="1210" priority="24" stopIfTrue="1" operator="equal">
      <formula>0</formula>
    </cfRule>
  </conditionalFormatting>
  <conditionalFormatting sqref="A122:C122">
    <cfRule type="cellIs" dxfId="1209" priority="21" stopIfTrue="1" operator="equal">
      <formula>A121</formula>
    </cfRule>
    <cfRule type="cellIs" dxfId="1208" priority="22" stopIfTrue="1" operator="equal">
      <formula>0</formula>
    </cfRule>
  </conditionalFormatting>
  <conditionalFormatting sqref="A130:C130">
    <cfRule type="cellIs" dxfId="1207" priority="17" stopIfTrue="1" operator="equal">
      <formula>A129</formula>
    </cfRule>
    <cfRule type="cellIs" dxfId="1206" priority="18" stopIfTrue="1" operator="equal">
      <formula>0</formula>
    </cfRule>
  </conditionalFormatting>
  <conditionalFormatting sqref="A131:C131">
    <cfRule type="cellIs" dxfId="1205" priority="15" stopIfTrue="1" operator="equal">
      <formula>A130</formula>
    </cfRule>
    <cfRule type="cellIs" dxfId="1204" priority="16" stopIfTrue="1" operator="equal">
      <formula>0</formula>
    </cfRule>
  </conditionalFormatting>
  <conditionalFormatting sqref="A132:C132">
    <cfRule type="cellIs" dxfId="1203" priority="13" stopIfTrue="1" operator="equal">
      <formula>A131</formula>
    </cfRule>
    <cfRule type="cellIs" dxfId="1202" priority="14" stopIfTrue="1" operator="equal">
      <formula>0</formula>
    </cfRule>
  </conditionalFormatting>
  <conditionalFormatting sqref="A133:C133">
    <cfRule type="cellIs" dxfId="1201" priority="11" stopIfTrue="1" operator="equal">
      <formula>A132</formula>
    </cfRule>
    <cfRule type="cellIs" dxfId="1200" priority="12" stopIfTrue="1" operator="equal">
      <formula>0</formula>
    </cfRule>
  </conditionalFormatting>
  <conditionalFormatting sqref="A134:C134">
    <cfRule type="cellIs" dxfId="1199" priority="9" stopIfTrue="1" operator="equal">
      <formula>A133</formula>
    </cfRule>
    <cfRule type="cellIs" dxfId="1198" priority="10" stopIfTrue="1" operator="equal">
      <formula>0</formula>
    </cfRule>
  </conditionalFormatting>
  <conditionalFormatting sqref="A135:C135">
    <cfRule type="cellIs" dxfId="1197" priority="7" stopIfTrue="1" operator="equal">
      <formula>A134</formula>
    </cfRule>
    <cfRule type="cellIs" dxfId="1196" priority="8" stopIfTrue="1" operator="equal">
      <formula>0</formula>
    </cfRule>
  </conditionalFormatting>
  <conditionalFormatting sqref="A136:C136">
    <cfRule type="cellIs" dxfId="1195" priority="5" stopIfTrue="1" operator="equal">
      <formula>A135</formula>
    </cfRule>
    <cfRule type="cellIs" dxfId="11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800</v>
      </c>
      <c r="C10" s="46"/>
      <c r="D10" s="46"/>
      <c r="E10" s="46"/>
      <c r="F10" s="46"/>
      <c r="G10" s="46"/>
      <c r="H10" s="46"/>
      <c r="I10" s="46"/>
      <c r="J10" s="46"/>
      <c r="K10" s="46"/>
      <c r="L10" s="46"/>
      <c r="N10" s="46" t="s">
        <v>801</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527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193" priority="5" stopIfTrue="1" operator="equal">
      <formula>A81</formula>
    </cfRule>
  </conditionalFormatting>
  <conditionalFormatting sqref="A99:C99 A106:C106">
    <cfRule type="cellIs" dxfId="1192" priority="6" stopIfTrue="1" operator="equal">
      <formula>A98</formula>
    </cfRule>
    <cfRule type="cellIs" dxfId="1191" priority="7" stopIfTrue="1" operator="equal">
      <formula>0</formula>
    </cfRule>
  </conditionalFormatting>
  <conditionalFormatting sqref="A91">
    <cfRule type="cellIs" dxfId="1190" priority="505" stopIfTrue="1" operator="equal">
      <formula>A90</formula>
    </cfRule>
  </conditionalFormatting>
  <conditionalFormatting sqref="A125">
    <cfRule type="cellIs" dxfId="1189"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802</v>
      </c>
      <c r="C10" s="46"/>
      <c r="D10" s="46"/>
      <c r="E10" s="46"/>
      <c r="F10" s="46"/>
      <c r="G10" s="46"/>
      <c r="H10" s="46"/>
      <c r="I10" s="46"/>
      <c r="J10" s="46"/>
      <c r="K10" s="46"/>
      <c r="L10" s="46"/>
      <c r="N10" s="46" t="s">
        <v>803</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804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188" priority="5" stopIfTrue="1" operator="equal">
      <formula>A81</formula>
    </cfRule>
  </conditionalFormatting>
  <conditionalFormatting sqref="A99:C99 A106:C106">
    <cfRule type="cellIs" dxfId="1187" priority="6" stopIfTrue="1" operator="equal">
      <formula>A98</formula>
    </cfRule>
    <cfRule type="cellIs" dxfId="1186" priority="7" stopIfTrue="1" operator="equal">
      <formula>0</formula>
    </cfRule>
  </conditionalFormatting>
  <conditionalFormatting sqref="A91">
    <cfRule type="cellIs" dxfId="1185" priority="510" stopIfTrue="1" operator="equal">
      <formula>A90</formula>
    </cfRule>
  </conditionalFormatting>
  <conditionalFormatting sqref="A125">
    <cfRule type="cellIs" dxfId="1184"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805</v>
      </c>
      <c r="C10" s="46"/>
      <c r="D10" s="46"/>
      <c r="E10" s="46"/>
      <c r="F10" s="46"/>
      <c r="G10" s="46"/>
      <c r="H10" s="46"/>
      <c r="I10" s="46"/>
      <c r="J10" s="46"/>
      <c r="K10" s="46"/>
      <c r="L10" s="46"/>
      <c r="N10" s="46" t="s">
        <v>806</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807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183" priority="5" stopIfTrue="1" operator="equal">
      <formula>A81</formula>
    </cfRule>
  </conditionalFormatting>
  <conditionalFormatting sqref="A99:C99 A106:C106">
    <cfRule type="cellIs" dxfId="1182" priority="6" stopIfTrue="1" operator="equal">
      <formula>A98</formula>
    </cfRule>
    <cfRule type="cellIs" dxfId="1181" priority="7" stopIfTrue="1" operator="equal">
      <formula>0</formula>
    </cfRule>
  </conditionalFormatting>
  <conditionalFormatting sqref="A91">
    <cfRule type="cellIs" dxfId="1180" priority="515" stopIfTrue="1" operator="equal">
      <formula>A90</formula>
    </cfRule>
  </conditionalFormatting>
  <conditionalFormatting sqref="A125">
    <cfRule type="cellIs" dxfId="1179"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829</v>
      </c>
      <c r="C10" s="46"/>
      <c r="D10" s="46"/>
      <c r="E10" s="46"/>
      <c r="F10" s="46"/>
      <c r="G10" s="46"/>
      <c r="H10" s="46"/>
      <c r="I10" s="46"/>
      <c r="J10" s="46"/>
      <c r="K10" s="46"/>
      <c r="L10" s="46"/>
      <c r="N10" s="46" t="s">
        <v>830</v>
      </c>
      <c r="O10" s="46"/>
      <c r="P10" s="46"/>
      <c r="Q10" s="46"/>
      <c r="R10" s="46"/>
      <c r="S10" s="46"/>
      <c r="T10" s="46"/>
      <c r="U10" s="46"/>
      <c r="V10" s="46"/>
      <c r="W10" s="46"/>
      <c r="X10" s="46"/>
      <c r="Y10" s="46"/>
      <c r="Z10" s="31"/>
      <c r="AA10" s="46" t="s">
        <v>831</v>
      </c>
      <c r="AB10" s="46"/>
      <c r="AC10" s="46"/>
      <c r="AD10" s="46"/>
      <c r="AE10" s="46"/>
      <c r="AF10" s="46"/>
      <c r="AG10" s="46"/>
      <c r="AH10" s="46"/>
      <c r="AI10" s="46"/>
      <c r="AJ10" s="31"/>
      <c r="AK10" s="187" t="s">
        <v>529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827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810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828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21837095</v>
      </c>
      <c r="V30" s="161"/>
      <c r="W30" s="161"/>
      <c r="X30" s="161"/>
      <c r="Y30" s="161"/>
      <c r="Z30" s="161" t="s">
        <v>627</v>
      </c>
      <c r="AA30" s="161"/>
      <c r="AB30" s="161"/>
      <c r="AC30" s="161"/>
      <c r="AD30" s="161"/>
      <c r="AE30" s="162" t="s">
        <v>627</v>
      </c>
      <c r="AF30" s="163"/>
      <c r="AG30" s="163"/>
      <c r="AH30" s="164"/>
      <c r="AI30" s="162">
        <f>IF(ISNUMBER(U30),U30,0)+IF(ISNUMBER(Z30),Z30,0)</f>
        <v>21837095</v>
      </c>
      <c r="AJ30" s="163"/>
      <c r="AK30" s="163"/>
      <c r="AL30" s="163"/>
      <c r="AM30" s="164"/>
      <c r="AN30" s="162">
        <v>23534317</v>
      </c>
      <c r="AO30" s="163"/>
      <c r="AP30" s="163"/>
      <c r="AQ30" s="163"/>
      <c r="AR30" s="164"/>
      <c r="AS30" s="162" t="s">
        <v>627</v>
      </c>
      <c r="AT30" s="163"/>
      <c r="AU30" s="163"/>
      <c r="AV30" s="163"/>
      <c r="AW30" s="164"/>
      <c r="AX30" s="162" t="s">
        <v>627</v>
      </c>
      <c r="AY30" s="163"/>
      <c r="AZ30" s="163"/>
      <c r="BA30" s="164"/>
      <c r="BB30" s="162">
        <f>IF(ISNUMBER(AN30),AN30,0)+IF(ISNUMBER(AS30),AS30,0)</f>
        <v>23534317</v>
      </c>
      <c r="BC30" s="163"/>
      <c r="BD30" s="163"/>
      <c r="BE30" s="163"/>
      <c r="BF30" s="164"/>
      <c r="BG30" s="162">
        <v>24988689</v>
      </c>
      <c r="BH30" s="163"/>
      <c r="BI30" s="163"/>
      <c r="BJ30" s="163"/>
      <c r="BK30" s="164"/>
      <c r="BL30" s="162" t="s">
        <v>627</v>
      </c>
      <c r="BM30" s="163"/>
      <c r="BN30" s="163"/>
      <c r="BO30" s="163"/>
      <c r="BP30" s="164"/>
      <c r="BQ30" s="162" t="s">
        <v>627</v>
      </c>
      <c r="BR30" s="163"/>
      <c r="BS30" s="163"/>
      <c r="BT30" s="164"/>
      <c r="BU30" s="162">
        <f>IF(ISNUMBER(BG30),BG30,0)+IF(ISNUMBER(BL30),BL30,0)</f>
        <v>24988689</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2805090</v>
      </c>
      <c r="AA31" s="161"/>
      <c r="AB31" s="161"/>
      <c r="AC31" s="161"/>
      <c r="AD31" s="161"/>
      <c r="AE31" s="162">
        <v>2745290</v>
      </c>
      <c r="AF31" s="163"/>
      <c r="AG31" s="163"/>
      <c r="AH31" s="164"/>
      <c r="AI31" s="162">
        <f>IF(ISNUMBER(U31),U31,0)+IF(ISNUMBER(Z31),Z31,0)</f>
        <v>2805090</v>
      </c>
      <c r="AJ31" s="163"/>
      <c r="AK31" s="163"/>
      <c r="AL31" s="163"/>
      <c r="AM31" s="164"/>
      <c r="AN31" s="162" t="s">
        <v>627</v>
      </c>
      <c r="AO31" s="163"/>
      <c r="AP31" s="163"/>
      <c r="AQ31" s="163"/>
      <c r="AR31" s="164"/>
      <c r="AS31" s="162">
        <v>239257</v>
      </c>
      <c r="AT31" s="163"/>
      <c r="AU31" s="163"/>
      <c r="AV31" s="163"/>
      <c r="AW31" s="164"/>
      <c r="AX31" s="162">
        <v>239257</v>
      </c>
      <c r="AY31" s="163"/>
      <c r="AZ31" s="163"/>
      <c r="BA31" s="164"/>
      <c r="BB31" s="162">
        <f>IF(ISNUMBER(AN31),AN31,0)+IF(ISNUMBER(AS31),AS31,0)</f>
        <v>239257</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602400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2805090</v>
      </c>
      <c r="AA32" s="161"/>
      <c r="AB32" s="161"/>
      <c r="AC32" s="161"/>
      <c r="AD32" s="161"/>
      <c r="AE32" s="162">
        <v>2745290</v>
      </c>
      <c r="AF32" s="163"/>
      <c r="AG32" s="163"/>
      <c r="AH32" s="164"/>
      <c r="AI32" s="162">
        <f>IF(ISNUMBER(U32),U32,0)+IF(ISNUMBER(Z32),Z32,0)</f>
        <v>2805090</v>
      </c>
      <c r="AJ32" s="163"/>
      <c r="AK32" s="163"/>
      <c r="AL32" s="163"/>
      <c r="AM32" s="164"/>
      <c r="AN32" s="162" t="s">
        <v>627</v>
      </c>
      <c r="AO32" s="163"/>
      <c r="AP32" s="163"/>
      <c r="AQ32" s="163"/>
      <c r="AR32" s="164"/>
      <c r="AS32" s="162">
        <v>239257</v>
      </c>
      <c r="AT32" s="163"/>
      <c r="AU32" s="163"/>
      <c r="AV32" s="163"/>
      <c r="AW32" s="164"/>
      <c r="AX32" s="162">
        <v>239257</v>
      </c>
      <c r="AY32" s="163"/>
      <c r="AZ32" s="163"/>
      <c r="BA32" s="164"/>
      <c r="BB32" s="162">
        <f>IF(ISNUMBER(AN32),AN32,0)+IF(ISNUMBER(AS32),AS32,0)</f>
        <v>239257</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21837095</v>
      </c>
      <c r="V33" s="165"/>
      <c r="W33" s="165"/>
      <c r="X33" s="165"/>
      <c r="Y33" s="165"/>
      <c r="Z33" s="165">
        <v>2805090</v>
      </c>
      <c r="AA33" s="165"/>
      <c r="AB33" s="165"/>
      <c r="AC33" s="165"/>
      <c r="AD33" s="165"/>
      <c r="AE33" s="166">
        <v>2745290</v>
      </c>
      <c r="AF33" s="167"/>
      <c r="AG33" s="167"/>
      <c r="AH33" s="168"/>
      <c r="AI33" s="166">
        <f>IF(ISNUMBER(U33),U33,0)+IF(ISNUMBER(Z33),Z33,0)</f>
        <v>24642185</v>
      </c>
      <c r="AJ33" s="167"/>
      <c r="AK33" s="167"/>
      <c r="AL33" s="167"/>
      <c r="AM33" s="168"/>
      <c r="AN33" s="166">
        <v>23534317</v>
      </c>
      <c r="AO33" s="167"/>
      <c r="AP33" s="167"/>
      <c r="AQ33" s="167"/>
      <c r="AR33" s="168"/>
      <c r="AS33" s="166">
        <v>239257</v>
      </c>
      <c r="AT33" s="167"/>
      <c r="AU33" s="167"/>
      <c r="AV33" s="167"/>
      <c r="AW33" s="168"/>
      <c r="AX33" s="166">
        <v>239257</v>
      </c>
      <c r="AY33" s="167"/>
      <c r="AZ33" s="167"/>
      <c r="BA33" s="168"/>
      <c r="BB33" s="166">
        <f>IF(ISNUMBER(AN33),AN33,0)+IF(ISNUMBER(AS33),AS33,0)</f>
        <v>23773574</v>
      </c>
      <c r="BC33" s="167"/>
      <c r="BD33" s="167"/>
      <c r="BE33" s="167"/>
      <c r="BF33" s="168"/>
      <c r="BG33" s="166">
        <v>24988689</v>
      </c>
      <c r="BH33" s="167"/>
      <c r="BI33" s="167"/>
      <c r="BJ33" s="167"/>
      <c r="BK33" s="168"/>
      <c r="BL33" s="166">
        <v>0</v>
      </c>
      <c r="BM33" s="167"/>
      <c r="BN33" s="167"/>
      <c r="BO33" s="167"/>
      <c r="BP33" s="168"/>
      <c r="BQ33" s="166">
        <v>0</v>
      </c>
      <c r="BR33" s="167"/>
      <c r="BS33" s="167"/>
      <c r="BT33" s="168"/>
      <c r="BU33" s="166">
        <f>IF(ISNUMBER(BG33),BG33,0)+IF(ISNUMBER(BL33),BL33,0)</f>
        <v>24988689</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25.5" customHeight="1" x14ac:dyDescent="0.2">
      <c r="A54" s="158">
        <v>2610</v>
      </c>
      <c r="B54" s="159"/>
      <c r="C54" s="159"/>
      <c r="D54" s="160"/>
      <c r="E54" s="132" t="s">
        <v>808</v>
      </c>
      <c r="F54" s="133"/>
      <c r="G54" s="133"/>
      <c r="H54" s="133"/>
      <c r="I54" s="133"/>
      <c r="J54" s="133"/>
      <c r="K54" s="133"/>
      <c r="L54" s="133"/>
      <c r="M54" s="133"/>
      <c r="N54" s="133"/>
      <c r="O54" s="133"/>
      <c r="P54" s="133"/>
      <c r="Q54" s="133"/>
      <c r="R54" s="133"/>
      <c r="S54" s="133"/>
      <c r="T54" s="134"/>
      <c r="U54" s="162">
        <v>21837095</v>
      </c>
      <c r="V54" s="163"/>
      <c r="W54" s="163"/>
      <c r="X54" s="163"/>
      <c r="Y54" s="164"/>
      <c r="Z54" s="162">
        <v>59800</v>
      </c>
      <c r="AA54" s="163"/>
      <c r="AB54" s="163"/>
      <c r="AC54" s="163"/>
      <c r="AD54" s="164"/>
      <c r="AE54" s="162">
        <v>0</v>
      </c>
      <c r="AF54" s="163"/>
      <c r="AG54" s="163"/>
      <c r="AH54" s="164"/>
      <c r="AI54" s="162">
        <f>IF(ISNUMBER(U54),U54,0)+IF(ISNUMBER(Z54),Z54,0)</f>
        <v>21896895</v>
      </c>
      <c r="AJ54" s="163"/>
      <c r="AK54" s="163"/>
      <c r="AL54" s="163"/>
      <c r="AM54" s="164"/>
      <c r="AN54" s="162">
        <v>23534317</v>
      </c>
      <c r="AO54" s="163"/>
      <c r="AP54" s="163"/>
      <c r="AQ54" s="163"/>
      <c r="AR54" s="164"/>
      <c r="AS54" s="162">
        <v>0</v>
      </c>
      <c r="AT54" s="163"/>
      <c r="AU54" s="163"/>
      <c r="AV54" s="163"/>
      <c r="AW54" s="164"/>
      <c r="AX54" s="162">
        <v>0</v>
      </c>
      <c r="AY54" s="163"/>
      <c r="AZ54" s="163"/>
      <c r="BA54" s="164"/>
      <c r="BB54" s="162">
        <f>IF(ISNUMBER(AN54),AN54,0)+IF(ISNUMBER(AS54),AS54,0)</f>
        <v>23534317</v>
      </c>
      <c r="BC54" s="163"/>
      <c r="BD54" s="163"/>
      <c r="BE54" s="163"/>
      <c r="BF54" s="164"/>
      <c r="BG54" s="162">
        <v>24988689</v>
      </c>
      <c r="BH54" s="163"/>
      <c r="BI54" s="163"/>
      <c r="BJ54" s="163"/>
      <c r="BK54" s="164"/>
      <c r="BL54" s="162">
        <v>0</v>
      </c>
      <c r="BM54" s="163"/>
      <c r="BN54" s="163"/>
      <c r="BO54" s="163"/>
      <c r="BP54" s="164"/>
      <c r="BQ54" s="162">
        <v>0</v>
      </c>
      <c r="BR54" s="163"/>
      <c r="BS54" s="163"/>
      <c r="BT54" s="164"/>
      <c r="BU54" s="162">
        <f>IF(ISNUMBER(BG54),BG54,0)+IF(ISNUMBER(BL54),BL54,0)</f>
        <v>24988689</v>
      </c>
      <c r="BV54" s="163"/>
      <c r="BW54" s="163"/>
      <c r="BX54" s="163"/>
      <c r="BY54" s="164"/>
      <c r="CA54" s="138" t="s">
        <v>34</v>
      </c>
    </row>
    <row r="55" spans="1:79" s="138" customFormat="1" ht="25.5" customHeight="1" x14ac:dyDescent="0.2">
      <c r="A55" s="158">
        <v>3210</v>
      </c>
      <c r="B55" s="159"/>
      <c r="C55" s="159"/>
      <c r="D55" s="160"/>
      <c r="E55" s="132" t="s">
        <v>809</v>
      </c>
      <c r="F55" s="133"/>
      <c r="G55" s="133"/>
      <c r="H55" s="133"/>
      <c r="I55" s="133"/>
      <c r="J55" s="133"/>
      <c r="K55" s="133"/>
      <c r="L55" s="133"/>
      <c r="M55" s="133"/>
      <c r="N55" s="133"/>
      <c r="O55" s="133"/>
      <c r="P55" s="133"/>
      <c r="Q55" s="133"/>
      <c r="R55" s="133"/>
      <c r="S55" s="133"/>
      <c r="T55" s="134"/>
      <c r="U55" s="162">
        <v>0</v>
      </c>
      <c r="V55" s="163"/>
      <c r="W55" s="163"/>
      <c r="X55" s="163"/>
      <c r="Y55" s="164"/>
      <c r="Z55" s="162">
        <v>2745290</v>
      </c>
      <c r="AA55" s="163"/>
      <c r="AB55" s="163"/>
      <c r="AC55" s="163"/>
      <c r="AD55" s="164"/>
      <c r="AE55" s="162">
        <v>2745290</v>
      </c>
      <c r="AF55" s="163"/>
      <c r="AG55" s="163"/>
      <c r="AH55" s="164"/>
      <c r="AI55" s="162">
        <f>IF(ISNUMBER(U55),U55,0)+IF(ISNUMBER(Z55),Z55,0)</f>
        <v>2745290</v>
      </c>
      <c r="AJ55" s="163"/>
      <c r="AK55" s="163"/>
      <c r="AL55" s="163"/>
      <c r="AM55" s="164"/>
      <c r="AN55" s="162">
        <v>0</v>
      </c>
      <c r="AO55" s="163"/>
      <c r="AP55" s="163"/>
      <c r="AQ55" s="163"/>
      <c r="AR55" s="164"/>
      <c r="AS55" s="162">
        <v>239257</v>
      </c>
      <c r="AT55" s="163"/>
      <c r="AU55" s="163"/>
      <c r="AV55" s="163"/>
      <c r="AW55" s="164"/>
      <c r="AX55" s="162">
        <v>239257</v>
      </c>
      <c r="AY55" s="163"/>
      <c r="AZ55" s="163"/>
      <c r="BA55" s="164"/>
      <c r="BB55" s="162">
        <f>IF(ISNUMBER(AN55),AN55,0)+IF(ISNUMBER(AS55),AS55,0)</f>
        <v>239257</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21837095</v>
      </c>
      <c r="V56" s="167"/>
      <c r="W56" s="167"/>
      <c r="X56" s="167"/>
      <c r="Y56" s="168"/>
      <c r="Z56" s="166">
        <v>2805090</v>
      </c>
      <c r="AA56" s="167"/>
      <c r="AB56" s="167"/>
      <c r="AC56" s="167"/>
      <c r="AD56" s="168"/>
      <c r="AE56" s="166">
        <v>2745290</v>
      </c>
      <c r="AF56" s="167"/>
      <c r="AG56" s="167"/>
      <c r="AH56" s="168"/>
      <c r="AI56" s="166">
        <f>IF(ISNUMBER(U56),U56,0)+IF(ISNUMBER(Z56),Z56,0)</f>
        <v>24642185</v>
      </c>
      <c r="AJ56" s="167"/>
      <c r="AK56" s="167"/>
      <c r="AL56" s="167"/>
      <c r="AM56" s="168"/>
      <c r="AN56" s="166">
        <v>23534317</v>
      </c>
      <c r="AO56" s="167"/>
      <c r="AP56" s="167"/>
      <c r="AQ56" s="167"/>
      <c r="AR56" s="168"/>
      <c r="AS56" s="166">
        <v>239257</v>
      </c>
      <c r="AT56" s="167"/>
      <c r="AU56" s="167"/>
      <c r="AV56" s="167"/>
      <c r="AW56" s="168"/>
      <c r="AX56" s="166">
        <v>239257</v>
      </c>
      <c r="AY56" s="167"/>
      <c r="AZ56" s="167"/>
      <c r="BA56" s="168"/>
      <c r="BB56" s="166">
        <f>IF(ISNUMBER(AN56),AN56,0)+IF(ISNUMBER(AS56),AS56,0)</f>
        <v>23773574</v>
      </c>
      <c r="BC56" s="167"/>
      <c r="BD56" s="167"/>
      <c r="BE56" s="167"/>
      <c r="BF56" s="168"/>
      <c r="BG56" s="166">
        <v>24988689</v>
      </c>
      <c r="BH56" s="167"/>
      <c r="BI56" s="167"/>
      <c r="BJ56" s="167"/>
      <c r="BK56" s="168"/>
      <c r="BL56" s="166">
        <v>0</v>
      </c>
      <c r="BM56" s="167"/>
      <c r="BN56" s="167"/>
      <c r="BO56" s="167"/>
      <c r="BP56" s="168"/>
      <c r="BQ56" s="166">
        <v>0</v>
      </c>
      <c r="BR56" s="167"/>
      <c r="BS56" s="167"/>
      <c r="BT56" s="168"/>
      <c r="BU56" s="166">
        <f>IF(ISNUMBER(BG56),BG56,0)+IF(ISNUMBER(BL56),BL56,0)</f>
        <v>24988689</v>
      </c>
      <c r="BV56" s="167"/>
      <c r="BW56" s="167"/>
      <c r="BX56" s="167"/>
      <c r="BY56" s="168"/>
    </row>
    <row r="58" spans="1:79" ht="14.25" customHeight="1" x14ac:dyDescent="0.2">
      <c r="A58" s="67" t="s">
        <v>677</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618</v>
      </c>
      <c r="V60" s="52"/>
      <c r="W60" s="52"/>
      <c r="X60" s="52"/>
      <c r="Y60" s="52"/>
      <c r="Z60" s="52"/>
      <c r="AA60" s="52"/>
      <c r="AB60" s="52"/>
      <c r="AC60" s="52"/>
      <c r="AD60" s="52"/>
      <c r="AE60" s="52"/>
      <c r="AF60" s="52"/>
      <c r="AG60" s="52"/>
      <c r="AH60" s="52"/>
      <c r="AI60" s="52"/>
      <c r="AJ60" s="52"/>
      <c r="AK60" s="52"/>
      <c r="AL60" s="52"/>
      <c r="AM60" s="53"/>
      <c r="AN60" s="51" t="s">
        <v>619</v>
      </c>
      <c r="AO60" s="52"/>
      <c r="AP60" s="52"/>
      <c r="AQ60" s="52"/>
      <c r="AR60" s="52"/>
      <c r="AS60" s="52"/>
      <c r="AT60" s="52"/>
      <c r="AU60" s="52"/>
      <c r="AV60" s="52"/>
      <c r="AW60" s="52"/>
      <c r="AX60" s="52"/>
      <c r="AY60" s="52"/>
      <c r="AZ60" s="52"/>
      <c r="BA60" s="52"/>
      <c r="BB60" s="52"/>
      <c r="BC60" s="52"/>
      <c r="BD60" s="52"/>
      <c r="BE60" s="52"/>
      <c r="BF60" s="53"/>
      <c r="BG60" s="51" t="s">
        <v>620</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689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621</v>
      </c>
      <c r="Y68" s="52"/>
      <c r="Z68" s="52"/>
      <c r="AA68" s="52"/>
      <c r="AB68" s="52"/>
      <c r="AC68" s="52"/>
      <c r="AD68" s="52"/>
      <c r="AE68" s="52"/>
      <c r="AF68" s="52"/>
      <c r="AG68" s="52"/>
      <c r="AH68" s="52"/>
      <c r="AI68" s="52"/>
      <c r="AJ68" s="52"/>
      <c r="AK68" s="52"/>
      <c r="AL68" s="52"/>
      <c r="AM68" s="52"/>
      <c r="AN68" s="52"/>
      <c r="AO68" s="52"/>
      <c r="AP68" s="52"/>
      <c r="AQ68" s="53"/>
      <c r="AR68" s="57" t="s">
        <v>623</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25.5" customHeight="1" x14ac:dyDescent="0.2">
      <c r="A72" s="158">
        <v>2610</v>
      </c>
      <c r="B72" s="159"/>
      <c r="C72" s="159"/>
      <c r="D72" s="160"/>
      <c r="E72" s="132" t="s">
        <v>808</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25.5" customHeight="1" x14ac:dyDescent="0.2">
      <c r="A73" s="158">
        <v>3210</v>
      </c>
      <c r="B73" s="159"/>
      <c r="C73" s="159"/>
      <c r="D73" s="160"/>
      <c r="E73" s="132" t="s">
        <v>809</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690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621</v>
      </c>
      <c r="Y78" s="57"/>
      <c r="Z78" s="57"/>
      <c r="AA78" s="57"/>
      <c r="AB78" s="57"/>
      <c r="AC78" s="57"/>
      <c r="AD78" s="57"/>
      <c r="AE78" s="57"/>
      <c r="AF78" s="57"/>
      <c r="AG78" s="57"/>
      <c r="AH78" s="57"/>
      <c r="AI78" s="57"/>
      <c r="AJ78" s="57"/>
      <c r="AK78" s="57"/>
      <c r="AL78" s="57"/>
      <c r="AM78" s="57"/>
      <c r="AN78" s="57"/>
      <c r="AO78" s="57"/>
      <c r="AP78" s="57"/>
      <c r="AQ78" s="57"/>
      <c r="AR78" s="51" t="s">
        <v>623</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678</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617</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618</v>
      </c>
      <c r="V88" s="52"/>
      <c r="W88" s="52"/>
      <c r="X88" s="52"/>
      <c r="Y88" s="52"/>
      <c r="Z88" s="52"/>
      <c r="AA88" s="52"/>
      <c r="AB88" s="52"/>
      <c r="AC88" s="52"/>
      <c r="AD88" s="52"/>
      <c r="AE88" s="52"/>
      <c r="AF88" s="52"/>
      <c r="AG88" s="52"/>
      <c r="AH88" s="52"/>
      <c r="AI88" s="52"/>
      <c r="AJ88" s="52"/>
      <c r="AK88" s="52"/>
      <c r="AL88" s="52"/>
      <c r="AM88" s="53"/>
      <c r="AN88" s="51" t="s">
        <v>619</v>
      </c>
      <c r="AO88" s="52"/>
      <c r="AP88" s="52"/>
      <c r="AQ88" s="52"/>
      <c r="AR88" s="52"/>
      <c r="AS88" s="52"/>
      <c r="AT88" s="52"/>
      <c r="AU88" s="52"/>
      <c r="AV88" s="52"/>
      <c r="AW88" s="52"/>
      <c r="AX88" s="52"/>
      <c r="AY88" s="52"/>
      <c r="AZ88" s="52"/>
      <c r="BA88" s="52"/>
      <c r="BB88" s="52"/>
      <c r="BC88" s="52"/>
      <c r="BD88" s="52"/>
      <c r="BE88" s="52"/>
      <c r="BF88" s="53"/>
      <c r="BG88" s="57" t="s">
        <v>620</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810</v>
      </c>
      <c r="E92" s="133"/>
      <c r="F92" s="133"/>
      <c r="G92" s="133"/>
      <c r="H92" s="133"/>
      <c r="I92" s="133"/>
      <c r="J92" s="133"/>
      <c r="K92" s="133"/>
      <c r="L92" s="133"/>
      <c r="M92" s="133"/>
      <c r="N92" s="133"/>
      <c r="O92" s="133"/>
      <c r="P92" s="133"/>
      <c r="Q92" s="133"/>
      <c r="R92" s="133"/>
      <c r="S92" s="133"/>
      <c r="T92" s="134"/>
      <c r="U92" s="162">
        <v>21837095</v>
      </c>
      <c r="V92" s="163"/>
      <c r="W92" s="163"/>
      <c r="X92" s="163"/>
      <c r="Y92" s="164"/>
      <c r="Z92" s="162">
        <v>2805090</v>
      </c>
      <c r="AA92" s="163"/>
      <c r="AB92" s="163"/>
      <c r="AC92" s="163"/>
      <c r="AD92" s="164"/>
      <c r="AE92" s="162">
        <v>2745290</v>
      </c>
      <c r="AF92" s="163"/>
      <c r="AG92" s="163"/>
      <c r="AH92" s="164"/>
      <c r="AI92" s="162">
        <f>IF(ISNUMBER(U92),U92,0)+IF(ISNUMBER(Z92),Z92,0)</f>
        <v>24642185</v>
      </c>
      <c r="AJ92" s="163"/>
      <c r="AK92" s="163"/>
      <c r="AL92" s="163"/>
      <c r="AM92" s="164"/>
      <c r="AN92" s="162">
        <v>23534317</v>
      </c>
      <c r="AO92" s="163"/>
      <c r="AP92" s="163"/>
      <c r="AQ92" s="163"/>
      <c r="AR92" s="164"/>
      <c r="AS92" s="162">
        <v>239257</v>
      </c>
      <c r="AT92" s="163"/>
      <c r="AU92" s="163"/>
      <c r="AV92" s="163"/>
      <c r="AW92" s="164"/>
      <c r="AX92" s="162">
        <v>239257</v>
      </c>
      <c r="AY92" s="163"/>
      <c r="AZ92" s="163"/>
      <c r="BA92" s="164"/>
      <c r="BB92" s="162">
        <f>IF(ISNUMBER(AN92),AN92,0)+IF(ISNUMBER(AS92),AS92,0)</f>
        <v>23773574</v>
      </c>
      <c r="BC92" s="163"/>
      <c r="BD92" s="163"/>
      <c r="BE92" s="163"/>
      <c r="BF92" s="164"/>
      <c r="BG92" s="162">
        <v>24988689</v>
      </c>
      <c r="BH92" s="163"/>
      <c r="BI92" s="163"/>
      <c r="BJ92" s="163"/>
      <c r="BK92" s="164"/>
      <c r="BL92" s="162">
        <v>0</v>
      </c>
      <c r="BM92" s="163"/>
      <c r="BN92" s="163"/>
      <c r="BO92" s="163"/>
      <c r="BP92" s="164"/>
      <c r="BQ92" s="162">
        <v>0</v>
      </c>
      <c r="BR92" s="163"/>
      <c r="BS92" s="163"/>
      <c r="BT92" s="164"/>
      <c r="BU92" s="162">
        <f>IF(ISNUMBER(BG92),BG92,0)+IF(ISNUMBER(BL92),BL92,0)</f>
        <v>24988689</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21837095</v>
      </c>
      <c r="V93" s="167"/>
      <c r="W93" s="167"/>
      <c r="X93" s="167"/>
      <c r="Y93" s="168"/>
      <c r="Z93" s="166">
        <v>2805090</v>
      </c>
      <c r="AA93" s="167"/>
      <c r="AB93" s="167"/>
      <c r="AC93" s="167"/>
      <c r="AD93" s="168"/>
      <c r="AE93" s="166">
        <v>2745290</v>
      </c>
      <c r="AF93" s="167"/>
      <c r="AG93" s="167"/>
      <c r="AH93" s="168"/>
      <c r="AI93" s="166">
        <f>IF(ISNUMBER(U93),U93,0)+IF(ISNUMBER(Z93),Z93,0)</f>
        <v>24642185</v>
      </c>
      <c r="AJ93" s="167"/>
      <c r="AK93" s="167"/>
      <c r="AL93" s="167"/>
      <c r="AM93" s="168"/>
      <c r="AN93" s="166">
        <v>23534317</v>
      </c>
      <c r="AO93" s="167"/>
      <c r="AP93" s="167"/>
      <c r="AQ93" s="167"/>
      <c r="AR93" s="168"/>
      <c r="AS93" s="166">
        <v>239257</v>
      </c>
      <c r="AT93" s="167"/>
      <c r="AU93" s="167"/>
      <c r="AV93" s="167"/>
      <c r="AW93" s="168"/>
      <c r="AX93" s="166">
        <v>239257</v>
      </c>
      <c r="AY93" s="167"/>
      <c r="AZ93" s="167"/>
      <c r="BA93" s="168"/>
      <c r="BB93" s="166">
        <f>IF(ISNUMBER(AN93),AN93,0)+IF(ISNUMBER(AS93),AS93,0)</f>
        <v>23773574</v>
      </c>
      <c r="BC93" s="167"/>
      <c r="BD93" s="167"/>
      <c r="BE93" s="167"/>
      <c r="BF93" s="168"/>
      <c r="BG93" s="166">
        <v>24988689</v>
      </c>
      <c r="BH93" s="167"/>
      <c r="BI93" s="167"/>
      <c r="BJ93" s="167"/>
      <c r="BK93" s="168"/>
      <c r="BL93" s="166">
        <v>0</v>
      </c>
      <c r="BM93" s="167"/>
      <c r="BN93" s="167"/>
      <c r="BO93" s="167"/>
      <c r="BP93" s="168"/>
      <c r="BQ93" s="166">
        <v>0</v>
      </c>
      <c r="BR93" s="167"/>
      <c r="BS93" s="167"/>
      <c r="BT93" s="168"/>
      <c r="BU93" s="166">
        <f>IF(ISNUMBER(BG93),BG93,0)+IF(ISNUMBER(BL93),BL93,0)</f>
        <v>24988689</v>
      </c>
      <c r="BV93" s="167"/>
      <c r="BW93" s="167"/>
      <c r="BX93" s="167"/>
      <c r="BY93" s="168"/>
    </row>
    <row r="95" spans="1:79" ht="14.25" customHeight="1" x14ac:dyDescent="0.2">
      <c r="A95" s="67" t="s">
        <v>691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617</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621</v>
      </c>
      <c r="V97" s="57"/>
      <c r="W97" s="57"/>
      <c r="X97" s="57"/>
      <c r="Y97" s="57"/>
      <c r="Z97" s="57"/>
      <c r="AA97" s="57"/>
      <c r="AB97" s="57"/>
      <c r="AC97" s="57"/>
      <c r="AD97" s="57"/>
      <c r="AE97" s="57"/>
      <c r="AF97" s="57"/>
      <c r="AG97" s="57"/>
      <c r="AH97" s="57"/>
      <c r="AI97" s="57"/>
      <c r="AJ97" s="57"/>
      <c r="AK97" s="57"/>
      <c r="AL97" s="57"/>
      <c r="AM97" s="57"/>
      <c r="AN97" s="57"/>
      <c r="AO97" s="57" t="s">
        <v>623</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810</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1">
        <v>0</v>
      </c>
      <c r="AF101" s="161"/>
      <c r="AG101" s="161"/>
      <c r="AH101" s="161"/>
      <c r="AI101" s="161"/>
      <c r="AJ101" s="172">
        <f>IF(ISNUMBER(U101),U101,0)+IF(ISNUMBER(Z101),Z101,0)</f>
        <v>0</v>
      </c>
      <c r="AK101" s="172"/>
      <c r="AL101" s="172"/>
      <c r="AM101" s="172"/>
      <c r="AN101" s="172"/>
      <c r="AO101" s="161">
        <v>0</v>
      </c>
      <c r="AP101" s="161"/>
      <c r="AQ101" s="161"/>
      <c r="AR101" s="161"/>
      <c r="AS101" s="161"/>
      <c r="AT101" s="172">
        <v>0</v>
      </c>
      <c r="AU101" s="172"/>
      <c r="AV101" s="172"/>
      <c r="AW101" s="172"/>
      <c r="AX101" s="172"/>
      <c r="AY101" s="161">
        <v>0</v>
      </c>
      <c r="AZ101" s="161"/>
      <c r="BA101" s="161"/>
      <c r="BB101" s="161"/>
      <c r="BC101" s="161"/>
      <c r="BD101" s="172">
        <f>IF(ISNUMBER(AO101),AO101,0)+IF(ISNUMBER(AT101),AT101,0)</f>
        <v>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0</v>
      </c>
      <c r="V102" s="167"/>
      <c r="W102" s="167"/>
      <c r="X102" s="167"/>
      <c r="Y102" s="168"/>
      <c r="Z102" s="166">
        <v>0</v>
      </c>
      <c r="AA102" s="167"/>
      <c r="AB102" s="167"/>
      <c r="AC102" s="167"/>
      <c r="AD102" s="168"/>
      <c r="AE102" s="165">
        <v>0</v>
      </c>
      <c r="AF102" s="165"/>
      <c r="AG102" s="165"/>
      <c r="AH102" s="165"/>
      <c r="AI102" s="165"/>
      <c r="AJ102" s="121">
        <f>IF(ISNUMBER(U102),U102,0)+IF(ISNUMBER(Z102),Z102,0)</f>
        <v>0</v>
      </c>
      <c r="AK102" s="121"/>
      <c r="AL102" s="121"/>
      <c r="AM102" s="121"/>
      <c r="AN102" s="121"/>
      <c r="AO102" s="165">
        <v>0</v>
      </c>
      <c r="AP102" s="165"/>
      <c r="AQ102" s="165"/>
      <c r="AR102" s="165"/>
      <c r="AS102" s="165"/>
      <c r="AT102" s="121">
        <v>0</v>
      </c>
      <c r="AU102" s="121"/>
      <c r="AV102" s="121"/>
      <c r="AW102" s="121"/>
      <c r="AX102" s="121"/>
      <c r="AY102" s="165">
        <v>0</v>
      </c>
      <c r="AZ102" s="165"/>
      <c r="BA102" s="165"/>
      <c r="BB102" s="165"/>
      <c r="BC102" s="165"/>
      <c r="BD102" s="121">
        <f>IF(ISNUMBER(AO102),AO102,0)+IF(ISNUMBER(AT102),AT102,0)</f>
        <v>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679</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618</v>
      </c>
      <c r="AG107" s="52"/>
      <c r="AH107" s="52"/>
      <c r="AI107" s="52"/>
      <c r="AJ107" s="52"/>
      <c r="AK107" s="52"/>
      <c r="AL107" s="52"/>
      <c r="AM107" s="52"/>
      <c r="AN107" s="52"/>
      <c r="AO107" s="52"/>
      <c r="AP107" s="52"/>
      <c r="AQ107" s="52"/>
      <c r="AR107" s="52"/>
      <c r="AS107" s="52"/>
      <c r="AT107" s="53"/>
      <c r="AU107" s="51" t="s">
        <v>619</v>
      </c>
      <c r="AV107" s="52"/>
      <c r="AW107" s="52"/>
      <c r="AX107" s="52"/>
      <c r="AY107" s="52"/>
      <c r="AZ107" s="52"/>
      <c r="BA107" s="52"/>
      <c r="BB107" s="52"/>
      <c r="BC107" s="52"/>
      <c r="BD107" s="52"/>
      <c r="BE107" s="52"/>
      <c r="BF107" s="52"/>
      <c r="BG107" s="52"/>
      <c r="BH107" s="52"/>
      <c r="BI107" s="53"/>
      <c r="BJ107" s="51" t="s">
        <v>620</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15" customHeight="1" x14ac:dyDescent="0.2">
      <c r="A112" s="158">
        <v>0</v>
      </c>
      <c r="B112" s="159"/>
      <c r="C112" s="159"/>
      <c r="D112" s="176" t="s">
        <v>331</v>
      </c>
      <c r="E112" s="133"/>
      <c r="F112" s="133"/>
      <c r="G112" s="133"/>
      <c r="H112" s="133"/>
      <c r="I112" s="133"/>
      <c r="J112" s="133"/>
      <c r="K112" s="133"/>
      <c r="L112" s="133"/>
      <c r="M112" s="133"/>
      <c r="N112" s="133"/>
      <c r="O112" s="133"/>
      <c r="P112" s="134"/>
      <c r="Q112" s="57" t="s">
        <v>223</v>
      </c>
      <c r="R112" s="57"/>
      <c r="S112" s="57"/>
      <c r="T112" s="57"/>
      <c r="U112" s="57"/>
      <c r="V112" s="57" t="s">
        <v>643</v>
      </c>
      <c r="W112" s="57"/>
      <c r="X112" s="57"/>
      <c r="Y112" s="57"/>
      <c r="Z112" s="57"/>
      <c r="AA112" s="57"/>
      <c r="AB112" s="57"/>
      <c r="AC112" s="57"/>
      <c r="AD112" s="57"/>
      <c r="AE112" s="57"/>
      <c r="AF112" s="177">
        <v>140.75</v>
      </c>
      <c r="AG112" s="177"/>
      <c r="AH112" s="177"/>
      <c r="AI112" s="177"/>
      <c r="AJ112" s="177"/>
      <c r="AK112" s="177">
        <v>0</v>
      </c>
      <c r="AL112" s="177"/>
      <c r="AM112" s="177"/>
      <c r="AN112" s="177"/>
      <c r="AO112" s="177"/>
      <c r="AP112" s="177">
        <v>140.75</v>
      </c>
      <c r="AQ112" s="177"/>
      <c r="AR112" s="177"/>
      <c r="AS112" s="177"/>
      <c r="AT112" s="177"/>
      <c r="AU112" s="177">
        <v>170.5</v>
      </c>
      <c r="AV112" s="177"/>
      <c r="AW112" s="177"/>
      <c r="AX112" s="177"/>
      <c r="AY112" s="177"/>
      <c r="AZ112" s="177">
        <v>0</v>
      </c>
      <c r="BA112" s="177"/>
      <c r="BB112" s="177"/>
      <c r="BC112" s="177"/>
      <c r="BD112" s="177"/>
      <c r="BE112" s="177">
        <v>170.5</v>
      </c>
      <c r="BF112" s="177"/>
      <c r="BG112" s="177"/>
      <c r="BH112" s="177"/>
      <c r="BI112" s="177"/>
      <c r="BJ112" s="177">
        <v>170.5</v>
      </c>
      <c r="BK112" s="177"/>
      <c r="BL112" s="177"/>
      <c r="BM112" s="177"/>
      <c r="BN112" s="177"/>
      <c r="BO112" s="177">
        <v>0</v>
      </c>
      <c r="BP112" s="177"/>
      <c r="BQ112" s="177"/>
      <c r="BR112" s="177"/>
      <c r="BS112" s="177"/>
      <c r="BT112" s="177">
        <v>170.5</v>
      </c>
      <c r="BU112" s="177"/>
      <c r="BV112" s="177"/>
      <c r="BW112" s="177"/>
      <c r="BX112" s="177"/>
    </row>
    <row r="113" spans="1:76" s="138" customFormat="1" ht="45" customHeight="1" x14ac:dyDescent="0.2">
      <c r="A113" s="158">
        <v>0</v>
      </c>
      <c r="B113" s="159"/>
      <c r="C113" s="159"/>
      <c r="D113" s="176" t="s">
        <v>811</v>
      </c>
      <c r="E113" s="133"/>
      <c r="F113" s="133"/>
      <c r="G113" s="133"/>
      <c r="H113" s="133"/>
      <c r="I113" s="133"/>
      <c r="J113" s="133"/>
      <c r="K113" s="133"/>
      <c r="L113" s="133"/>
      <c r="M113" s="133"/>
      <c r="N113" s="133"/>
      <c r="O113" s="133"/>
      <c r="P113" s="134"/>
      <c r="Q113" s="57" t="s">
        <v>223</v>
      </c>
      <c r="R113" s="57"/>
      <c r="S113" s="57"/>
      <c r="T113" s="57"/>
      <c r="U113" s="57"/>
      <c r="V113" s="57" t="s">
        <v>643</v>
      </c>
      <c r="W113" s="57"/>
      <c r="X113" s="57"/>
      <c r="Y113" s="57"/>
      <c r="Z113" s="57"/>
      <c r="AA113" s="57"/>
      <c r="AB113" s="57"/>
      <c r="AC113" s="57"/>
      <c r="AD113" s="57"/>
      <c r="AE113" s="57"/>
      <c r="AF113" s="177">
        <v>14.5</v>
      </c>
      <c r="AG113" s="177"/>
      <c r="AH113" s="177"/>
      <c r="AI113" s="177"/>
      <c r="AJ113" s="177"/>
      <c r="AK113" s="177">
        <v>0</v>
      </c>
      <c r="AL113" s="177"/>
      <c r="AM113" s="177"/>
      <c r="AN113" s="177"/>
      <c r="AO113" s="177"/>
      <c r="AP113" s="177">
        <v>14.5</v>
      </c>
      <c r="AQ113" s="177"/>
      <c r="AR113" s="177"/>
      <c r="AS113" s="177"/>
      <c r="AT113" s="177"/>
      <c r="AU113" s="177">
        <v>15.25</v>
      </c>
      <c r="AV113" s="177"/>
      <c r="AW113" s="177"/>
      <c r="AX113" s="177"/>
      <c r="AY113" s="177"/>
      <c r="AZ113" s="177">
        <v>0</v>
      </c>
      <c r="BA113" s="177"/>
      <c r="BB113" s="177"/>
      <c r="BC113" s="177"/>
      <c r="BD113" s="177"/>
      <c r="BE113" s="177">
        <v>15.25</v>
      </c>
      <c r="BF113" s="177"/>
      <c r="BG113" s="177"/>
      <c r="BH113" s="177"/>
      <c r="BI113" s="177"/>
      <c r="BJ113" s="177">
        <v>15.25</v>
      </c>
      <c r="BK113" s="177"/>
      <c r="BL113" s="177"/>
      <c r="BM113" s="177"/>
      <c r="BN113" s="177"/>
      <c r="BO113" s="177">
        <v>0</v>
      </c>
      <c r="BP113" s="177"/>
      <c r="BQ113" s="177"/>
      <c r="BR113" s="177"/>
      <c r="BS113" s="177"/>
      <c r="BT113" s="177">
        <v>15.25</v>
      </c>
      <c r="BU113" s="177"/>
      <c r="BV113" s="177"/>
      <c r="BW113" s="177"/>
      <c r="BX113" s="177"/>
    </row>
    <row r="114" spans="1:76" s="138" customFormat="1" ht="15" customHeight="1" x14ac:dyDescent="0.2">
      <c r="A114" s="158">
        <v>1</v>
      </c>
      <c r="B114" s="159"/>
      <c r="C114" s="159"/>
      <c r="D114" s="176" t="s">
        <v>258</v>
      </c>
      <c r="E114" s="133"/>
      <c r="F114" s="133"/>
      <c r="G114" s="133"/>
      <c r="H114" s="133"/>
      <c r="I114" s="133"/>
      <c r="J114" s="133"/>
      <c r="K114" s="133"/>
      <c r="L114" s="133"/>
      <c r="M114" s="133"/>
      <c r="N114" s="133"/>
      <c r="O114" s="133"/>
      <c r="P114" s="134"/>
      <c r="Q114" s="57" t="s">
        <v>225</v>
      </c>
      <c r="R114" s="57"/>
      <c r="S114" s="57"/>
      <c r="T114" s="57"/>
      <c r="U114" s="57"/>
      <c r="V114" s="57" t="s">
        <v>644</v>
      </c>
      <c r="W114" s="57"/>
      <c r="X114" s="57"/>
      <c r="Y114" s="57"/>
      <c r="Z114" s="57"/>
      <c r="AA114" s="57"/>
      <c r="AB114" s="57"/>
      <c r="AC114" s="57"/>
      <c r="AD114" s="57"/>
      <c r="AE114" s="57"/>
      <c r="AF114" s="177">
        <v>21837095</v>
      </c>
      <c r="AG114" s="177"/>
      <c r="AH114" s="177"/>
      <c r="AI114" s="177"/>
      <c r="AJ114" s="177"/>
      <c r="AK114" s="177">
        <v>2805090</v>
      </c>
      <c r="AL114" s="177"/>
      <c r="AM114" s="177"/>
      <c r="AN114" s="177"/>
      <c r="AO114" s="177"/>
      <c r="AP114" s="177">
        <v>24642185</v>
      </c>
      <c r="AQ114" s="177"/>
      <c r="AR114" s="177"/>
      <c r="AS114" s="177"/>
      <c r="AT114" s="177"/>
      <c r="AU114" s="177">
        <v>23534317</v>
      </c>
      <c r="AV114" s="177"/>
      <c r="AW114" s="177"/>
      <c r="AX114" s="177"/>
      <c r="AY114" s="177"/>
      <c r="AZ114" s="177">
        <v>239257</v>
      </c>
      <c r="BA114" s="177"/>
      <c r="BB114" s="177"/>
      <c r="BC114" s="177"/>
      <c r="BD114" s="177"/>
      <c r="BE114" s="177">
        <v>23773574</v>
      </c>
      <c r="BF114" s="177"/>
      <c r="BG114" s="177"/>
      <c r="BH114" s="177"/>
      <c r="BI114" s="177"/>
      <c r="BJ114" s="177">
        <v>24988689</v>
      </c>
      <c r="BK114" s="177"/>
      <c r="BL114" s="177"/>
      <c r="BM114" s="177"/>
      <c r="BN114" s="177"/>
      <c r="BO114" s="177">
        <v>0</v>
      </c>
      <c r="BP114" s="177"/>
      <c r="BQ114" s="177"/>
      <c r="BR114" s="177"/>
      <c r="BS114" s="177"/>
      <c r="BT114" s="177">
        <v>24988689</v>
      </c>
      <c r="BU114" s="177"/>
      <c r="BV114" s="177"/>
      <c r="BW114" s="177"/>
      <c r="BX114" s="177"/>
    </row>
    <row r="115" spans="1:76" s="9" customFormat="1" ht="15" customHeight="1" x14ac:dyDescent="0.2">
      <c r="A115" s="120">
        <v>0</v>
      </c>
      <c r="B115" s="118"/>
      <c r="C115" s="118"/>
      <c r="D115" s="175" t="s">
        <v>645</v>
      </c>
      <c r="E115" s="140"/>
      <c r="F115" s="140"/>
      <c r="G115" s="140"/>
      <c r="H115" s="140"/>
      <c r="I115" s="140"/>
      <c r="J115" s="140"/>
      <c r="K115" s="140"/>
      <c r="L115" s="140"/>
      <c r="M115" s="140"/>
      <c r="N115" s="140"/>
      <c r="O115" s="140"/>
      <c r="P115" s="141"/>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6" s="138" customFormat="1" ht="28.5" customHeight="1" x14ac:dyDescent="0.2">
      <c r="A116" s="158">
        <v>0</v>
      </c>
      <c r="B116" s="159"/>
      <c r="C116" s="159"/>
      <c r="D116" s="176" t="s">
        <v>812</v>
      </c>
      <c r="E116" s="133"/>
      <c r="F116" s="133"/>
      <c r="G116" s="133"/>
      <c r="H116" s="133"/>
      <c r="I116" s="133"/>
      <c r="J116" s="133"/>
      <c r="K116" s="133"/>
      <c r="L116" s="133"/>
      <c r="M116" s="133"/>
      <c r="N116" s="133"/>
      <c r="O116" s="133"/>
      <c r="P116" s="134"/>
      <c r="Q116" s="57" t="s">
        <v>240</v>
      </c>
      <c r="R116" s="57"/>
      <c r="S116" s="57"/>
      <c r="T116" s="57"/>
      <c r="U116" s="57"/>
      <c r="V116" s="176" t="s">
        <v>729</v>
      </c>
      <c r="W116" s="133"/>
      <c r="X116" s="133"/>
      <c r="Y116" s="133"/>
      <c r="Z116" s="133"/>
      <c r="AA116" s="133"/>
      <c r="AB116" s="133"/>
      <c r="AC116" s="133"/>
      <c r="AD116" s="133"/>
      <c r="AE116" s="134"/>
      <c r="AF116" s="177">
        <v>19500</v>
      </c>
      <c r="AG116" s="177"/>
      <c r="AH116" s="177"/>
      <c r="AI116" s="177"/>
      <c r="AJ116" s="177"/>
      <c r="AK116" s="177">
        <v>0</v>
      </c>
      <c r="AL116" s="177"/>
      <c r="AM116" s="177"/>
      <c r="AN116" s="177"/>
      <c r="AO116" s="177"/>
      <c r="AP116" s="177">
        <v>19500</v>
      </c>
      <c r="AQ116" s="177"/>
      <c r="AR116" s="177"/>
      <c r="AS116" s="177"/>
      <c r="AT116" s="177"/>
      <c r="AU116" s="177">
        <v>19172</v>
      </c>
      <c r="AV116" s="177"/>
      <c r="AW116" s="177"/>
      <c r="AX116" s="177"/>
      <c r="AY116" s="177"/>
      <c r="AZ116" s="177">
        <v>0</v>
      </c>
      <c r="BA116" s="177"/>
      <c r="BB116" s="177"/>
      <c r="BC116" s="177"/>
      <c r="BD116" s="177"/>
      <c r="BE116" s="177">
        <v>19172</v>
      </c>
      <c r="BF116" s="177"/>
      <c r="BG116" s="177"/>
      <c r="BH116" s="177"/>
      <c r="BI116" s="177"/>
      <c r="BJ116" s="177">
        <v>19614</v>
      </c>
      <c r="BK116" s="177"/>
      <c r="BL116" s="177"/>
      <c r="BM116" s="177"/>
      <c r="BN116" s="177"/>
      <c r="BO116" s="177">
        <v>0</v>
      </c>
      <c r="BP116" s="177"/>
      <c r="BQ116" s="177"/>
      <c r="BR116" s="177"/>
      <c r="BS116" s="177"/>
      <c r="BT116" s="177">
        <v>19614</v>
      </c>
      <c r="BU116" s="177"/>
      <c r="BV116" s="177"/>
      <c r="BW116" s="177"/>
      <c r="BX116" s="177"/>
    </row>
    <row r="117" spans="1:76" s="138" customFormat="1" ht="15" customHeight="1" x14ac:dyDescent="0.2">
      <c r="A117" s="158">
        <v>0</v>
      </c>
      <c r="B117" s="159"/>
      <c r="C117" s="159"/>
      <c r="D117" s="176" t="s">
        <v>334</v>
      </c>
      <c r="E117" s="133"/>
      <c r="F117" s="133"/>
      <c r="G117" s="133"/>
      <c r="H117" s="133"/>
      <c r="I117" s="133"/>
      <c r="J117" s="133"/>
      <c r="K117" s="133"/>
      <c r="L117" s="133"/>
      <c r="M117" s="133"/>
      <c r="N117" s="133"/>
      <c r="O117" s="133"/>
      <c r="P117" s="134"/>
      <c r="Q117" s="57" t="s">
        <v>813</v>
      </c>
      <c r="R117" s="57"/>
      <c r="S117" s="57"/>
      <c r="T117" s="57"/>
      <c r="U117" s="57"/>
      <c r="V117" s="176" t="s">
        <v>814</v>
      </c>
      <c r="W117" s="133"/>
      <c r="X117" s="133"/>
      <c r="Y117" s="133"/>
      <c r="Z117" s="133"/>
      <c r="AA117" s="133"/>
      <c r="AB117" s="133"/>
      <c r="AC117" s="133"/>
      <c r="AD117" s="133"/>
      <c r="AE117" s="134"/>
      <c r="AF117" s="177">
        <v>1938</v>
      </c>
      <c r="AG117" s="177"/>
      <c r="AH117" s="177"/>
      <c r="AI117" s="177"/>
      <c r="AJ117" s="177"/>
      <c r="AK117" s="177">
        <v>0</v>
      </c>
      <c r="AL117" s="177"/>
      <c r="AM117" s="177"/>
      <c r="AN117" s="177"/>
      <c r="AO117" s="177"/>
      <c r="AP117" s="177">
        <v>1938</v>
      </c>
      <c r="AQ117" s="177"/>
      <c r="AR117" s="177"/>
      <c r="AS117" s="177"/>
      <c r="AT117" s="177"/>
      <c r="AU117" s="177">
        <v>1938</v>
      </c>
      <c r="AV117" s="177"/>
      <c r="AW117" s="177"/>
      <c r="AX117" s="177"/>
      <c r="AY117" s="177"/>
      <c r="AZ117" s="177">
        <v>0</v>
      </c>
      <c r="BA117" s="177"/>
      <c r="BB117" s="177"/>
      <c r="BC117" s="177"/>
      <c r="BD117" s="177"/>
      <c r="BE117" s="177">
        <v>1938</v>
      </c>
      <c r="BF117" s="177"/>
      <c r="BG117" s="177"/>
      <c r="BH117" s="177"/>
      <c r="BI117" s="177"/>
      <c r="BJ117" s="177">
        <v>1938</v>
      </c>
      <c r="BK117" s="177"/>
      <c r="BL117" s="177"/>
      <c r="BM117" s="177"/>
      <c r="BN117" s="177"/>
      <c r="BO117" s="177">
        <v>0</v>
      </c>
      <c r="BP117" s="177"/>
      <c r="BQ117" s="177"/>
      <c r="BR117" s="177"/>
      <c r="BS117" s="177"/>
      <c r="BT117" s="177">
        <v>1938</v>
      </c>
      <c r="BU117" s="177"/>
      <c r="BV117" s="177"/>
      <c r="BW117" s="177"/>
      <c r="BX117" s="177"/>
    </row>
    <row r="118" spans="1:76" s="9" customFormat="1" ht="15" customHeight="1" x14ac:dyDescent="0.2">
      <c r="A118" s="120">
        <v>0</v>
      </c>
      <c r="B118" s="118"/>
      <c r="C118" s="118"/>
      <c r="D118" s="175" t="s">
        <v>648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6" s="138" customFormat="1" ht="42.75" customHeight="1" x14ac:dyDescent="0.2">
      <c r="A119" s="158">
        <v>0</v>
      </c>
      <c r="B119" s="159"/>
      <c r="C119" s="159"/>
      <c r="D119" s="176" t="s">
        <v>815</v>
      </c>
      <c r="E119" s="133"/>
      <c r="F119" s="133"/>
      <c r="G119" s="133"/>
      <c r="H119" s="133"/>
      <c r="I119" s="133"/>
      <c r="J119" s="133"/>
      <c r="K119" s="133"/>
      <c r="L119" s="133"/>
      <c r="M119" s="133"/>
      <c r="N119" s="133"/>
      <c r="O119" s="133"/>
      <c r="P119" s="134"/>
      <c r="Q119" s="57" t="s">
        <v>223</v>
      </c>
      <c r="R119" s="57"/>
      <c r="S119" s="57"/>
      <c r="T119" s="57"/>
      <c r="U119" s="57"/>
      <c r="V119" s="176" t="s">
        <v>715</v>
      </c>
      <c r="W119" s="133"/>
      <c r="X119" s="133"/>
      <c r="Y119" s="133"/>
      <c r="Z119" s="133"/>
      <c r="AA119" s="133"/>
      <c r="AB119" s="133"/>
      <c r="AC119" s="133"/>
      <c r="AD119" s="133"/>
      <c r="AE119" s="134"/>
      <c r="AF119" s="177">
        <v>1345</v>
      </c>
      <c r="AG119" s="177"/>
      <c r="AH119" s="177"/>
      <c r="AI119" s="177"/>
      <c r="AJ119" s="177"/>
      <c r="AK119" s="177">
        <v>0</v>
      </c>
      <c r="AL119" s="177"/>
      <c r="AM119" s="177"/>
      <c r="AN119" s="177"/>
      <c r="AO119" s="177"/>
      <c r="AP119" s="177">
        <v>1345</v>
      </c>
      <c r="AQ119" s="177"/>
      <c r="AR119" s="177"/>
      <c r="AS119" s="177"/>
      <c r="AT119" s="177"/>
      <c r="AU119" s="177">
        <v>1257</v>
      </c>
      <c r="AV119" s="177"/>
      <c r="AW119" s="177"/>
      <c r="AX119" s="177"/>
      <c r="AY119" s="177"/>
      <c r="AZ119" s="177">
        <v>0</v>
      </c>
      <c r="BA119" s="177"/>
      <c r="BB119" s="177"/>
      <c r="BC119" s="177"/>
      <c r="BD119" s="177"/>
      <c r="BE119" s="177">
        <v>1257</v>
      </c>
      <c r="BF119" s="177"/>
      <c r="BG119" s="177"/>
      <c r="BH119" s="177"/>
      <c r="BI119" s="177"/>
      <c r="BJ119" s="177">
        <v>1245</v>
      </c>
      <c r="BK119" s="177"/>
      <c r="BL119" s="177"/>
      <c r="BM119" s="177"/>
      <c r="BN119" s="177"/>
      <c r="BO119" s="177">
        <v>0</v>
      </c>
      <c r="BP119" s="177"/>
      <c r="BQ119" s="177"/>
      <c r="BR119" s="177"/>
      <c r="BS119" s="177"/>
      <c r="BT119" s="177">
        <v>1245</v>
      </c>
      <c r="BU119" s="177"/>
      <c r="BV119" s="177"/>
      <c r="BW119" s="177"/>
      <c r="BX119" s="177"/>
    </row>
    <row r="120" spans="1:76" s="138" customFormat="1" ht="30" customHeight="1" x14ac:dyDescent="0.2">
      <c r="A120" s="158">
        <v>0</v>
      </c>
      <c r="B120" s="159"/>
      <c r="C120" s="159"/>
      <c r="D120" s="176" t="s">
        <v>336</v>
      </c>
      <c r="E120" s="133"/>
      <c r="F120" s="133"/>
      <c r="G120" s="133"/>
      <c r="H120" s="133"/>
      <c r="I120" s="133"/>
      <c r="J120" s="133"/>
      <c r="K120" s="133"/>
      <c r="L120" s="133"/>
      <c r="M120" s="133"/>
      <c r="N120" s="133"/>
      <c r="O120" s="133"/>
      <c r="P120" s="134"/>
      <c r="Q120" s="57" t="s">
        <v>223</v>
      </c>
      <c r="R120" s="57"/>
      <c r="S120" s="57"/>
      <c r="T120" s="57"/>
      <c r="U120" s="57"/>
      <c r="V120" s="176" t="s">
        <v>715</v>
      </c>
      <c r="W120" s="133"/>
      <c r="X120" s="133"/>
      <c r="Y120" s="133"/>
      <c r="Z120" s="133"/>
      <c r="AA120" s="133"/>
      <c r="AB120" s="133"/>
      <c r="AC120" s="133"/>
      <c r="AD120" s="133"/>
      <c r="AE120" s="134"/>
      <c r="AF120" s="177">
        <v>2551</v>
      </c>
      <c r="AG120" s="177"/>
      <c r="AH120" s="177"/>
      <c r="AI120" s="177"/>
      <c r="AJ120" s="177"/>
      <c r="AK120" s="177">
        <v>0</v>
      </c>
      <c r="AL120" s="177"/>
      <c r="AM120" s="177"/>
      <c r="AN120" s="177"/>
      <c r="AO120" s="177"/>
      <c r="AP120" s="177">
        <v>2551</v>
      </c>
      <c r="AQ120" s="177"/>
      <c r="AR120" s="177"/>
      <c r="AS120" s="177"/>
      <c r="AT120" s="177"/>
      <c r="AU120" s="177">
        <v>2551</v>
      </c>
      <c r="AV120" s="177"/>
      <c r="AW120" s="177"/>
      <c r="AX120" s="177"/>
      <c r="AY120" s="177"/>
      <c r="AZ120" s="177">
        <v>0</v>
      </c>
      <c r="BA120" s="177"/>
      <c r="BB120" s="177"/>
      <c r="BC120" s="177"/>
      <c r="BD120" s="177"/>
      <c r="BE120" s="177">
        <v>2551</v>
      </c>
      <c r="BF120" s="177"/>
      <c r="BG120" s="177"/>
      <c r="BH120" s="177"/>
      <c r="BI120" s="177"/>
      <c r="BJ120" s="177">
        <v>2551</v>
      </c>
      <c r="BK120" s="177"/>
      <c r="BL120" s="177"/>
      <c r="BM120" s="177"/>
      <c r="BN120" s="177"/>
      <c r="BO120" s="177">
        <v>0</v>
      </c>
      <c r="BP120" s="177"/>
      <c r="BQ120" s="177"/>
      <c r="BR120" s="177"/>
      <c r="BS120" s="177"/>
      <c r="BT120" s="177">
        <v>2551</v>
      </c>
      <c r="BU120" s="177"/>
      <c r="BV120" s="177"/>
      <c r="BW120" s="177"/>
      <c r="BX120" s="177"/>
    </row>
    <row r="121" spans="1:76" s="9" customFormat="1" ht="15" customHeight="1" x14ac:dyDescent="0.2">
      <c r="A121" s="120">
        <v>0</v>
      </c>
      <c r="B121" s="118"/>
      <c r="C121" s="118"/>
      <c r="D121" s="175" t="s">
        <v>716</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6" s="138" customFormat="1" ht="28.5" customHeight="1" x14ac:dyDescent="0.2">
      <c r="A122" s="158">
        <v>0</v>
      </c>
      <c r="B122" s="159"/>
      <c r="C122" s="159"/>
      <c r="D122" s="176" t="s">
        <v>337</v>
      </c>
      <c r="E122" s="133"/>
      <c r="F122" s="133"/>
      <c r="G122" s="133"/>
      <c r="H122" s="133"/>
      <c r="I122" s="133"/>
      <c r="J122" s="133"/>
      <c r="K122" s="133"/>
      <c r="L122" s="133"/>
      <c r="M122" s="133"/>
      <c r="N122" s="133"/>
      <c r="O122" s="133"/>
      <c r="P122" s="134"/>
      <c r="Q122" s="57" t="s">
        <v>246</v>
      </c>
      <c r="R122" s="57"/>
      <c r="S122" s="57"/>
      <c r="T122" s="57"/>
      <c r="U122" s="57"/>
      <c r="V122" s="176" t="s">
        <v>729</v>
      </c>
      <c r="W122" s="133"/>
      <c r="X122" s="133"/>
      <c r="Y122" s="133"/>
      <c r="Z122" s="133"/>
      <c r="AA122" s="133"/>
      <c r="AB122" s="133"/>
      <c r="AC122" s="133"/>
      <c r="AD122" s="133"/>
      <c r="AE122" s="134"/>
      <c r="AF122" s="177">
        <v>63</v>
      </c>
      <c r="AG122" s="177"/>
      <c r="AH122" s="177"/>
      <c r="AI122" s="177"/>
      <c r="AJ122" s="177"/>
      <c r="AK122" s="177">
        <v>0</v>
      </c>
      <c r="AL122" s="177"/>
      <c r="AM122" s="177"/>
      <c r="AN122" s="177"/>
      <c r="AO122" s="177"/>
      <c r="AP122" s="177">
        <v>63</v>
      </c>
      <c r="AQ122" s="177"/>
      <c r="AR122" s="177"/>
      <c r="AS122" s="177"/>
      <c r="AT122" s="177"/>
      <c r="AU122" s="177">
        <v>63</v>
      </c>
      <c r="AV122" s="177"/>
      <c r="AW122" s="177"/>
      <c r="AX122" s="177"/>
      <c r="AY122" s="177"/>
      <c r="AZ122" s="177">
        <v>0</v>
      </c>
      <c r="BA122" s="177"/>
      <c r="BB122" s="177"/>
      <c r="BC122" s="177"/>
      <c r="BD122" s="177"/>
      <c r="BE122" s="177">
        <v>63</v>
      </c>
      <c r="BF122" s="177"/>
      <c r="BG122" s="177"/>
      <c r="BH122" s="177"/>
      <c r="BI122" s="177"/>
      <c r="BJ122" s="177">
        <v>85</v>
      </c>
      <c r="BK122" s="177"/>
      <c r="BL122" s="177"/>
      <c r="BM122" s="177"/>
      <c r="BN122" s="177"/>
      <c r="BO122" s="177">
        <v>0</v>
      </c>
      <c r="BP122" s="177"/>
      <c r="BQ122" s="177"/>
      <c r="BR122" s="177"/>
      <c r="BS122" s="177"/>
      <c r="BT122" s="177">
        <v>85</v>
      </c>
      <c r="BU122" s="177"/>
      <c r="BV122" s="177"/>
      <c r="BW122" s="177"/>
      <c r="BX122" s="177"/>
    </row>
    <row r="123" spans="1:76" s="138" customFormat="1" ht="30" customHeight="1" x14ac:dyDescent="0.2">
      <c r="A123" s="158">
        <v>0</v>
      </c>
      <c r="B123" s="159"/>
      <c r="C123" s="159"/>
      <c r="D123" s="176" t="s">
        <v>816</v>
      </c>
      <c r="E123" s="133"/>
      <c r="F123" s="133"/>
      <c r="G123" s="133"/>
      <c r="H123" s="133"/>
      <c r="I123" s="133"/>
      <c r="J123" s="133"/>
      <c r="K123" s="133"/>
      <c r="L123" s="133"/>
      <c r="M123" s="133"/>
      <c r="N123" s="133"/>
      <c r="O123" s="133"/>
      <c r="P123" s="134"/>
      <c r="Q123" s="57" t="s">
        <v>246</v>
      </c>
      <c r="R123" s="57"/>
      <c r="S123" s="57"/>
      <c r="T123" s="57"/>
      <c r="U123" s="57"/>
      <c r="V123" s="176" t="s">
        <v>729</v>
      </c>
      <c r="W123" s="133"/>
      <c r="X123" s="133"/>
      <c r="Y123" s="133"/>
      <c r="Z123" s="133"/>
      <c r="AA123" s="133"/>
      <c r="AB123" s="133"/>
      <c r="AC123" s="133"/>
      <c r="AD123" s="133"/>
      <c r="AE123" s="134"/>
      <c r="AF123" s="177">
        <v>0.7</v>
      </c>
      <c r="AG123" s="177"/>
      <c r="AH123" s="177"/>
      <c r="AI123" s="177"/>
      <c r="AJ123" s="177"/>
      <c r="AK123" s="177">
        <v>0</v>
      </c>
      <c r="AL123" s="177"/>
      <c r="AM123" s="177"/>
      <c r="AN123" s="177"/>
      <c r="AO123" s="177"/>
      <c r="AP123" s="177">
        <v>0.7</v>
      </c>
      <c r="AQ123" s="177"/>
      <c r="AR123" s="177"/>
      <c r="AS123" s="177"/>
      <c r="AT123" s="177"/>
      <c r="AU123" s="177">
        <v>0.7</v>
      </c>
      <c r="AV123" s="177"/>
      <c r="AW123" s="177"/>
      <c r="AX123" s="177"/>
      <c r="AY123" s="177"/>
      <c r="AZ123" s="177">
        <v>0</v>
      </c>
      <c r="BA123" s="177"/>
      <c r="BB123" s="177"/>
      <c r="BC123" s="177"/>
      <c r="BD123" s="177"/>
      <c r="BE123" s="177">
        <v>0.7</v>
      </c>
      <c r="BF123" s="177"/>
      <c r="BG123" s="177"/>
      <c r="BH123" s="177"/>
      <c r="BI123" s="177"/>
      <c r="BJ123" s="177">
        <v>0.7</v>
      </c>
      <c r="BK123" s="177"/>
      <c r="BL123" s="177"/>
      <c r="BM123" s="177"/>
      <c r="BN123" s="177"/>
      <c r="BO123" s="177">
        <v>0</v>
      </c>
      <c r="BP123" s="177"/>
      <c r="BQ123" s="177"/>
      <c r="BR123" s="177"/>
      <c r="BS123" s="177"/>
      <c r="BT123" s="177">
        <v>0.7</v>
      </c>
      <c r="BU123" s="177"/>
      <c r="BV123" s="177"/>
      <c r="BW123" s="177"/>
      <c r="BX123" s="177"/>
    </row>
    <row r="124" spans="1:76" s="138" customFormat="1" ht="30" customHeight="1" x14ac:dyDescent="0.2">
      <c r="A124" s="158">
        <v>0</v>
      </c>
      <c r="B124" s="159"/>
      <c r="C124" s="159"/>
      <c r="D124" s="176" t="s">
        <v>817</v>
      </c>
      <c r="E124" s="133"/>
      <c r="F124" s="133"/>
      <c r="G124" s="133"/>
      <c r="H124" s="133"/>
      <c r="I124" s="133"/>
      <c r="J124" s="133"/>
      <c r="K124" s="133"/>
      <c r="L124" s="133"/>
      <c r="M124" s="133"/>
      <c r="N124" s="133"/>
      <c r="O124" s="133"/>
      <c r="P124" s="134"/>
      <c r="Q124" s="57" t="s">
        <v>246</v>
      </c>
      <c r="R124" s="57"/>
      <c r="S124" s="57"/>
      <c r="T124" s="57"/>
      <c r="U124" s="57"/>
      <c r="V124" s="176" t="s">
        <v>729</v>
      </c>
      <c r="W124" s="133"/>
      <c r="X124" s="133"/>
      <c r="Y124" s="133"/>
      <c r="Z124" s="133"/>
      <c r="AA124" s="133"/>
      <c r="AB124" s="133"/>
      <c r="AC124" s="133"/>
      <c r="AD124" s="133"/>
      <c r="AE124" s="134"/>
      <c r="AF124" s="177">
        <v>1</v>
      </c>
      <c r="AG124" s="177"/>
      <c r="AH124" s="177"/>
      <c r="AI124" s="177"/>
      <c r="AJ124" s="177"/>
      <c r="AK124" s="177">
        <v>0</v>
      </c>
      <c r="AL124" s="177"/>
      <c r="AM124" s="177"/>
      <c r="AN124" s="177"/>
      <c r="AO124" s="177"/>
      <c r="AP124" s="177">
        <v>1</v>
      </c>
      <c r="AQ124" s="177"/>
      <c r="AR124" s="177"/>
      <c r="AS124" s="177"/>
      <c r="AT124" s="177"/>
      <c r="AU124" s="177">
        <v>1</v>
      </c>
      <c r="AV124" s="177"/>
      <c r="AW124" s="177"/>
      <c r="AX124" s="177"/>
      <c r="AY124" s="177"/>
      <c r="AZ124" s="177">
        <v>0</v>
      </c>
      <c r="BA124" s="177"/>
      <c r="BB124" s="177"/>
      <c r="BC124" s="177"/>
      <c r="BD124" s="177"/>
      <c r="BE124" s="177">
        <v>1</v>
      </c>
      <c r="BF124" s="177"/>
      <c r="BG124" s="177"/>
      <c r="BH124" s="177"/>
      <c r="BI124" s="177"/>
      <c r="BJ124" s="177">
        <v>1</v>
      </c>
      <c r="BK124" s="177"/>
      <c r="BL124" s="177"/>
      <c r="BM124" s="177"/>
      <c r="BN124" s="177"/>
      <c r="BO124" s="177">
        <v>0</v>
      </c>
      <c r="BP124" s="177"/>
      <c r="BQ124" s="177"/>
      <c r="BR124" s="177"/>
      <c r="BS124" s="177"/>
      <c r="BT124" s="177">
        <v>1</v>
      </c>
      <c r="BU124" s="177"/>
      <c r="BV124" s="177"/>
      <c r="BW124" s="177"/>
      <c r="BX124" s="177"/>
    </row>
    <row r="126" spans="1:76" ht="14.25" customHeight="1" x14ac:dyDescent="0.2">
      <c r="A126" s="67" t="s">
        <v>692</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6" ht="23.1" customHeight="1" x14ac:dyDescent="0.2">
      <c r="A127" s="87" t="s">
        <v>7</v>
      </c>
      <c r="B127" s="88"/>
      <c r="C127" s="88"/>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621</v>
      </c>
      <c r="AG127" s="52"/>
      <c r="AH127" s="52"/>
      <c r="AI127" s="52"/>
      <c r="AJ127" s="52"/>
      <c r="AK127" s="52"/>
      <c r="AL127" s="52"/>
      <c r="AM127" s="52"/>
      <c r="AN127" s="52"/>
      <c r="AO127" s="52"/>
      <c r="AP127" s="52"/>
      <c r="AQ127" s="52"/>
      <c r="AR127" s="52"/>
      <c r="AS127" s="52"/>
      <c r="AT127" s="53"/>
      <c r="AU127" s="51" t="s">
        <v>623</v>
      </c>
      <c r="AV127" s="52"/>
      <c r="AW127" s="52"/>
      <c r="AX127" s="52"/>
      <c r="AY127" s="52"/>
      <c r="AZ127" s="52"/>
      <c r="BA127" s="52"/>
      <c r="BB127" s="52"/>
      <c r="BC127" s="52"/>
      <c r="BD127" s="52"/>
      <c r="BE127" s="52"/>
      <c r="BF127" s="52"/>
      <c r="BG127" s="52"/>
      <c r="BH127" s="52"/>
      <c r="BI127" s="53"/>
    </row>
    <row r="128" spans="1:76" ht="28.5" customHeight="1" x14ac:dyDescent="0.2">
      <c r="A128" s="90"/>
      <c r="B128" s="91"/>
      <c r="C128" s="91"/>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642</v>
      </c>
      <c r="AQ130" s="69"/>
      <c r="AR130" s="69"/>
      <c r="AS130" s="69"/>
      <c r="AT130" s="69"/>
      <c r="AU130" s="60" t="s">
        <v>137</v>
      </c>
      <c r="AV130" s="60"/>
      <c r="AW130" s="60"/>
      <c r="AX130" s="60"/>
      <c r="AY130" s="60"/>
      <c r="AZ130" s="59" t="s">
        <v>138</v>
      </c>
      <c r="BA130" s="59"/>
      <c r="BB130" s="59"/>
      <c r="BC130" s="59"/>
      <c r="BD130" s="59"/>
      <c r="BE130" s="69" t="s">
        <v>642</v>
      </c>
      <c r="BF130" s="69"/>
      <c r="BG130" s="69"/>
      <c r="BH130" s="69"/>
      <c r="BI130" s="69"/>
      <c r="CA130" t="s">
        <v>47</v>
      </c>
    </row>
    <row r="131" spans="1:79" s="9" customFormat="1" ht="14.25" x14ac:dyDescent="0.2">
      <c r="A131" s="120">
        <v>0</v>
      </c>
      <c r="B131" s="118"/>
      <c r="C131" s="118"/>
      <c r="D131" s="173" t="s">
        <v>641</v>
      </c>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CA131" s="9" t="s">
        <v>48</v>
      </c>
    </row>
    <row r="132" spans="1:79" s="138" customFormat="1" ht="14.25" customHeight="1" x14ac:dyDescent="0.2">
      <c r="A132" s="158">
        <v>0</v>
      </c>
      <c r="B132" s="159"/>
      <c r="C132" s="159"/>
      <c r="D132" s="176" t="s">
        <v>331</v>
      </c>
      <c r="E132" s="133"/>
      <c r="F132" s="133"/>
      <c r="G132" s="133"/>
      <c r="H132" s="133"/>
      <c r="I132" s="133"/>
      <c r="J132" s="133"/>
      <c r="K132" s="133"/>
      <c r="L132" s="133"/>
      <c r="M132" s="133"/>
      <c r="N132" s="133"/>
      <c r="O132" s="133"/>
      <c r="P132" s="134"/>
      <c r="Q132" s="57" t="s">
        <v>223</v>
      </c>
      <c r="R132" s="57"/>
      <c r="S132" s="57"/>
      <c r="T132" s="57"/>
      <c r="U132" s="57"/>
      <c r="V132" s="57" t="s">
        <v>643</v>
      </c>
      <c r="W132" s="57"/>
      <c r="X132" s="57"/>
      <c r="Y132" s="57"/>
      <c r="Z132" s="57"/>
      <c r="AA132" s="57"/>
      <c r="AB132" s="57"/>
      <c r="AC132" s="57"/>
      <c r="AD132" s="57"/>
      <c r="AE132" s="57"/>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138" customFormat="1" ht="45" customHeight="1" x14ac:dyDescent="0.2">
      <c r="A133" s="158">
        <v>0</v>
      </c>
      <c r="B133" s="159"/>
      <c r="C133" s="159"/>
      <c r="D133" s="176" t="s">
        <v>811</v>
      </c>
      <c r="E133" s="133"/>
      <c r="F133" s="133"/>
      <c r="G133" s="133"/>
      <c r="H133" s="133"/>
      <c r="I133" s="133"/>
      <c r="J133" s="133"/>
      <c r="K133" s="133"/>
      <c r="L133" s="133"/>
      <c r="M133" s="133"/>
      <c r="N133" s="133"/>
      <c r="O133" s="133"/>
      <c r="P133" s="134"/>
      <c r="Q133" s="57" t="s">
        <v>223</v>
      </c>
      <c r="R133" s="57"/>
      <c r="S133" s="57"/>
      <c r="T133" s="57"/>
      <c r="U133" s="57"/>
      <c r="V133" s="57" t="s">
        <v>643</v>
      </c>
      <c r="W133" s="57"/>
      <c r="X133" s="57"/>
      <c r="Y133" s="57"/>
      <c r="Z133" s="57"/>
      <c r="AA133" s="57"/>
      <c r="AB133" s="57"/>
      <c r="AC133" s="57"/>
      <c r="AD133" s="57"/>
      <c r="AE133" s="57"/>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15" customHeight="1" x14ac:dyDescent="0.2">
      <c r="A134" s="158">
        <v>1</v>
      </c>
      <c r="B134" s="159"/>
      <c r="C134" s="159"/>
      <c r="D134" s="176" t="s">
        <v>258</v>
      </c>
      <c r="E134" s="133"/>
      <c r="F134" s="133"/>
      <c r="G134" s="133"/>
      <c r="H134" s="133"/>
      <c r="I134" s="133"/>
      <c r="J134" s="133"/>
      <c r="K134" s="133"/>
      <c r="L134" s="133"/>
      <c r="M134" s="133"/>
      <c r="N134" s="133"/>
      <c r="O134" s="133"/>
      <c r="P134" s="134"/>
      <c r="Q134" s="57" t="s">
        <v>225</v>
      </c>
      <c r="R134" s="57"/>
      <c r="S134" s="57"/>
      <c r="T134" s="57"/>
      <c r="U134" s="57"/>
      <c r="V134" s="57" t="s">
        <v>644</v>
      </c>
      <c r="W134" s="57"/>
      <c r="X134" s="57"/>
      <c r="Y134" s="57"/>
      <c r="Z134" s="57"/>
      <c r="AA134" s="57"/>
      <c r="AB134" s="57"/>
      <c r="AC134" s="57"/>
      <c r="AD134" s="57"/>
      <c r="AE134" s="57"/>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645</v>
      </c>
      <c r="E135" s="140"/>
      <c r="F135" s="140"/>
      <c r="G135" s="140"/>
      <c r="H135" s="140"/>
      <c r="I135" s="140"/>
      <c r="J135" s="140"/>
      <c r="K135" s="140"/>
      <c r="L135" s="140"/>
      <c r="M135" s="140"/>
      <c r="N135" s="140"/>
      <c r="O135" s="140"/>
      <c r="P135" s="141"/>
      <c r="Q135" s="173"/>
      <c r="R135" s="173"/>
      <c r="S135" s="173"/>
      <c r="T135" s="173"/>
      <c r="U135" s="173"/>
      <c r="V135" s="173"/>
      <c r="W135" s="173"/>
      <c r="X135" s="173"/>
      <c r="Y135" s="173"/>
      <c r="Z135" s="173"/>
      <c r="AA135" s="173"/>
      <c r="AB135" s="173"/>
      <c r="AC135" s="173"/>
      <c r="AD135" s="173"/>
      <c r="AE135" s="173"/>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28.5" customHeight="1" x14ac:dyDescent="0.2">
      <c r="A136" s="158">
        <v>0</v>
      </c>
      <c r="B136" s="159"/>
      <c r="C136" s="159"/>
      <c r="D136" s="176" t="s">
        <v>812</v>
      </c>
      <c r="E136" s="133"/>
      <c r="F136" s="133"/>
      <c r="G136" s="133"/>
      <c r="H136" s="133"/>
      <c r="I136" s="133"/>
      <c r="J136" s="133"/>
      <c r="K136" s="133"/>
      <c r="L136" s="133"/>
      <c r="M136" s="133"/>
      <c r="N136" s="133"/>
      <c r="O136" s="133"/>
      <c r="P136" s="134"/>
      <c r="Q136" s="57" t="s">
        <v>240</v>
      </c>
      <c r="R136" s="57"/>
      <c r="S136" s="57"/>
      <c r="T136" s="57"/>
      <c r="U136" s="57"/>
      <c r="V136" s="176" t="s">
        <v>729</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15" customHeight="1" x14ac:dyDescent="0.2">
      <c r="A137" s="158">
        <v>0</v>
      </c>
      <c r="B137" s="159"/>
      <c r="C137" s="159"/>
      <c r="D137" s="176" t="s">
        <v>334</v>
      </c>
      <c r="E137" s="133"/>
      <c r="F137" s="133"/>
      <c r="G137" s="133"/>
      <c r="H137" s="133"/>
      <c r="I137" s="133"/>
      <c r="J137" s="133"/>
      <c r="K137" s="133"/>
      <c r="L137" s="133"/>
      <c r="M137" s="133"/>
      <c r="N137" s="133"/>
      <c r="O137" s="133"/>
      <c r="P137" s="134"/>
      <c r="Q137" s="57" t="s">
        <v>813</v>
      </c>
      <c r="R137" s="57"/>
      <c r="S137" s="57"/>
      <c r="T137" s="57"/>
      <c r="U137" s="57"/>
      <c r="V137" s="176" t="s">
        <v>814</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14.25" x14ac:dyDescent="0.2">
      <c r="A138" s="120">
        <v>0</v>
      </c>
      <c r="B138" s="118"/>
      <c r="C138" s="118"/>
      <c r="D138" s="175" t="s">
        <v>648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9" s="138" customFormat="1" ht="42.75" customHeight="1" x14ac:dyDescent="0.2">
      <c r="A139" s="158">
        <v>0</v>
      </c>
      <c r="B139" s="159"/>
      <c r="C139" s="159"/>
      <c r="D139" s="176" t="s">
        <v>815</v>
      </c>
      <c r="E139" s="133"/>
      <c r="F139" s="133"/>
      <c r="G139" s="133"/>
      <c r="H139" s="133"/>
      <c r="I139" s="133"/>
      <c r="J139" s="133"/>
      <c r="K139" s="133"/>
      <c r="L139" s="133"/>
      <c r="M139" s="133"/>
      <c r="N139" s="133"/>
      <c r="O139" s="133"/>
      <c r="P139" s="134"/>
      <c r="Q139" s="57" t="s">
        <v>223</v>
      </c>
      <c r="R139" s="57"/>
      <c r="S139" s="57"/>
      <c r="T139" s="57"/>
      <c r="U139" s="57"/>
      <c r="V139" s="176" t="s">
        <v>715</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30" customHeight="1" x14ac:dyDescent="0.2">
      <c r="A140" s="158">
        <v>0</v>
      </c>
      <c r="B140" s="159"/>
      <c r="C140" s="159"/>
      <c r="D140" s="176" t="s">
        <v>336</v>
      </c>
      <c r="E140" s="133"/>
      <c r="F140" s="133"/>
      <c r="G140" s="133"/>
      <c r="H140" s="133"/>
      <c r="I140" s="133"/>
      <c r="J140" s="133"/>
      <c r="K140" s="133"/>
      <c r="L140" s="133"/>
      <c r="M140" s="133"/>
      <c r="N140" s="133"/>
      <c r="O140" s="133"/>
      <c r="P140" s="134"/>
      <c r="Q140" s="57" t="s">
        <v>223</v>
      </c>
      <c r="R140" s="57"/>
      <c r="S140" s="57"/>
      <c r="T140" s="57"/>
      <c r="U140" s="57"/>
      <c r="V140" s="176" t="s">
        <v>715</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716</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28.5" customHeight="1" x14ac:dyDescent="0.2">
      <c r="A142" s="158">
        <v>0</v>
      </c>
      <c r="B142" s="159"/>
      <c r="C142" s="159"/>
      <c r="D142" s="176" t="s">
        <v>337</v>
      </c>
      <c r="E142" s="133"/>
      <c r="F142" s="133"/>
      <c r="G142" s="133"/>
      <c r="H142" s="133"/>
      <c r="I142" s="133"/>
      <c r="J142" s="133"/>
      <c r="K142" s="133"/>
      <c r="L142" s="133"/>
      <c r="M142" s="133"/>
      <c r="N142" s="133"/>
      <c r="O142" s="133"/>
      <c r="P142" s="134"/>
      <c r="Q142" s="57" t="s">
        <v>246</v>
      </c>
      <c r="R142" s="57"/>
      <c r="S142" s="57"/>
      <c r="T142" s="57"/>
      <c r="U142" s="57"/>
      <c r="V142" s="176" t="s">
        <v>729</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30" customHeight="1" x14ac:dyDescent="0.2">
      <c r="A143" s="158">
        <v>0</v>
      </c>
      <c r="B143" s="159"/>
      <c r="C143" s="159"/>
      <c r="D143" s="176" t="s">
        <v>816</v>
      </c>
      <c r="E143" s="133"/>
      <c r="F143" s="133"/>
      <c r="G143" s="133"/>
      <c r="H143" s="133"/>
      <c r="I143" s="133"/>
      <c r="J143" s="133"/>
      <c r="K143" s="133"/>
      <c r="L143" s="133"/>
      <c r="M143" s="133"/>
      <c r="N143" s="133"/>
      <c r="O143" s="133"/>
      <c r="P143" s="134"/>
      <c r="Q143" s="57" t="s">
        <v>246</v>
      </c>
      <c r="R143" s="57"/>
      <c r="S143" s="57"/>
      <c r="T143" s="57"/>
      <c r="U143" s="57"/>
      <c r="V143" s="176" t="s">
        <v>729</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30" customHeight="1" x14ac:dyDescent="0.2">
      <c r="A144" s="158">
        <v>0</v>
      </c>
      <c r="B144" s="159"/>
      <c r="C144" s="159"/>
      <c r="D144" s="176" t="s">
        <v>817</v>
      </c>
      <c r="E144" s="133"/>
      <c r="F144" s="133"/>
      <c r="G144" s="133"/>
      <c r="H144" s="133"/>
      <c r="I144" s="133"/>
      <c r="J144" s="133"/>
      <c r="K144" s="133"/>
      <c r="L144" s="133"/>
      <c r="M144" s="133"/>
      <c r="N144" s="133"/>
      <c r="O144" s="133"/>
      <c r="P144" s="134"/>
      <c r="Q144" s="57" t="s">
        <v>246</v>
      </c>
      <c r="R144" s="57"/>
      <c r="S144" s="57"/>
      <c r="T144" s="57"/>
      <c r="U144" s="57"/>
      <c r="V144" s="176" t="s">
        <v>729</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6" spans="1:79" ht="14.25" customHeight="1" x14ac:dyDescent="0.2">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x14ac:dyDescent="0.2">
      <c r="A148" s="87" t="s">
        <v>20</v>
      </c>
      <c r="B148" s="88"/>
      <c r="C148" s="88"/>
      <c r="D148" s="88"/>
      <c r="E148" s="88"/>
      <c r="F148" s="88"/>
      <c r="G148" s="88"/>
      <c r="H148" s="88"/>
      <c r="I148" s="88"/>
      <c r="J148" s="88"/>
      <c r="K148" s="88"/>
      <c r="L148" s="88"/>
      <c r="M148" s="88"/>
      <c r="N148" s="88"/>
      <c r="O148" s="88"/>
      <c r="P148" s="88"/>
      <c r="Q148" s="88"/>
      <c r="R148" s="88"/>
      <c r="S148" s="88"/>
      <c r="T148" s="89"/>
      <c r="U148" s="57" t="s">
        <v>618</v>
      </c>
      <c r="V148" s="57"/>
      <c r="W148" s="57"/>
      <c r="X148" s="57"/>
      <c r="Y148" s="57"/>
      <c r="Z148" s="57"/>
      <c r="AA148" s="57"/>
      <c r="AB148" s="57"/>
      <c r="AC148" s="57"/>
      <c r="AD148" s="57"/>
      <c r="AE148" s="57" t="s">
        <v>619</v>
      </c>
      <c r="AF148" s="57"/>
      <c r="AG148" s="57"/>
      <c r="AH148" s="57"/>
      <c r="AI148" s="57"/>
      <c r="AJ148" s="57"/>
      <c r="AK148" s="57"/>
      <c r="AL148" s="57"/>
      <c r="AM148" s="57"/>
      <c r="AN148" s="57"/>
      <c r="AO148" s="57" t="s">
        <v>620</v>
      </c>
      <c r="AP148" s="57"/>
      <c r="AQ148" s="57"/>
      <c r="AR148" s="57"/>
      <c r="AS148" s="57"/>
      <c r="AT148" s="57"/>
      <c r="AU148" s="57"/>
      <c r="AV148" s="57"/>
      <c r="AW148" s="57"/>
      <c r="AX148" s="57"/>
      <c r="AY148" s="57" t="s">
        <v>621</v>
      </c>
      <c r="AZ148" s="57"/>
      <c r="BA148" s="57"/>
      <c r="BB148" s="57"/>
      <c r="BC148" s="57"/>
      <c r="BD148" s="57"/>
      <c r="BE148" s="57"/>
      <c r="BF148" s="57"/>
      <c r="BG148" s="57"/>
      <c r="BH148" s="57"/>
      <c r="BI148" s="57" t="s">
        <v>623</v>
      </c>
      <c r="BJ148" s="57"/>
      <c r="BK148" s="57"/>
      <c r="BL148" s="57"/>
      <c r="BM148" s="57"/>
      <c r="BN148" s="57"/>
      <c r="BO148" s="57"/>
      <c r="BP148" s="57"/>
      <c r="BQ148" s="57"/>
      <c r="BR148" s="57"/>
    </row>
    <row r="149" spans="1:79" ht="30" customHeight="1" x14ac:dyDescent="0.2">
      <c r="A149" s="90"/>
      <c r="B149" s="91"/>
      <c r="C149" s="91"/>
      <c r="D149" s="91"/>
      <c r="E149" s="91"/>
      <c r="F149" s="91"/>
      <c r="G149" s="91"/>
      <c r="H149" s="91"/>
      <c r="I149" s="91"/>
      <c r="J149" s="91"/>
      <c r="K149" s="91"/>
      <c r="L149" s="91"/>
      <c r="M149" s="91"/>
      <c r="N149" s="91"/>
      <c r="O149" s="91"/>
      <c r="P149" s="91"/>
      <c r="Q149" s="91"/>
      <c r="R149" s="91"/>
      <c r="S149" s="91"/>
      <c r="T149" s="92"/>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138" customFormat="1" ht="12.75" customHeight="1" x14ac:dyDescent="0.2">
      <c r="A152" s="158" t="s">
        <v>717</v>
      </c>
      <c r="B152" s="159"/>
      <c r="C152" s="159"/>
      <c r="D152" s="159"/>
      <c r="E152" s="159"/>
      <c r="F152" s="159"/>
      <c r="G152" s="159"/>
      <c r="H152" s="159"/>
      <c r="I152" s="159"/>
      <c r="J152" s="159"/>
      <c r="K152" s="159"/>
      <c r="L152" s="159"/>
      <c r="M152" s="159"/>
      <c r="N152" s="159"/>
      <c r="O152" s="159"/>
      <c r="P152" s="159"/>
      <c r="Q152" s="159"/>
      <c r="R152" s="159"/>
      <c r="S152" s="159"/>
      <c r="T152" s="160"/>
      <c r="U152" s="179">
        <v>9383873</v>
      </c>
      <c r="V152" s="179"/>
      <c r="W152" s="179"/>
      <c r="X152" s="179"/>
      <c r="Y152" s="179"/>
      <c r="Z152" s="179">
        <v>0</v>
      </c>
      <c r="AA152" s="179"/>
      <c r="AB152" s="179"/>
      <c r="AC152" s="179"/>
      <c r="AD152" s="179"/>
      <c r="AE152" s="179">
        <v>11490641</v>
      </c>
      <c r="AF152" s="179"/>
      <c r="AG152" s="179"/>
      <c r="AH152" s="179"/>
      <c r="AI152" s="179"/>
      <c r="AJ152" s="179">
        <v>0</v>
      </c>
      <c r="AK152" s="179"/>
      <c r="AL152" s="179"/>
      <c r="AM152" s="179"/>
      <c r="AN152" s="179"/>
      <c r="AO152" s="179">
        <v>11066060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c r="CA152" s="138" t="s">
        <v>50</v>
      </c>
    </row>
    <row r="153" spans="1:79" s="9" customFormat="1" ht="12.75" customHeight="1" x14ac:dyDescent="0.2">
      <c r="A153" s="120" t="s">
        <v>179</v>
      </c>
      <c r="B153" s="118"/>
      <c r="C153" s="118"/>
      <c r="D153" s="118"/>
      <c r="E153" s="118"/>
      <c r="F153" s="118"/>
      <c r="G153" s="118"/>
      <c r="H153" s="118"/>
      <c r="I153" s="118"/>
      <c r="J153" s="118"/>
      <c r="K153" s="118"/>
      <c r="L153" s="118"/>
      <c r="M153" s="118"/>
      <c r="N153" s="118"/>
      <c r="O153" s="118"/>
      <c r="P153" s="118"/>
      <c r="Q153" s="118"/>
      <c r="R153" s="118"/>
      <c r="S153" s="118"/>
      <c r="T153" s="119"/>
      <c r="U153" s="178">
        <v>9383873</v>
      </c>
      <c r="V153" s="178"/>
      <c r="W153" s="178"/>
      <c r="X153" s="178"/>
      <c r="Y153" s="178"/>
      <c r="Z153" s="178">
        <v>0</v>
      </c>
      <c r="AA153" s="178"/>
      <c r="AB153" s="178"/>
      <c r="AC153" s="178"/>
      <c r="AD153" s="178"/>
      <c r="AE153" s="178">
        <v>11490641</v>
      </c>
      <c r="AF153" s="178"/>
      <c r="AG153" s="178"/>
      <c r="AH153" s="178"/>
      <c r="AI153" s="178"/>
      <c r="AJ153" s="178">
        <v>0</v>
      </c>
      <c r="AK153" s="178"/>
      <c r="AL153" s="178"/>
      <c r="AM153" s="178"/>
      <c r="AN153" s="178"/>
      <c r="AO153" s="178">
        <v>11066060</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38.25" customHeight="1" x14ac:dyDescent="0.2">
      <c r="A154" s="132" t="s">
        <v>657</v>
      </c>
      <c r="B154" s="133"/>
      <c r="C154" s="133"/>
      <c r="D154" s="133"/>
      <c r="E154" s="133"/>
      <c r="F154" s="133"/>
      <c r="G154" s="133"/>
      <c r="H154" s="133"/>
      <c r="I154" s="133"/>
      <c r="J154" s="133"/>
      <c r="K154" s="133"/>
      <c r="L154" s="133"/>
      <c r="M154" s="133"/>
      <c r="N154" s="133"/>
      <c r="O154" s="133"/>
      <c r="P154" s="133"/>
      <c r="Q154" s="133"/>
      <c r="R154" s="133"/>
      <c r="S154" s="133"/>
      <c r="T154" s="134"/>
      <c r="U154" s="179" t="s">
        <v>627</v>
      </c>
      <c r="V154" s="179"/>
      <c r="W154" s="179"/>
      <c r="X154" s="179"/>
      <c r="Y154" s="179"/>
      <c r="Z154" s="179"/>
      <c r="AA154" s="179"/>
      <c r="AB154" s="179"/>
      <c r="AC154" s="179"/>
      <c r="AD154" s="179"/>
      <c r="AE154" s="179" t="s">
        <v>627</v>
      </c>
      <c r="AF154" s="179"/>
      <c r="AG154" s="179"/>
      <c r="AH154" s="179"/>
      <c r="AI154" s="179"/>
      <c r="AJ154" s="179"/>
      <c r="AK154" s="179"/>
      <c r="AL154" s="179"/>
      <c r="AM154" s="179"/>
      <c r="AN154" s="179"/>
      <c r="AO154" s="179" t="s">
        <v>627</v>
      </c>
      <c r="AP154" s="179"/>
      <c r="AQ154" s="179"/>
      <c r="AR154" s="179"/>
      <c r="AS154" s="179"/>
      <c r="AT154" s="179"/>
      <c r="AU154" s="179"/>
      <c r="AV154" s="179"/>
      <c r="AW154" s="179"/>
      <c r="AX154" s="179"/>
      <c r="AY154" s="179" t="s">
        <v>627</v>
      </c>
      <c r="AZ154" s="179"/>
      <c r="BA154" s="179"/>
      <c r="BB154" s="179"/>
      <c r="BC154" s="179"/>
      <c r="BD154" s="179"/>
      <c r="BE154" s="179"/>
      <c r="BF154" s="179"/>
      <c r="BG154" s="179"/>
      <c r="BH154" s="179"/>
      <c r="BI154" s="179" t="s">
        <v>627</v>
      </c>
      <c r="BJ154" s="179"/>
      <c r="BK154" s="179"/>
      <c r="BL154" s="179"/>
      <c r="BM154" s="179"/>
      <c r="BN154" s="179"/>
      <c r="BO154" s="179"/>
      <c r="BP154" s="179"/>
      <c r="BQ154" s="179"/>
      <c r="BR154" s="179"/>
    </row>
    <row r="157" spans="1:79" ht="14.25" customHeight="1" x14ac:dyDescent="0.2">
      <c r="A157" s="67" t="s">
        <v>156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87" t="s">
        <v>7</v>
      </c>
      <c r="B158" s="88"/>
      <c r="C158" s="88"/>
      <c r="D158" s="87" t="s">
        <v>11</v>
      </c>
      <c r="E158" s="88"/>
      <c r="F158" s="88"/>
      <c r="G158" s="88"/>
      <c r="H158" s="88"/>
      <c r="I158" s="88"/>
      <c r="J158" s="88"/>
      <c r="K158" s="88"/>
      <c r="L158" s="88"/>
      <c r="M158" s="88"/>
      <c r="N158" s="88"/>
      <c r="O158" s="88"/>
      <c r="P158" s="88"/>
      <c r="Q158" s="88"/>
      <c r="R158" s="88"/>
      <c r="S158" s="88"/>
      <c r="T158" s="88"/>
      <c r="U158" s="88"/>
      <c r="V158" s="89"/>
      <c r="W158" s="57" t="s">
        <v>618</v>
      </c>
      <c r="X158" s="57"/>
      <c r="Y158" s="57"/>
      <c r="Z158" s="57"/>
      <c r="AA158" s="57"/>
      <c r="AB158" s="57"/>
      <c r="AC158" s="57"/>
      <c r="AD158" s="57"/>
      <c r="AE158" s="57"/>
      <c r="AF158" s="57"/>
      <c r="AG158" s="57"/>
      <c r="AH158" s="57"/>
      <c r="AI158" s="57" t="s">
        <v>669</v>
      </c>
      <c r="AJ158" s="57"/>
      <c r="AK158" s="57"/>
      <c r="AL158" s="57"/>
      <c r="AM158" s="57"/>
      <c r="AN158" s="57"/>
      <c r="AO158" s="57"/>
      <c r="AP158" s="57"/>
      <c r="AQ158" s="57"/>
      <c r="AR158" s="57"/>
      <c r="AS158" s="57"/>
      <c r="AT158" s="57"/>
      <c r="AU158" s="57" t="s">
        <v>680</v>
      </c>
      <c r="AV158" s="57"/>
      <c r="AW158" s="57"/>
      <c r="AX158" s="57"/>
      <c r="AY158" s="57"/>
      <c r="AZ158" s="57"/>
      <c r="BA158" s="57" t="s">
        <v>685</v>
      </c>
      <c r="BB158" s="57"/>
      <c r="BC158" s="57"/>
      <c r="BD158" s="57"/>
      <c r="BE158" s="57"/>
      <c r="BF158" s="57"/>
      <c r="BG158" s="57" t="s">
        <v>693</v>
      </c>
      <c r="BH158" s="57"/>
      <c r="BI158" s="57"/>
      <c r="BJ158" s="57"/>
      <c r="BK158" s="57"/>
      <c r="BL158" s="57"/>
    </row>
    <row r="159" spans="1:79" ht="15" customHeight="1" x14ac:dyDescent="0.2">
      <c r="A159" s="104"/>
      <c r="B159" s="105"/>
      <c r="C159" s="105"/>
      <c r="D159" s="104"/>
      <c r="E159" s="105"/>
      <c r="F159" s="105"/>
      <c r="G159" s="105"/>
      <c r="H159" s="105"/>
      <c r="I159" s="105"/>
      <c r="J159" s="105"/>
      <c r="K159" s="105"/>
      <c r="L159" s="105"/>
      <c r="M159" s="105"/>
      <c r="N159" s="105"/>
      <c r="O159" s="105"/>
      <c r="P159" s="105"/>
      <c r="Q159" s="105"/>
      <c r="R159" s="105"/>
      <c r="S159" s="105"/>
      <c r="T159" s="105"/>
      <c r="U159" s="105"/>
      <c r="V159" s="106"/>
      <c r="W159" s="57" t="s">
        <v>5</v>
      </c>
      <c r="X159" s="57"/>
      <c r="Y159" s="57"/>
      <c r="Z159" s="57"/>
      <c r="AA159" s="57"/>
      <c r="AB159" s="57"/>
      <c r="AC159" s="57" t="s">
        <v>4</v>
      </c>
      <c r="AD159" s="57"/>
      <c r="AE159" s="57"/>
      <c r="AF159" s="57"/>
      <c r="AG159" s="57"/>
      <c r="AH159" s="57"/>
      <c r="AI159" s="57" t="s">
        <v>5</v>
      </c>
      <c r="AJ159" s="57"/>
      <c r="AK159" s="57"/>
      <c r="AL159" s="57"/>
      <c r="AM159" s="57"/>
      <c r="AN159" s="57"/>
      <c r="AO159" s="57" t="s">
        <v>4</v>
      </c>
      <c r="AP159" s="57"/>
      <c r="AQ159" s="57"/>
      <c r="AR159" s="57"/>
      <c r="AS159" s="57"/>
      <c r="AT159" s="57"/>
      <c r="AU159" s="74" t="s">
        <v>5</v>
      </c>
      <c r="AV159" s="74"/>
      <c r="AW159" s="74"/>
      <c r="AX159" s="74" t="s">
        <v>4</v>
      </c>
      <c r="AY159" s="74"/>
      <c r="AZ159" s="74"/>
      <c r="BA159" s="74" t="s">
        <v>5</v>
      </c>
      <c r="BB159" s="74"/>
      <c r="BC159" s="74"/>
      <c r="BD159" s="74" t="s">
        <v>4</v>
      </c>
      <c r="BE159" s="74"/>
      <c r="BF159" s="74"/>
      <c r="BG159" s="74" t="s">
        <v>5</v>
      </c>
      <c r="BH159" s="74"/>
      <c r="BI159" s="74"/>
      <c r="BJ159" s="74" t="s">
        <v>4</v>
      </c>
      <c r="BK159" s="74"/>
      <c r="BL159" s="74"/>
    </row>
    <row r="160" spans="1:79" ht="57" customHeight="1" x14ac:dyDescent="0.2">
      <c r="A160" s="90"/>
      <c r="B160" s="91"/>
      <c r="C160" s="91"/>
      <c r="D160" s="90"/>
      <c r="E160" s="91"/>
      <c r="F160" s="91"/>
      <c r="G160" s="91"/>
      <c r="H160" s="91"/>
      <c r="I160" s="91"/>
      <c r="J160" s="91"/>
      <c r="K160" s="91"/>
      <c r="L160" s="91"/>
      <c r="M160" s="91"/>
      <c r="N160" s="91"/>
      <c r="O160" s="91"/>
      <c r="P160" s="91"/>
      <c r="Q160" s="91"/>
      <c r="R160" s="91"/>
      <c r="S160" s="91"/>
      <c r="T160" s="91"/>
      <c r="U160" s="91"/>
      <c r="V160" s="92"/>
      <c r="W160" s="57" t="s">
        <v>13</v>
      </c>
      <c r="X160" s="57"/>
      <c r="Y160" s="57"/>
      <c r="Z160" s="57" t="s">
        <v>12</v>
      </c>
      <c r="AA160" s="57"/>
      <c r="AB160" s="57"/>
      <c r="AC160" s="57" t="s">
        <v>13</v>
      </c>
      <c r="AD160" s="57"/>
      <c r="AE160" s="57"/>
      <c r="AF160" s="57" t="s">
        <v>12</v>
      </c>
      <c r="AG160" s="57"/>
      <c r="AH160" s="57"/>
      <c r="AI160" s="57" t="s">
        <v>13</v>
      </c>
      <c r="AJ160" s="57"/>
      <c r="AK160" s="57"/>
      <c r="AL160" s="57" t="s">
        <v>12</v>
      </c>
      <c r="AM160" s="57"/>
      <c r="AN160" s="57"/>
      <c r="AO160" s="57" t="s">
        <v>13</v>
      </c>
      <c r="AP160" s="57"/>
      <c r="AQ160" s="57"/>
      <c r="AR160" s="57" t="s">
        <v>12</v>
      </c>
      <c r="AS160" s="57"/>
      <c r="AT160" s="57"/>
      <c r="AU160" s="74"/>
      <c r="AV160" s="74"/>
      <c r="AW160" s="74"/>
      <c r="AX160" s="74"/>
      <c r="AY160" s="74"/>
      <c r="AZ160" s="74"/>
      <c r="BA160" s="74"/>
      <c r="BB160" s="74"/>
      <c r="BC160" s="74"/>
      <c r="BD160" s="74"/>
      <c r="BE160" s="74"/>
      <c r="BF160" s="74"/>
      <c r="BG160" s="74"/>
      <c r="BH160" s="74"/>
      <c r="BI160" s="74"/>
      <c r="BJ160" s="74"/>
      <c r="BK160" s="74"/>
      <c r="BL160" s="74"/>
    </row>
    <row r="161" spans="1:79" ht="15" customHeight="1" x14ac:dyDescent="0.2">
      <c r="A161" s="51">
        <v>1</v>
      </c>
      <c r="B161" s="52"/>
      <c r="C161" s="52"/>
      <c r="D161" s="51">
        <v>2</v>
      </c>
      <c r="E161" s="52"/>
      <c r="F161" s="52"/>
      <c r="G161" s="52"/>
      <c r="H161" s="52"/>
      <c r="I161" s="52"/>
      <c r="J161" s="52"/>
      <c r="K161" s="52"/>
      <c r="L161" s="52"/>
      <c r="M161" s="52"/>
      <c r="N161" s="52"/>
      <c r="O161" s="52"/>
      <c r="P161" s="52"/>
      <c r="Q161" s="52"/>
      <c r="R161" s="52"/>
      <c r="S161" s="52"/>
      <c r="T161" s="52"/>
      <c r="U161" s="52"/>
      <c r="V161" s="53"/>
      <c r="W161" s="57">
        <v>3</v>
      </c>
      <c r="X161" s="57"/>
      <c r="Y161" s="57"/>
      <c r="Z161" s="57">
        <v>4</v>
      </c>
      <c r="AA161" s="57"/>
      <c r="AB161" s="57"/>
      <c r="AC161" s="57">
        <v>5</v>
      </c>
      <c r="AD161" s="57"/>
      <c r="AE161" s="57"/>
      <c r="AF161" s="57">
        <v>6</v>
      </c>
      <c r="AG161" s="57"/>
      <c r="AH161" s="57"/>
      <c r="AI161" s="57">
        <v>7</v>
      </c>
      <c r="AJ161" s="57"/>
      <c r="AK161" s="57"/>
      <c r="AL161" s="57">
        <v>8</v>
      </c>
      <c r="AM161" s="57"/>
      <c r="AN161" s="57"/>
      <c r="AO161" s="57">
        <v>9</v>
      </c>
      <c r="AP161" s="57"/>
      <c r="AQ161" s="57"/>
      <c r="AR161" s="57">
        <v>10</v>
      </c>
      <c r="AS161" s="57"/>
      <c r="AT161" s="57"/>
      <c r="AU161" s="57">
        <v>11</v>
      </c>
      <c r="AV161" s="57"/>
      <c r="AW161" s="57"/>
      <c r="AX161" s="57">
        <v>12</v>
      </c>
      <c r="AY161" s="57"/>
      <c r="AZ161" s="57"/>
      <c r="BA161" s="57">
        <v>13</v>
      </c>
      <c r="BB161" s="57"/>
      <c r="BC161" s="57"/>
      <c r="BD161" s="57">
        <v>14</v>
      </c>
      <c r="BE161" s="57"/>
      <c r="BF161" s="57"/>
      <c r="BG161" s="57">
        <v>15</v>
      </c>
      <c r="BH161" s="57"/>
      <c r="BI161" s="57"/>
      <c r="BJ161" s="57">
        <v>16</v>
      </c>
      <c r="BK161" s="57"/>
      <c r="BL161" s="57"/>
    </row>
    <row r="162" spans="1:79" s="2" customFormat="1" ht="12.75" hidden="1" customHeight="1" x14ac:dyDescent="0.2">
      <c r="A162" s="54" t="s">
        <v>90</v>
      </c>
      <c r="B162" s="55"/>
      <c r="C162" s="55"/>
      <c r="D162" s="54" t="s">
        <v>78</v>
      </c>
      <c r="E162" s="55"/>
      <c r="F162" s="55"/>
      <c r="G162" s="55"/>
      <c r="H162" s="55"/>
      <c r="I162" s="55"/>
      <c r="J162" s="55"/>
      <c r="K162" s="55"/>
      <c r="L162" s="55"/>
      <c r="M162" s="55"/>
      <c r="N162" s="55"/>
      <c r="O162" s="55"/>
      <c r="P162" s="55"/>
      <c r="Q162" s="55"/>
      <c r="R162" s="55"/>
      <c r="S162" s="55"/>
      <c r="T162" s="55"/>
      <c r="U162" s="55"/>
      <c r="V162" s="56"/>
      <c r="W162" s="60" t="s">
        <v>93</v>
      </c>
      <c r="X162" s="60"/>
      <c r="Y162" s="60"/>
      <c r="Z162" s="60" t="s">
        <v>94</v>
      </c>
      <c r="AA162" s="60"/>
      <c r="AB162" s="60"/>
      <c r="AC162" s="59" t="s">
        <v>95</v>
      </c>
      <c r="AD162" s="59"/>
      <c r="AE162" s="59"/>
      <c r="AF162" s="59" t="s">
        <v>96</v>
      </c>
      <c r="AG162" s="59"/>
      <c r="AH162" s="59"/>
      <c r="AI162" s="60" t="s">
        <v>97</v>
      </c>
      <c r="AJ162" s="60"/>
      <c r="AK162" s="60"/>
      <c r="AL162" s="60" t="s">
        <v>98</v>
      </c>
      <c r="AM162" s="60"/>
      <c r="AN162" s="60"/>
      <c r="AO162" s="59" t="s">
        <v>127</v>
      </c>
      <c r="AP162" s="59"/>
      <c r="AQ162" s="59"/>
      <c r="AR162" s="59" t="s">
        <v>99</v>
      </c>
      <c r="AS162" s="59"/>
      <c r="AT162" s="59"/>
      <c r="AU162" s="60" t="s">
        <v>133</v>
      </c>
      <c r="AV162" s="60"/>
      <c r="AW162" s="60"/>
      <c r="AX162" s="59" t="s">
        <v>134</v>
      </c>
      <c r="AY162" s="59"/>
      <c r="AZ162" s="59"/>
      <c r="BA162" s="60" t="s">
        <v>135</v>
      </c>
      <c r="BB162" s="60"/>
      <c r="BC162" s="60"/>
      <c r="BD162" s="59" t="s">
        <v>136</v>
      </c>
      <c r="BE162" s="59"/>
      <c r="BF162" s="59"/>
      <c r="BG162" s="60" t="s">
        <v>137</v>
      </c>
      <c r="BH162" s="60"/>
      <c r="BI162" s="60"/>
      <c r="BJ162" s="59" t="s">
        <v>138</v>
      </c>
      <c r="BK162" s="59"/>
      <c r="BL162" s="59"/>
      <c r="CA162" s="2" t="s">
        <v>126</v>
      </c>
    </row>
    <row r="163" spans="1:79" s="9" customFormat="1" ht="12.75" customHeight="1" x14ac:dyDescent="0.2">
      <c r="A163" s="120">
        <v>1</v>
      </c>
      <c r="B163" s="118"/>
      <c r="C163" s="118"/>
      <c r="D163" s="139" t="s">
        <v>660</v>
      </c>
      <c r="E163" s="140"/>
      <c r="F163" s="140"/>
      <c r="G163" s="140"/>
      <c r="H163" s="140"/>
      <c r="I163" s="140"/>
      <c r="J163" s="140"/>
      <c r="K163" s="140"/>
      <c r="L163" s="140"/>
      <c r="M163" s="140"/>
      <c r="N163" s="140"/>
      <c r="O163" s="140"/>
      <c r="P163" s="140"/>
      <c r="Q163" s="140"/>
      <c r="R163" s="140"/>
      <c r="S163" s="140"/>
      <c r="T163" s="140"/>
      <c r="U163" s="140"/>
      <c r="V163" s="141"/>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74"/>
      <c r="CA163" s="9" t="s">
        <v>51</v>
      </c>
    </row>
    <row r="164" spans="1:79" s="138" customFormat="1" ht="25.5" customHeight="1" x14ac:dyDescent="0.2">
      <c r="A164" s="158">
        <v>2</v>
      </c>
      <c r="B164" s="159"/>
      <c r="C164" s="159"/>
      <c r="D164" s="132" t="s">
        <v>661</v>
      </c>
      <c r="E164" s="133"/>
      <c r="F164" s="133"/>
      <c r="G164" s="133"/>
      <c r="H164" s="133"/>
      <c r="I164" s="133"/>
      <c r="J164" s="133"/>
      <c r="K164" s="133"/>
      <c r="L164" s="133"/>
      <c r="M164" s="133"/>
      <c r="N164" s="133"/>
      <c r="O164" s="133"/>
      <c r="P164" s="133"/>
      <c r="Q164" s="133"/>
      <c r="R164" s="133"/>
      <c r="S164" s="133"/>
      <c r="T164" s="133"/>
      <c r="U164" s="133"/>
      <c r="V164" s="134"/>
      <c r="W164" s="177" t="s">
        <v>627</v>
      </c>
      <c r="X164" s="177"/>
      <c r="Y164" s="177"/>
      <c r="Z164" s="177" t="s">
        <v>627</v>
      </c>
      <c r="AA164" s="177"/>
      <c r="AB164" s="177"/>
      <c r="AC164" s="177"/>
      <c r="AD164" s="177"/>
      <c r="AE164" s="177"/>
      <c r="AF164" s="177"/>
      <c r="AG164" s="177"/>
      <c r="AH164" s="177"/>
      <c r="AI164" s="177" t="s">
        <v>627</v>
      </c>
      <c r="AJ164" s="177"/>
      <c r="AK164" s="177"/>
      <c r="AL164" s="177" t="s">
        <v>627</v>
      </c>
      <c r="AM164" s="177"/>
      <c r="AN164" s="177"/>
      <c r="AO164" s="177"/>
      <c r="AP164" s="177"/>
      <c r="AQ164" s="177"/>
      <c r="AR164" s="177"/>
      <c r="AS164" s="177"/>
      <c r="AT164" s="177"/>
      <c r="AU164" s="177" t="s">
        <v>627</v>
      </c>
      <c r="AV164" s="177"/>
      <c r="AW164" s="177"/>
      <c r="AX164" s="177"/>
      <c r="AY164" s="177"/>
      <c r="AZ164" s="177"/>
      <c r="BA164" s="177" t="s">
        <v>627</v>
      </c>
      <c r="BB164" s="177"/>
      <c r="BC164" s="177"/>
      <c r="BD164" s="177"/>
      <c r="BE164" s="177"/>
      <c r="BF164" s="177"/>
      <c r="BG164" s="177" t="s">
        <v>627</v>
      </c>
      <c r="BH164" s="177"/>
      <c r="BI164" s="177"/>
      <c r="BJ164" s="177"/>
      <c r="BK164" s="177"/>
      <c r="BL164" s="177"/>
    </row>
    <row r="167" spans="1:79" ht="14.25" customHeight="1" x14ac:dyDescent="0.2">
      <c r="A167" s="67" t="s">
        <v>185</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4.25" customHeight="1" x14ac:dyDescent="0.2">
      <c r="A168" s="67" t="s">
        <v>681</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row>
    <row r="170" spans="1:79" ht="15" customHeight="1" x14ac:dyDescent="0.2">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618</v>
      </c>
      <c r="AB170" s="102"/>
      <c r="AC170" s="102"/>
      <c r="AD170" s="102"/>
      <c r="AE170" s="102"/>
      <c r="AF170" s="102"/>
      <c r="AG170" s="102"/>
      <c r="AH170" s="102"/>
      <c r="AI170" s="102"/>
      <c r="AJ170" s="102"/>
      <c r="AK170" s="102"/>
      <c r="AL170" s="102"/>
      <c r="AM170" s="102"/>
      <c r="AN170" s="102"/>
      <c r="AO170" s="103"/>
      <c r="AP170" s="51" t="s">
        <v>619</v>
      </c>
      <c r="AQ170" s="52"/>
      <c r="AR170" s="52"/>
      <c r="AS170" s="52"/>
      <c r="AT170" s="52"/>
      <c r="AU170" s="52"/>
      <c r="AV170" s="52"/>
      <c r="AW170" s="52"/>
      <c r="AX170" s="52"/>
      <c r="AY170" s="52"/>
      <c r="AZ170" s="52"/>
      <c r="BA170" s="52"/>
      <c r="BB170" s="52"/>
      <c r="BC170" s="52"/>
      <c r="BD170" s="53"/>
      <c r="BE170" s="51" t="s">
        <v>620</v>
      </c>
      <c r="BF170" s="52"/>
      <c r="BG170" s="52"/>
      <c r="BH170" s="52"/>
      <c r="BI170" s="52"/>
      <c r="BJ170" s="52"/>
      <c r="BK170" s="52"/>
      <c r="BL170" s="52"/>
      <c r="BM170" s="52"/>
      <c r="BN170" s="52"/>
      <c r="BO170" s="52"/>
      <c r="BP170" s="52"/>
      <c r="BQ170" s="52"/>
      <c r="BR170" s="52"/>
      <c r="BS170" s="53"/>
    </row>
    <row r="171" spans="1:79" ht="32.1" customHeight="1" x14ac:dyDescent="0.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c r="BE171" s="57" t="s">
        <v>5</v>
      </c>
      <c r="BF171" s="57"/>
      <c r="BG171" s="57"/>
      <c r="BH171" s="57"/>
      <c r="BI171" s="57"/>
      <c r="BJ171" s="57" t="s">
        <v>4</v>
      </c>
      <c r="BK171" s="57"/>
      <c r="BL171" s="57"/>
      <c r="BM171" s="57"/>
      <c r="BN171" s="57"/>
      <c r="BO171" s="57" t="s">
        <v>158</v>
      </c>
      <c r="BP171" s="57"/>
      <c r="BQ171" s="57"/>
      <c r="BR171" s="57"/>
      <c r="BS171" s="57"/>
    </row>
    <row r="172" spans="1:79" ht="15" customHeight="1" x14ac:dyDescent="0.2">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c r="BE172" s="57">
        <v>10</v>
      </c>
      <c r="BF172" s="57"/>
      <c r="BG172" s="57"/>
      <c r="BH172" s="57"/>
      <c r="BI172" s="57"/>
      <c r="BJ172" s="57">
        <v>11</v>
      </c>
      <c r="BK172" s="57"/>
      <c r="BL172" s="57"/>
      <c r="BM172" s="57"/>
      <c r="BN172" s="57"/>
      <c r="BO172" s="57">
        <v>12</v>
      </c>
      <c r="BP172" s="57"/>
      <c r="BQ172" s="57"/>
      <c r="BR172" s="57"/>
      <c r="BS172" s="57"/>
    </row>
    <row r="173" spans="1:79" s="2" customFormat="1" ht="15" hidden="1" customHeight="1" x14ac:dyDescent="0.2">
      <c r="A173" s="60" t="s">
        <v>90</v>
      </c>
      <c r="B173" s="60"/>
      <c r="C173" s="60"/>
      <c r="D173" s="60"/>
      <c r="E173" s="60"/>
      <c r="F173" s="60"/>
      <c r="G173" s="100" t="s">
        <v>78</v>
      </c>
      <c r="H173" s="100"/>
      <c r="I173" s="100"/>
      <c r="J173" s="100"/>
      <c r="K173" s="100"/>
      <c r="L173" s="100"/>
      <c r="M173" s="100"/>
      <c r="N173" s="100"/>
      <c r="O173" s="100"/>
      <c r="P173" s="100"/>
      <c r="Q173" s="100"/>
      <c r="R173" s="100"/>
      <c r="S173" s="100"/>
      <c r="T173" s="100" t="s">
        <v>100</v>
      </c>
      <c r="U173" s="100"/>
      <c r="V173" s="100"/>
      <c r="W173" s="100"/>
      <c r="X173" s="100"/>
      <c r="Y173" s="100"/>
      <c r="Z173" s="100"/>
      <c r="AA173" s="59" t="s">
        <v>86</v>
      </c>
      <c r="AB173" s="59"/>
      <c r="AC173" s="59"/>
      <c r="AD173" s="59"/>
      <c r="AE173" s="59"/>
      <c r="AF173" s="59" t="s">
        <v>87</v>
      </c>
      <c r="AG173" s="59"/>
      <c r="AH173" s="59"/>
      <c r="AI173" s="59"/>
      <c r="AJ173" s="59"/>
      <c r="AK173" s="69" t="s">
        <v>153</v>
      </c>
      <c r="AL173" s="69"/>
      <c r="AM173" s="69"/>
      <c r="AN173" s="69"/>
      <c r="AO173" s="69"/>
      <c r="AP173" s="59" t="s">
        <v>88</v>
      </c>
      <c r="AQ173" s="59"/>
      <c r="AR173" s="59"/>
      <c r="AS173" s="59"/>
      <c r="AT173" s="59"/>
      <c r="AU173" s="59" t="s">
        <v>89</v>
      </c>
      <c r="AV173" s="59"/>
      <c r="AW173" s="59"/>
      <c r="AX173" s="59"/>
      <c r="AY173" s="59"/>
      <c r="AZ173" s="69" t="s">
        <v>153</v>
      </c>
      <c r="BA173" s="69"/>
      <c r="BB173" s="69"/>
      <c r="BC173" s="69"/>
      <c r="BD173" s="69"/>
      <c r="BE173" s="59" t="s">
        <v>79</v>
      </c>
      <c r="BF173" s="59"/>
      <c r="BG173" s="59"/>
      <c r="BH173" s="59"/>
      <c r="BI173" s="59"/>
      <c r="BJ173" s="59" t="s">
        <v>80</v>
      </c>
      <c r="BK173" s="59"/>
      <c r="BL173" s="59"/>
      <c r="BM173" s="59"/>
      <c r="BN173" s="59"/>
      <c r="BO173" s="69" t="s">
        <v>153</v>
      </c>
      <c r="BP173" s="69"/>
      <c r="BQ173" s="69"/>
      <c r="BR173" s="69"/>
      <c r="BS173" s="69"/>
      <c r="CA173" s="2" t="s">
        <v>52</v>
      </c>
    </row>
    <row r="174" spans="1:79" s="138" customFormat="1" ht="45" customHeight="1" x14ac:dyDescent="0.2">
      <c r="A174" s="172">
        <v>1</v>
      </c>
      <c r="B174" s="172"/>
      <c r="C174" s="172"/>
      <c r="D174" s="172"/>
      <c r="E174" s="172"/>
      <c r="F174" s="172"/>
      <c r="G174" s="132" t="s">
        <v>818</v>
      </c>
      <c r="H174" s="133"/>
      <c r="I174" s="133"/>
      <c r="J174" s="133"/>
      <c r="K174" s="133"/>
      <c r="L174" s="133"/>
      <c r="M174" s="133"/>
      <c r="N174" s="133"/>
      <c r="O174" s="133"/>
      <c r="P174" s="133"/>
      <c r="Q174" s="133"/>
      <c r="R174" s="133"/>
      <c r="S174" s="134"/>
      <c r="T174" s="192" t="s">
        <v>819</v>
      </c>
      <c r="U174" s="133"/>
      <c r="V174" s="133"/>
      <c r="W174" s="133"/>
      <c r="X174" s="133"/>
      <c r="Y174" s="133"/>
      <c r="Z174" s="134"/>
      <c r="AA174" s="179">
        <v>218370950</v>
      </c>
      <c r="AB174" s="179"/>
      <c r="AC174" s="179"/>
      <c r="AD174" s="179"/>
      <c r="AE174" s="179"/>
      <c r="AF174" s="179">
        <v>2805090</v>
      </c>
      <c r="AG174" s="179"/>
      <c r="AH174" s="179"/>
      <c r="AI174" s="179"/>
      <c r="AJ174" s="179"/>
      <c r="AK174" s="179">
        <f>IF(ISNUMBER(AA174),AA174,0)+IF(ISNUMBER(AF174),AF174,0)</f>
        <v>221176040</v>
      </c>
      <c r="AL174" s="179"/>
      <c r="AM174" s="179"/>
      <c r="AN174" s="179"/>
      <c r="AO174" s="179"/>
      <c r="AP174" s="179">
        <v>23534317</v>
      </c>
      <c r="AQ174" s="179"/>
      <c r="AR174" s="179"/>
      <c r="AS174" s="179"/>
      <c r="AT174" s="179"/>
      <c r="AU174" s="179">
        <v>239257</v>
      </c>
      <c r="AV174" s="179"/>
      <c r="AW174" s="179"/>
      <c r="AX174" s="179"/>
      <c r="AY174" s="179"/>
      <c r="AZ174" s="179">
        <f>IF(ISNUMBER(AP174),AP174,0)+IF(ISNUMBER(AU174),AU174,0)</f>
        <v>23773574</v>
      </c>
      <c r="BA174" s="179"/>
      <c r="BB174" s="179"/>
      <c r="BC174" s="179"/>
      <c r="BD174" s="179"/>
      <c r="BE174" s="179">
        <v>24988689</v>
      </c>
      <c r="BF174" s="179"/>
      <c r="BG174" s="179"/>
      <c r="BH174" s="179"/>
      <c r="BI174" s="179"/>
      <c r="BJ174" s="179">
        <v>0</v>
      </c>
      <c r="BK174" s="179"/>
      <c r="BL174" s="179"/>
      <c r="BM174" s="179"/>
      <c r="BN174" s="179"/>
      <c r="BO174" s="179">
        <f>IF(ISNUMBER(BE174),BE174,0)+IF(ISNUMBER(BJ174),BJ174,0)</f>
        <v>24988689</v>
      </c>
      <c r="BP174" s="179"/>
      <c r="BQ174" s="179"/>
      <c r="BR174" s="179"/>
      <c r="BS174" s="179"/>
      <c r="CA174" s="138" t="s">
        <v>53</v>
      </c>
    </row>
    <row r="175" spans="1:79" s="9" customFormat="1" ht="12.75" customHeight="1" x14ac:dyDescent="0.2">
      <c r="A175" s="121"/>
      <c r="B175" s="121"/>
      <c r="C175" s="121"/>
      <c r="D175" s="121"/>
      <c r="E175" s="121"/>
      <c r="F175" s="121"/>
      <c r="G175" s="139" t="s">
        <v>179</v>
      </c>
      <c r="H175" s="140"/>
      <c r="I175" s="140"/>
      <c r="J175" s="140"/>
      <c r="K175" s="140"/>
      <c r="L175" s="140"/>
      <c r="M175" s="140"/>
      <c r="N175" s="140"/>
      <c r="O175" s="140"/>
      <c r="P175" s="140"/>
      <c r="Q175" s="140"/>
      <c r="R175" s="140"/>
      <c r="S175" s="141"/>
      <c r="T175" s="193"/>
      <c r="U175" s="140"/>
      <c r="V175" s="140"/>
      <c r="W175" s="140"/>
      <c r="X175" s="140"/>
      <c r="Y175" s="140"/>
      <c r="Z175" s="141"/>
      <c r="AA175" s="178">
        <v>218370950</v>
      </c>
      <c r="AB175" s="178"/>
      <c r="AC175" s="178"/>
      <c r="AD175" s="178"/>
      <c r="AE175" s="178"/>
      <c r="AF175" s="178">
        <v>2805090</v>
      </c>
      <c r="AG175" s="178"/>
      <c r="AH175" s="178"/>
      <c r="AI175" s="178"/>
      <c r="AJ175" s="178"/>
      <c r="AK175" s="178">
        <f>IF(ISNUMBER(AA175),AA175,0)+IF(ISNUMBER(AF175),AF175,0)</f>
        <v>221176040</v>
      </c>
      <c r="AL175" s="178"/>
      <c r="AM175" s="178"/>
      <c r="AN175" s="178"/>
      <c r="AO175" s="178"/>
      <c r="AP175" s="178">
        <v>23534317</v>
      </c>
      <c r="AQ175" s="178"/>
      <c r="AR175" s="178"/>
      <c r="AS175" s="178"/>
      <c r="AT175" s="178"/>
      <c r="AU175" s="178">
        <v>239257</v>
      </c>
      <c r="AV175" s="178"/>
      <c r="AW175" s="178"/>
      <c r="AX175" s="178"/>
      <c r="AY175" s="178"/>
      <c r="AZ175" s="178">
        <f>IF(ISNUMBER(AP175),AP175,0)+IF(ISNUMBER(AU175),AU175,0)</f>
        <v>23773574</v>
      </c>
      <c r="BA175" s="178"/>
      <c r="BB175" s="178"/>
      <c r="BC175" s="178"/>
      <c r="BD175" s="178"/>
      <c r="BE175" s="178">
        <v>24988689</v>
      </c>
      <c r="BF175" s="178"/>
      <c r="BG175" s="178"/>
      <c r="BH175" s="178"/>
      <c r="BI175" s="178"/>
      <c r="BJ175" s="178">
        <v>0</v>
      </c>
      <c r="BK175" s="178"/>
      <c r="BL175" s="178"/>
      <c r="BM175" s="178"/>
      <c r="BN175" s="178"/>
      <c r="BO175" s="178">
        <f>IF(ISNUMBER(BE175),BE175,0)+IF(ISNUMBER(BJ175),BJ175,0)</f>
        <v>24988689</v>
      </c>
      <c r="BP175" s="178"/>
      <c r="BQ175" s="178"/>
      <c r="BR175" s="178"/>
      <c r="BS175" s="178"/>
    </row>
    <row r="177" spans="1:79" ht="13.5" customHeight="1" x14ac:dyDescent="0.2">
      <c r="A177" s="67" t="s">
        <v>694</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78" t="s">
        <v>617</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621</v>
      </c>
      <c r="AB179" s="102"/>
      <c r="AC179" s="102"/>
      <c r="AD179" s="102"/>
      <c r="AE179" s="102"/>
      <c r="AF179" s="102"/>
      <c r="AG179" s="102"/>
      <c r="AH179" s="102"/>
      <c r="AI179" s="102"/>
      <c r="AJ179" s="102"/>
      <c r="AK179" s="102"/>
      <c r="AL179" s="102"/>
      <c r="AM179" s="102"/>
      <c r="AN179" s="102"/>
      <c r="AO179" s="103"/>
      <c r="AP179" s="51" t="s">
        <v>623</v>
      </c>
      <c r="AQ179" s="52"/>
      <c r="AR179" s="52"/>
      <c r="AS179" s="52"/>
      <c r="AT179" s="52"/>
      <c r="AU179" s="52"/>
      <c r="AV179" s="52"/>
      <c r="AW179" s="52"/>
      <c r="AX179" s="52"/>
      <c r="AY179" s="52"/>
      <c r="AZ179" s="52"/>
      <c r="BA179" s="52"/>
      <c r="BB179" s="52"/>
      <c r="BC179" s="52"/>
      <c r="BD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row>
    <row r="182" spans="1:79" s="2" customFormat="1" ht="12"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81</v>
      </c>
      <c r="AB182" s="59"/>
      <c r="AC182" s="59"/>
      <c r="AD182" s="59"/>
      <c r="AE182" s="59"/>
      <c r="AF182" s="59" t="s">
        <v>82</v>
      </c>
      <c r="AG182" s="59"/>
      <c r="AH182" s="59"/>
      <c r="AI182" s="59"/>
      <c r="AJ182" s="59"/>
      <c r="AK182" s="69" t="s">
        <v>153</v>
      </c>
      <c r="AL182" s="69"/>
      <c r="AM182" s="69"/>
      <c r="AN182" s="69"/>
      <c r="AO182" s="69"/>
      <c r="AP182" s="59" t="s">
        <v>83</v>
      </c>
      <c r="AQ182" s="59"/>
      <c r="AR182" s="59"/>
      <c r="AS182" s="59"/>
      <c r="AT182" s="59"/>
      <c r="AU182" s="59" t="s">
        <v>84</v>
      </c>
      <c r="AV182" s="59"/>
      <c r="AW182" s="59"/>
      <c r="AX182" s="59"/>
      <c r="AY182" s="59"/>
      <c r="AZ182" s="69" t="s">
        <v>153</v>
      </c>
      <c r="BA182" s="69"/>
      <c r="BB182" s="69"/>
      <c r="BC182" s="69"/>
      <c r="BD182" s="69"/>
      <c r="CA182" s="2" t="s">
        <v>54</v>
      </c>
    </row>
    <row r="183" spans="1:79" s="138" customFormat="1" ht="45" customHeight="1" x14ac:dyDescent="0.2">
      <c r="A183" s="172">
        <v>1</v>
      </c>
      <c r="B183" s="172"/>
      <c r="C183" s="172"/>
      <c r="D183" s="172"/>
      <c r="E183" s="172"/>
      <c r="F183" s="172"/>
      <c r="G183" s="132" t="s">
        <v>818</v>
      </c>
      <c r="H183" s="133"/>
      <c r="I183" s="133"/>
      <c r="J183" s="133"/>
      <c r="K183" s="133"/>
      <c r="L183" s="133"/>
      <c r="M183" s="133"/>
      <c r="N183" s="133"/>
      <c r="O183" s="133"/>
      <c r="P183" s="133"/>
      <c r="Q183" s="133"/>
      <c r="R183" s="133"/>
      <c r="S183" s="134"/>
      <c r="T183" s="192" t="s">
        <v>819</v>
      </c>
      <c r="U183" s="133"/>
      <c r="V183" s="133"/>
      <c r="W183" s="133"/>
      <c r="X183" s="133"/>
      <c r="Y183" s="133"/>
      <c r="Z183" s="134"/>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c r="CA183" s="138" t="s">
        <v>55</v>
      </c>
    </row>
    <row r="184" spans="1:79" s="9" customFormat="1" x14ac:dyDescent="0.2">
      <c r="A184" s="121"/>
      <c r="B184" s="121"/>
      <c r="C184" s="121"/>
      <c r="D184" s="121"/>
      <c r="E184" s="121"/>
      <c r="F184" s="121"/>
      <c r="G184" s="139" t="s">
        <v>179</v>
      </c>
      <c r="H184" s="140"/>
      <c r="I184" s="140"/>
      <c r="J184" s="140"/>
      <c r="K184" s="140"/>
      <c r="L184" s="140"/>
      <c r="M184" s="140"/>
      <c r="N184" s="140"/>
      <c r="O184" s="140"/>
      <c r="P184" s="140"/>
      <c r="Q184" s="140"/>
      <c r="R184" s="140"/>
      <c r="S184" s="141"/>
      <c r="T184" s="193"/>
      <c r="U184" s="140"/>
      <c r="V184" s="140"/>
      <c r="W184" s="140"/>
      <c r="X184" s="140"/>
      <c r="Y184" s="140"/>
      <c r="Z184" s="141"/>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0</v>
      </c>
      <c r="AQ184" s="178"/>
      <c r="AR184" s="178"/>
      <c r="AS184" s="178"/>
      <c r="AT184" s="178"/>
      <c r="AU184" s="178">
        <v>0</v>
      </c>
      <c r="AV184" s="178"/>
      <c r="AW184" s="178"/>
      <c r="AX184" s="178"/>
      <c r="AY184" s="178"/>
      <c r="AZ184" s="178">
        <f>IF(ISNUMBER(AP184),AP184,0)+IF(ISNUMBER(AU184),AU184,0)</f>
        <v>0</v>
      </c>
      <c r="BA184" s="178"/>
      <c r="BB184" s="178"/>
      <c r="BC184" s="178"/>
      <c r="BD184" s="178"/>
    </row>
    <row r="187" spans="1:79" ht="14.25" customHeight="1" x14ac:dyDescent="0.2">
      <c r="A187" s="67" t="s">
        <v>695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78" t="s">
        <v>617</v>
      </c>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row>
    <row r="189" spans="1:79" ht="23.1" customHeight="1" x14ac:dyDescent="0.2">
      <c r="A189" s="57" t="s">
        <v>159</v>
      </c>
      <c r="B189" s="57"/>
      <c r="C189" s="57"/>
      <c r="D189" s="57"/>
      <c r="E189" s="57"/>
      <c r="F189" s="57"/>
      <c r="G189" s="57"/>
      <c r="H189" s="57"/>
      <c r="I189" s="57"/>
      <c r="J189" s="57"/>
      <c r="K189" s="57"/>
      <c r="L189" s="57"/>
      <c r="M189" s="57"/>
      <c r="N189" s="87" t="s">
        <v>160</v>
      </c>
      <c r="O189" s="88"/>
      <c r="P189" s="88"/>
      <c r="Q189" s="88"/>
      <c r="R189" s="88"/>
      <c r="S189" s="88"/>
      <c r="T189" s="88"/>
      <c r="U189" s="89"/>
      <c r="V189" s="87" t="s">
        <v>161</v>
      </c>
      <c r="W189" s="88"/>
      <c r="X189" s="88"/>
      <c r="Y189" s="88"/>
      <c r="Z189" s="89"/>
      <c r="AA189" s="57" t="s">
        <v>618</v>
      </c>
      <c r="AB189" s="57"/>
      <c r="AC189" s="57"/>
      <c r="AD189" s="57"/>
      <c r="AE189" s="57"/>
      <c r="AF189" s="57"/>
      <c r="AG189" s="57"/>
      <c r="AH189" s="57"/>
      <c r="AI189" s="57"/>
      <c r="AJ189" s="57" t="s">
        <v>619</v>
      </c>
      <c r="AK189" s="57"/>
      <c r="AL189" s="57"/>
      <c r="AM189" s="57"/>
      <c r="AN189" s="57"/>
      <c r="AO189" s="57"/>
      <c r="AP189" s="57"/>
      <c r="AQ189" s="57"/>
      <c r="AR189" s="57"/>
      <c r="AS189" s="57" t="s">
        <v>620</v>
      </c>
      <c r="AT189" s="57"/>
      <c r="AU189" s="57"/>
      <c r="AV189" s="57"/>
      <c r="AW189" s="57"/>
      <c r="AX189" s="57"/>
      <c r="AY189" s="57"/>
      <c r="AZ189" s="57"/>
      <c r="BA189" s="57"/>
      <c r="BB189" s="57" t="s">
        <v>621</v>
      </c>
      <c r="BC189" s="57"/>
      <c r="BD189" s="57"/>
      <c r="BE189" s="57"/>
      <c r="BF189" s="57"/>
      <c r="BG189" s="57"/>
      <c r="BH189" s="57"/>
      <c r="BI189" s="57"/>
      <c r="BJ189" s="57"/>
      <c r="BK189" s="57" t="s">
        <v>623</v>
      </c>
      <c r="BL189" s="57"/>
      <c r="BM189" s="57"/>
      <c r="BN189" s="57"/>
      <c r="BO189" s="57"/>
      <c r="BP189" s="57"/>
      <c r="BQ189" s="57"/>
      <c r="BR189" s="57"/>
      <c r="BS189" s="57"/>
    </row>
    <row r="190" spans="1:79" ht="95.25" customHeight="1" x14ac:dyDescent="0.2">
      <c r="A190" s="57"/>
      <c r="B190" s="57"/>
      <c r="C190" s="57"/>
      <c r="D190" s="57"/>
      <c r="E190" s="57"/>
      <c r="F190" s="57"/>
      <c r="G190" s="57"/>
      <c r="H190" s="57"/>
      <c r="I190" s="57"/>
      <c r="J190" s="57"/>
      <c r="K190" s="57"/>
      <c r="L190" s="57"/>
      <c r="M190" s="57"/>
      <c r="N190" s="90"/>
      <c r="O190" s="91"/>
      <c r="P190" s="91"/>
      <c r="Q190" s="91"/>
      <c r="R190" s="91"/>
      <c r="S190" s="91"/>
      <c r="T190" s="91"/>
      <c r="U190" s="92"/>
      <c r="V190" s="90"/>
      <c r="W190" s="91"/>
      <c r="X190" s="91"/>
      <c r="Y190" s="91"/>
      <c r="Z190" s="92"/>
      <c r="AA190" s="74" t="s">
        <v>164</v>
      </c>
      <c r="AB190" s="74"/>
      <c r="AC190" s="74"/>
      <c r="AD190" s="74"/>
      <c r="AE190" s="74"/>
      <c r="AF190" s="74" t="s">
        <v>165</v>
      </c>
      <c r="AG190" s="74"/>
      <c r="AH190" s="74"/>
      <c r="AI190" s="74"/>
      <c r="AJ190" s="74" t="s">
        <v>164</v>
      </c>
      <c r="AK190" s="74"/>
      <c r="AL190" s="74"/>
      <c r="AM190" s="74"/>
      <c r="AN190" s="74"/>
      <c r="AO190" s="74" t="s">
        <v>165</v>
      </c>
      <c r="AP190" s="74"/>
      <c r="AQ190" s="74"/>
      <c r="AR190" s="74"/>
      <c r="AS190" s="74" t="s">
        <v>164</v>
      </c>
      <c r="AT190" s="74"/>
      <c r="AU190" s="74"/>
      <c r="AV190" s="74"/>
      <c r="AW190" s="74"/>
      <c r="AX190" s="74" t="s">
        <v>165</v>
      </c>
      <c r="AY190" s="74"/>
      <c r="AZ190" s="74"/>
      <c r="BA190" s="74"/>
      <c r="BB190" s="74" t="s">
        <v>164</v>
      </c>
      <c r="BC190" s="74"/>
      <c r="BD190" s="74"/>
      <c r="BE190" s="74"/>
      <c r="BF190" s="74"/>
      <c r="BG190" s="74" t="s">
        <v>165</v>
      </c>
      <c r="BH190" s="74"/>
      <c r="BI190" s="74"/>
      <c r="BJ190" s="74"/>
      <c r="BK190" s="74" t="s">
        <v>164</v>
      </c>
      <c r="BL190" s="74"/>
      <c r="BM190" s="74"/>
      <c r="BN190" s="74"/>
      <c r="BO190" s="74"/>
      <c r="BP190" s="74" t="s">
        <v>165</v>
      </c>
      <c r="BQ190" s="74"/>
      <c r="BR190" s="74"/>
      <c r="BS190" s="74"/>
    </row>
    <row r="191" spans="1:79" ht="15" customHeight="1" x14ac:dyDescent="0.2">
      <c r="A191" s="57">
        <v>1</v>
      </c>
      <c r="B191" s="57"/>
      <c r="C191" s="57"/>
      <c r="D191" s="57"/>
      <c r="E191" s="57"/>
      <c r="F191" s="57"/>
      <c r="G191" s="57"/>
      <c r="H191" s="57"/>
      <c r="I191" s="57"/>
      <c r="J191" s="57"/>
      <c r="K191" s="57"/>
      <c r="L191" s="57"/>
      <c r="M191" s="57"/>
      <c r="N191" s="51">
        <v>2</v>
      </c>
      <c r="O191" s="52"/>
      <c r="P191" s="52"/>
      <c r="Q191" s="52"/>
      <c r="R191" s="52"/>
      <c r="S191" s="52"/>
      <c r="T191" s="52"/>
      <c r="U191" s="53"/>
      <c r="V191" s="57">
        <v>3</v>
      </c>
      <c r="W191" s="57"/>
      <c r="X191" s="57"/>
      <c r="Y191" s="57"/>
      <c r="Z191" s="57"/>
      <c r="AA191" s="57">
        <v>4</v>
      </c>
      <c r="AB191" s="57"/>
      <c r="AC191" s="57"/>
      <c r="AD191" s="57"/>
      <c r="AE191" s="57"/>
      <c r="AF191" s="57">
        <v>5</v>
      </c>
      <c r="AG191" s="57"/>
      <c r="AH191" s="57"/>
      <c r="AI191" s="57"/>
      <c r="AJ191" s="57">
        <v>6</v>
      </c>
      <c r="AK191" s="57"/>
      <c r="AL191" s="57"/>
      <c r="AM191" s="57"/>
      <c r="AN191" s="57"/>
      <c r="AO191" s="57">
        <v>7</v>
      </c>
      <c r="AP191" s="57"/>
      <c r="AQ191" s="57"/>
      <c r="AR191" s="57"/>
      <c r="AS191" s="57">
        <v>8</v>
      </c>
      <c r="AT191" s="57"/>
      <c r="AU191" s="57"/>
      <c r="AV191" s="57"/>
      <c r="AW191" s="57"/>
      <c r="AX191" s="57">
        <v>9</v>
      </c>
      <c r="AY191" s="57"/>
      <c r="AZ191" s="57"/>
      <c r="BA191" s="57"/>
      <c r="BB191" s="57">
        <v>10</v>
      </c>
      <c r="BC191" s="57"/>
      <c r="BD191" s="57"/>
      <c r="BE191" s="57"/>
      <c r="BF191" s="57"/>
      <c r="BG191" s="57">
        <v>11</v>
      </c>
      <c r="BH191" s="57"/>
      <c r="BI191" s="57"/>
      <c r="BJ191" s="57"/>
      <c r="BK191" s="57">
        <v>12</v>
      </c>
      <c r="BL191" s="57"/>
      <c r="BM191" s="57"/>
      <c r="BN191" s="57"/>
      <c r="BO191" s="57"/>
      <c r="BP191" s="57">
        <v>13</v>
      </c>
      <c r="BQ191" s="57"/>
      <c r="BR191" s="57"/>
      <c r="BS191" s="57"/>
    </row>
    <row r="192" spans="1:79" s="2" customFormat="1" ht="12" hidden="1" customHeight="1" x14ac:dyDescent="0.2">
      <c r="A192" s="100" t="s">
        <v>177</v>
      </c>
      <c r="B192" s="100"/>
      <c r="C192" s="100"/>
      <c r="D192" s="100"/>
      <c r="E192" s="100"/>
      <c r="F192" s="100"/>
      <c r="G192" s="100"/>
      <c r="H192" s="100"/>
      <c r="I192" s="100"/>
      <c r="J192" s="100"/>
      <c r="K192" s="100"/>
      <c r="L192" s="100"/>
      <c r="M192" s="100"/>
      <c r="N192" s="60" t="s">
        <v>162</v>
      </c>
      <c r="O192" s="60"/>
      <c r="P192" s="60"/>
      <c r="Q192" s="60"/>
      <c r="R192" s="60"/>
      <c r="S192" s="60"/>
      <c r="T192" s="60"/>
      <c r="U192" s="60"/>
      <c r="V192" s="60" t="s">
        <v>163</v>
      </c>
      <c r="W192" s="60"/>
      <c r="X192" s="60"/>
      <c r="Y192" s="60"/>
      <c r="Z192" s="60"/>
      <c r="AA192" s="59" t="s">
        <v>86</v>
      </c>
      <c r="AB192" s="59"/>
      <c r="AC192" s="59"/>
      <c r="AD192" s="59"/>
      <c r="AE192" s="59"/>
      <c r="AF192" s="59" t="s">
        <v>87</v>
      </c>
      <c r="AG192" s="59"/>
      <c r="AH192" s="59"/>
      <c r="AI192" s="59"/>
      <c r="AJ192" s="59" t="s">
        <v>88</v>
      </c>
      <c r="AK192" s="59"/>
      <c r="AL192" s="59"/>
      <c r="AM192" s="59"/>
      <c r="AN192" s="59"/>
      <c r="AO192" s="59" t="s">
        <v>89</v>
      </c>
      <c r="AP192" s="59"/>
      <c r="AQ192" s="59"/>
      <c r="AR192" s="59"/>
      <c r="AS192" s="59" t="s">
        <v>79</v>
      </c>
      <c r="AT192" s="59"/>
      <c r="AU192" s="59"/>
      <c r="AV192" s="59"/>
      <c r="AW192" s="59"/>
      <c r="AX192" s="59" t="s">
        <v>80</v>
      </c>
      <c r="AY192" s="59"/>
      <c r="AZ192" s="59"/>
      <c r="BA192" s="59"/>
      <c r="BB192" s="59" t="s">
        <v>81</v>
      </c>
      <c r="BC192" s="59"/>
      <c r="BD192" s="59"/>
      <c r="BE192" s="59"/>
      <c r="BF192" s="59"/>
      <c r="BG192" s="59" t="s">
        <v>82</v>
      </c>
      <c r="BH192" s="59"/>
      <c r="BI192" s="59"/>
      <c r="BJ192" s="59"/>
      <c r="BK192" s="59" t="s">
        <v>83</v>
      </c>
      <c r="BL192" s="59"/>
      <c r="BM192" s="59"/>
      <c r="BN192" s="59"/>
      <c r="BO192" s="59"/>
      <c r="BP192" s="59" t="s">
        <v>84</v>
      </c>
      <c r="BQ192" s="59"/>
      <c r="BR192" s="59"/>
      <c r="BS192" s="59"/>
      <c r="CA192" s="2" t="s">
        <v>56</v>
      </c>
    </row>
    <row r="193" spans="1:79" s="138" customFormat="1" ht="76.5" customHeight="1" x14ac:dyDescent="0.2">
      <c r="A193" s="132" t="s">
        <v>820</v>
      </c>
      <c r="B193" s="133"/>
      <c r="C193" s="133"/>
      <c r="D193" s="133"/>
      <c r="E193" s="133"/>
      <c r="F193" s="133"/>
      <c r="G193" s="133"/>
      <c r="H193" s="133"/>
      <c r="I193" s="133"/>
      <c r="J193" s="133"/>
      <c r="K193" s="133"/>
      <c r="L193" s="133"/>
      <c r="M193" s="134"/>
      <c r="N193" s="158" t="s">
        <v>821</v>
      </c>
      <c r="O193" s="159"/>
      <c r="P193" s="159"/>
      <c r="Q193" s="159"/>
      <c r="R193" s="159"/>
      <c r="S193" s="159"/>
      <c r="T193" s="159"/>
      <c r="U193" s="160"/>
      <c r="V193" s="188">
        <v>1376700</v>
      </c>
      <c r="W193" s="188"/>
      <c r="X193" s="188"/>
      <c r="Y193" s="188"/>
      <c r="Z193" s="188"/>
      <c r="AA193" s="188">
        <v>1169314</v>
      </c>
      <c r="AB193" s="188"/>
      <c r="AC193" s="188"/>
      <c r="AD193" s="188"/>
      <c r="AE193" s="188"/>
      <c r="AF193" s="188">
        <v>100</v>
      </c>
      <c r="AG193" s="188"/>
      <c r="AH193" s="188"/>
      <c r="AI193" s="188"/>
      <c r="AJ193" s="188">
        <v>183259</v>
      </c>
      <c r="AK193" s="188"/>
      <c r="AL193" s="188"/>
      <c r="AM193" s="188"/>
      <c r="AN193" s="188"/>
      <c r="AO193" s="188">
        <v>0</v>
      </c>
      <c r="AP193" s="188"/>
      <c r="AQ193" s="188"/>
      <c r="AR193" s="188"/>
      <c r="AS193" s="188">
        <v>0</v>
      </c>
      <c r="AT193" s="188"/>
      <c r="AU193" s="188"/>
      <c r="AV193" s="188"/>
      <c r="AW193" s="188"/>
      <c r="AX193" s="188">
        <v>0</v>
      </c>
      <c r="AY193" s="188"/>
      <c r="AZ193" s="188"/>
      <c r="BA193" s="188"/>
      <c r="BB193" s="188">
        <v>0</v>
      </c>
      <c r="BC193" s="188"/>
      <c r="BD193" s="188"/>
      <c r="BE193" s="188"/>
      <c r="BF193" s="188"/>
      <c r="BG193" s="188">
        <v>0</v>
      </c>
      <c r="BH193" s="188"/>
      <c r="BI193" s="188"/>
      <c r="BJ193" s="188"/>
      <c r="BK193" s="188">
        <v>0</v>
      </c>
      <c r="BL193" s="188"/>
      <c r="BM193" s="188"/>
      <c r="BN193" s="188"/>
      <c r="BO193" s="188"/>
      <c r="BP193" s="189">
        <v>0</v>
      </c>
      <c r="BQ193" s="190"/>
      <c r="BR193" s="190"/>
      <c r="BS193" s="191"/>
      <c r="CA193" s="138" t="s">
        <v>57</v>
      </c>
    </row>
    <row r="194" spans="1:79" s="138" customFormat="1" ht="178.5" customHeight="1" x14ac:dyDescent="0.2">
      <c r="A194" s="132" t="s">
        <v>822</v>
      </c>
      <c r="B194" s="133"/>
      <c r="C194" s="133"/>
      <c r="D194" s="133"/>
      <c r="E194" s="133"/>
      <c r="F194" s="133"/>
      <c r="G194" s="133"/>
      <c r="H194" s="133"/>
      <c r="I194" s="133"/>
      <c r="J194" s="133"/>
      <c r="K194" s="133"/>
      <c r="L194" s="133"/>
      <c r="M194" s="134"/>
      <c r="N194" s="158">
        <v>2021</v>
      </c>
      <c r="O194" s="159"/>
      <c r="P194" s="159"/>
      <c r="Q194" s="159"/>
      <c r="R194" s="159"/>
      <c r="S194" s="159"/>
      <c r="T194" s="159"/>
      <c r="U194" s="160"/>
      <c r="V194" s="188">
        <v>49953</v>
      </c>
      <c r="W194" s="188"/>
      <c r="X194" s="188"/>
      <c r="Y194" s="188"/>
      <c r="Z194" s="188"/>
      <c r="AA194" s="188">
        <v>49953</v>
      </c>
      <c r="AB194" s="188"/>
      <c r="AC194" s="188"/>
      <c r="AD194" s="188"/>
      <c r="AE194" s="188"/>
      <c r="AF194" s="188">
        <v>100</v>
      </c>
      <c r="AG194" s="188"/>
      <c r="AH194" s="188"/>
      <c r="AI194" s="188"/>
      <c r="AJ194" s="188">
        <v>0</v>
      </c>
      <c r="AK194" s="188"/>
      <c r="AL194" s="188"/>
      <c r="AM194" s="188"/>
      <c r="AN194" s="188"/>
      <c r="AO194" s="188">
        <v>0</v>
      </c>
      <c r="AP194" s="188"/>
      <c r="AQ194" s="188"/>
      <c r="AR194" s="188"/>
      <c r="AS194" s="188">
        <v>0</v>
      </c>
      <c r="AT194" s="188"/>
      <c r="AU194" s="188"/>
      <c r="AV194" s="188"/>
      <c r="AW194" s="188"/>
      <c r="AX194" s="188">
        <v>0</v>
      </c>
      <c r="AY194" s="188"/>
      <c r="AZ194" s="188"/>
      <c r="BA194" s="188"/>
      <c r="BB194" s="188">
        <v>0</v>
      </c>
      <c r="BC194" s="188"/>
      <c r="BD194" s="188"/>
      <c r="BE194" s="188"/>
      <c r="BF194" s="188"/>
      <c r="BG194" s="188">
        <v>0</v>
      </c>
      <c r="BH194" s="188"/>
      <c r="BI194" s="188"/>
      <c r="BJ194" s="188"/>
      <c r="BK194" s="188">
        <v>0</v>
      </c>
      <c r="BL194" s="188"/>
      <c r="BM194" s="188"/>
      <c r="BN194" s="188"/>
      <c r="BO194" s="188"/>
      <c r="BP194" s="189">
        <v>0</v>
      </c>
      <c r="BQ194" s="190"/>
      <c r="BR194" s="190"/>
      <c r="BS194" s="191"/>
    </row>
    <row r="195" spans="1:79" s="138" customFormat="1" ht="89.25" customHeight="1" x14ac:dyDescent="0.2">
      <c r="A195" s="132" t="s">
        <v>823</v>
      </c>
      <c r="B195" s="133"/>
      <c r="C195" s="133"/>
      <c r="D195" s="133"/>
      <c r="E195" s="133"/>
      <c r="F195" s="133"/>
      <c r="G195" s="133"/>
      <c r="H195" s="133"/>
      <c r="I195" s="133"/>
      <c r="J195" s="133"/>
      <c r="K195" s="133"/>
      <c r="L195" s="133"/>
      <c r="M195" s="134"/>
      <c r="N195" s="158">
        <v>2021</v>
      </c>
      <c r="O195" s="159"/>
      <c r="P195" s="159"/>
      <c r="Q195" s="159"/>
      <c r="R195" s="159"/>
      <c r="S195" s="159"/>
      <c r="T195" s="159"/>
      <c r="U195" s="160"/>
      <c r="V195" s="188">
        <v>2842</v>
      </c>
      <c r="W195" s="188"/>
      <c r="X195" s="188"/>
      <c r="Y195" s="188"/>
      <c r="Z195" s="188"/>
      <c r="AA195" s="188">
        <v>2842</v>
      </c>
      <c r="AB195" s="188"/>
      <c r="AC195" s="188"/>
      <c r="AD195" s="188"/>
      <c r="AE195" s="188"/>
      <c r="AF195" s="188">
        <v>100</v>
      </c>
      <c r="AG195" s="188"/>
      <c r="AH195" s="188"/>
      <c r="AI195" s="188"/>
      <c r="AJ195" s="188">
        <v>0</v>
      </c>
      <c r="AK195" s="188"/>
      <c r="AL195" s="188"/>
      <c r="AM195" s="188"/>
      <c r="AN195" s="188"/>
      <c r="AO195" s="188">
        <v>0</v>
      </c>
      <c r="AP195" s="188"/>
      <c r="AQ195" s="188"/>
      <c r="AR195" s="188"/>
      <c r="AS195" s="188">
        <v>0</v>
      </c>
      <c r="AT195" s="188"/>
      <c r="AU195" s="188"/>
      <c r="AV195" s="188"/>
      <c r="AW195" s="188"/>
      <c r="AX195" s="188">
        <v>0</v>
      </c>
      <c r="AY195" s="188"/>
      <c r="AZ195" s="188"/>
      <c r="BA195" s="188"/>
      <c r="BB195" s="188">
        <v>0</v>
      </c>
      <c r="BC195" s="188"/>
      <c r="BD195" s="188"/>
      <c r="BE195" s="188"/>
      <c r="BF195" s="188"/>
      <c r="BG195" s="188">
        <v>0</v>
      </c>
      <c r="BH195" s="188"/>
      <c r="BI195" s="188"/>
      <c r="BJ195" s="188"/>
      <c r="BK195" s="188">
        <v>0</v>
      </c>
      <c r="BL195" s="188"/>
      <c r="BM195" s="188"/>
      <c r="BN195" s="188"/>
      <c r="BO195" s="188"/>
      <c r="BP195" s="189">
        <v>0</v>
      </c>
      <c r="BQ195" s="190"/>
      <c r="BR195" s="190"/>
      <c r="BS195" s="191"/>
    </row>
    <row r="196" spans="1:79" s="138" customFormat="1" ht="89.25" customHeight="1" x14ac:dyDescent="0.2">
      <c r="A196" s="132" t="s">
        <v>824</v>
      </c>
      <c r="B196" s="133"/>
      <c r="C196" s="133"/>
      <c r="D196" s="133"/>
      <c r="E196" s="133"/>
      <c r="F196" s="133"/>
      <c r="G196" s="133"/>
      <c r="H196" s="133"/>
      <c r="I196" s="133"/>
      <c r="J196" s="133"/>
      <c r="K196" s="133"/>
      <c r="L196" s="133"/>
      <c r="M196" s="134"/>
      <c r="N196" s="158">
        <v>2021</v>
      </c>
      <c r="O196" s="159"/>
      <c r="P196" s="159"/>
      <c r="Q196" s="159"/>
      <c r="R196" s="159"/>
      <c r="S196" s="159"/>
      <c r="T196" s="159"/>
      <c r="U196" s="160"/>
      <c r="V196" s="188">
        <v>14937</v>
      </c>
      <c r="W196" s="188"/>
      <c r="X196" s="188"/>
      <c r="Y196" s="188"/>
      <c r="Z196" s="188"/>
      <c r="AA196" s="188">
        <v>14937</v>
      </c>
      <c r="AB196" s="188"/>
      <c r="AC196" s="188"/>
      <c r="AD196" s="188"/>
      <c r="AE196" s="188"/>
      <c r="AF196" s="188">
        <v>100</v>
      </c>
      <c r="AG196" s="188"/>
      <c r="AH196" s="188"/>
      <c r="AI196" s="188"/>
      <c r="AJ196" s="188">
        <v>0</v>
      </c>
      <c r="AK196" s="188"/>
      <c r="AL196" s="188"/>
      <c r="AM196" s="188"/>
      <c r="AN196" s="188"/>
      <c r="AO196" s="188">
        <v>0</v>
      </c>
      <c r="AP196" s="188"/>
      <c r="AQ196" s="188"/>
      <c r="AR196" s="188"/>
      <c r="AS196" s="188">
        <v>0</v>
      </c>
      <c r="AT196" s="188"/>
      <c r="AU196" s="188"/>
      <c r="AV196" s="188"/>
      <c r="AW196" s="188"/>
      <c r="AX196" s="188">
        <v>0</v>
      </c>
      <c r="AY196" s="188"/>
      <c r="AZ196" s="188"/>
      <c r="BA196" s="188"/>
      <c r="BB196" s="188">
        <v>0</v>
      </c>
      <c r="BC196" s="188"/>
      <c r="BD196" s="188"/>
      <c r="BE196" s="188"/>
      <c r="BF196" s="188"/>
      <c r="BG196" s="188">
        <v>0</v>
      </c>
      <c r="BH196" s="188"/>
      <c r="BI196" s="188"/>
      <c r="BJ196" s="188"/>
      <c r="BK196" s="188">
        <v>0</v>
      </c>
      <c r="BL196" s="188"/>
      <c r="BM196" s="188"/>
      <c r="BN196" s="188"/>
      <c r="BO196" s="188"/>
      <c r="BP196" s="189">
        <v>0</v>
      </c>
      <c r="BQ196" s="190"/>
      <c r="BR196" s="190"/>
      <c r="BS196" s="191"/>
    </row>
    <row r="197" spans="1:79" s="9" customFormat="1" ht="12.75" customHeight="1" x14ac:dyDescent="0.2">
      <c r="A197" s="139" t="s">
        <v>179</v>
      </c>
      <c r="B197" s="140"/>
      <c r="C197" s="140"/>
      <c r="D197" s="140"/>
      <c r="E197" s="140"/>
      <c r="F197" s="140"/>
      <c r="G197" s="140"/>
      <c r="H197" s="140"/>
      <c r="I197" s="140"/>
      <c r="J197" s="140"/>
      <c r="K197" s="140"/>
      <c r="L197" s="140"/>
      <c r="M197" s="141"/>
      <c r="N197" s="120"/>
      <c r="O197" s="118"/>
      <c r="P197" s="118"/>
      <c r="Q197" s="118"/>
      <c r="R197" s="118"/>
      <c r="S197" s="118"/>
      <c r="T197" s="118"/>
      <c r="U197" s="119"/>
      <c r="V197" s="182"/>
      <c r="W197" s="182"/>
      <c r="X197" s="182"/>
      <c r="Y197" s="182"/>
      <c r="Z197" s="182"/>
      <c r="AA197" s="182">
        <v>1237046</v>
      </c>
      <c r="AB197" s="182"/>
      <c r="AC197" s="182"/>
      <c r="AD197" s="182"/>
      <c r="AE197" s="182"/>
      <c r="AF197" s="182"/>
      <c r="AG197" s="182"/>
      <c r="AH197" s="182"/>
      <c r="AI197" s="182"/>
      <c r="AJ197" s="182">
        <v>183259</v>
      </c>
      <c r="AK197" s="182"/>
      <c r="AL197" s="182"/>
      <c r="AM197" s="182"/>
      <c r="AN197" s="182"/>
      <c r="AO197" s="182"/>
      <c r="AP197" s="182"/>
      <c r="AQ197" s="182"/>
      <c r="AR197" s="182"/>
      <c r="AS197" s="182">
        <v>0</v>
      </c>
      <c r="AT197" s="182"/>
      <c r="AU197" s="182"/>
      <c r="AV197" s="182"/>
      <c r="AW197" s="182"/>
      <c r="AX197" s="182"/>
      <c r="AY197" s="182"/>
      <c r="AZ197" s="182"/>
      <c r="BA197" s="182"/>
      <c r="BB197" s="182">
        <v>0</v>
      </c>
      <c r="BC197" s="182"/>
      <c r="BD197" s="182"/>
      <c r="BE197" s="182"/>
      <c r="BF197" s="182"/>
      <c r="BG197" s="182"/>
      <c r="BH197" s="182"/>
      <c r="BI197" s="182"/>
      <c r="BJ197" s="182"/>
      <c r="BK197" s="182">
        <v>0</v>
      </c>
      <c r="BL197" s="182"/>
      <c r="BM197" s="182"/>
      <c r="BN197" s="182"/>
      <c r="BO197" s="182"/>
      <c r="BP197" s="183"/>
      <c r="BQ197" s="184"/>
      <c r="BR197" s="184"/>
      <c r="BS197" s="185"/>
    </row>
    <row r="200" spans="1:79" ht="35.25" customHeight="1" x14ac:dyDescent="0.2">
      <c r="A200" s="67" t="s">
        <v>696</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399.95" customHeight="1" x14ac:dyDescent="0.2">
      <c r="A201" s="150" t="s">
        <v>826</v>
      </c>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row>
    <row r="202" spans="1:79" ht="15"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x14ac:dyDescent="0.2">
      <c r="A204" s="61" t="s">
        <v>682</v>
      </c>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row>
    <row r="205" spans="1:79" ht="14.25" customHeight="1" x14ac:dyDescent="0.2">
      <c r="A205" s="67" t="s">
        <v>667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617</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167</v>
      </c>
      <c r="AF207" s="57"/>
      <c r="AG207" s="57"/>
      <c r="AH207" s="57"/>
      <c r="AI207" s="57"/>
      <c r="AJ207" s="57"/>
      <c r="AK207" s="57" t="s">
        <v>168</v>
      </c>
      <c r="AL207" s="57"/>
      <c r="AM207" s="57"/>
      <c r="AN207" s="57"/>
      <c r="AO207" s="57"/>
      <c r="AP207" s="57"/>
      <c r="AQ207" s="57" t="s">
        <v>169</v>
      </c>
      <c r="AR207" s="57"/>
      <c r="AS207" s="57"/>
      <c r="AT207" s="57"/>
      <c r="AU207" s="57"/>
      <c r="AV207" s="57"/>
      <c r="AW207" s="57" t="s">
        <v>120</v>
      </c>
      <c r="AX207" s="57"/>
      <c r="AY207" s="57"/>
      <c r="AZ207" s="57"/>
      <c r="BA207" s="57"/>
      <c r="BB207" s="57"/>
      <c r="BC207" s="57"/>
      <c r="BD207" s="57"/>
      <c r="BE207" s="57"/>
      <c r="BF207" s="57"/>
      <c r="BG207" s="57" t="s">
        <v>170</v>
      </c>
      <c r="BH207" s="57"/>
      <c r="BI207" s="57"/>
      <c r="BJ207" s="57"/>
      <c r="BK207" s="57"/>
      <c r="BL207" s="57"/>
    </row>
    <row r="208" spans="1:79" ht="39.950000000000003"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t="s">
        <v>18</v>
      </c>
      <c r="AX208" s="57"/>
      <c r="AY208" s="57"/>
      <c r="AZ208" s="57"/>
      <c r="BA208" s="57"/>
      <c r="BB208" s="57" t="s">
        <v>17</v>
      </c>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57">
        <v>8</v>
      </c>
      <c r="AX209" s="57"/>
      <c r="AY209" s="57"/>
      <c r="AZ209" s="57"/>
      <c r="BA209" s="57"/>
      <c r="BB209" s="57">
        <v>9</v>
      </c>
      <c r="BC209" s="57"/>
      <c r="BD209" s="57"/>
      <c r="BE209" s="57"/>
      <c r="BF209" s="57"/>
      <c r="BG209" s="57">
        <v>10</v>
      </c>
      <c r="BH209" s="57"/>
      <c r="BI209" s="57"/>
      <c r="BJ209" s="57"/>
      <c r="BK209" s="57"/>
      <c r="BL209" s="57"/>
    </row>
    <row r="210" spans="1:79" s="2" customFormat="1" ht="12"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101" t="s">
        <v>122</v>
      </c>
      <c r="AR210" s="59"/>
      <c r="AS210" s="59"/>
      <c r="AT210" s="59"/>
      <c r="AU210" s="59"/>
      <c r="AV210" s="59"/>
      <c r="AW210" s="59" t="s">
        <v>105</v>
      </c>
      <c r="AX210" s="59"/>
      <c r="AY210" s="59"/>
      <c r="AZ210" s="59"/>
      <c r="BA210" s="59"/>
      <c r="BB210" s="59" t="s">
        <v>106</v>
      </c>
      <c r="BC210" s="59"/>
      <c r="BD210" s="59"/>
      <c r="BE210" s="59"/>
      <c r="BF210" s="59"/>
      <c r="BG210" s="101" t="s">
        <v>123</v>
      </c>
      <c r="BH210" s="59"/>
      <c r="BI210" s="59"/>
      <c r="BJ210" s="59"/>
      <c r="BK210" s="59"/>
      <c r="BL210" s="59"/>
      <c r="CA210" s="2" t="s">
        <v>58</v>
      </c>
    </row>
    <row r="211" spans="1:79" s="138" customFormat="1" ht="38.25" customHeight="1" x14ac:dyDescent="0.2">
      <c r="A211" s="172">
        <v>2610</v>
      </c>
      <c r="B211" s="172"/>
      <c r="C211" s="172"/>
      <c r="D211" s="172"/>
      <c r="E211" s="172"/>
      <c r="F211" s="172"/>
      <c r="G211" s="132" t="s">
        <v>808</v>
      </c>
      <c r="H211" s="133"/>
      <c r="I211" s="133"/>
      <c r="J211" s="133"/>
      <c r="K211" s="133"/>
      <c r="L211" s="133"/>
      <c r="M211" s="133"/>
      <c r="N211" s="133"/>
      <c r="O211" s="133"/>
      <c r="P211" s="133"/>
      <c r="Q211" s="133"/>
      <c r="R211" s="133"/>
      <c r="S211" s="134"/>
      <c r="T211" s="179">
        <v>23510437</v>
      </c>
      <c r="U211" s="179"/>
      <c r="V211" s="179"/>
      <c r="W211" s="179"/>
      <c r="X211" s="179"/>
      <c r="Y211" s="179"/>
      <c r="Z211" s="179">
        <v>21837095</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21837095</v>
      </c>
      <c r="BH211" s="179"/>
      <c r="BI211" s="179"/>
      <c r="BJ211" s="179"/>
      <c r="BK211" s="179"/>
      <c r="BL211" s="179"/>
      <c r="CA211" s="138" t="s">
        <v>59</v>
      </c>
    </row>
    <row r="212" spans="1:79" s="9" customFormat="1" ht="12.75" customHeight="1" x14ac:dyDescent="0.2">
      <c r="A212" s="121"/>
      <c r="B212" s="121"/>
      <c r="C212" s="121"/>
      <c r="D212" s="121"/>
      <c r="E212" s="121"/>
      <c r="F212" s="121"/>
      <c r="G212" s="139" t="s">
        <v>179</v>
      </c>
      <c r="H212" s="140"/>
      <c r="I212" s="140"/>
      <c r="J212" s="140"/>
      <c r="K212" s="140"/>
      <c r="L212" s="140"/>
      <c r="M212" s="140"/>
      <c r="N212" s="140"/>
      <c r="O212" s="140"/>
      <c r="P212" s="140"/>
      <c r="Q212" s="140"/>
      <c r="R212" s="140"/>
      <c r="S212" s="141"/>
      <c r="T212" s="178">
        <v>23510437</v>
      </c>
      <c r="U212" s="178"/>
      <c r="V212" s="178"/>
      <c r="W212" s="178"/>
      <c r="X212" s="178"/>
      <c r="Y212" s="178"/>
      <c r="Z212" s="178">
        <v>21837095</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21837095</v>
      </c>
      <c r="BH212" s="178"/>
      <c r="BI212" s="178"/>
      <c r="BJ212" s="178"/>
      <c r="BK212" s="178"/>
      <c r="BL212" s="178"/>
    </row>
    <row r="214" spans="1:79" ht="14.25" customHeight="1" x14ac:dyDescent="0.2">
      <c r="A214" s="67" t="s">
        <v>683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617</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
      <c r="A216" s="57" t="s">
        <v>166</v>
      </c>
      <c r="B216" s="57"/>
      <c r="C216" s="57"/>
      <c r="D216" s="57"/>
      <c r="E216" s="57"/>
      <c r="F216" s="57"/>
      <c r="G216" s="57" t="s">
        <v>20</v>
      </c>
      <c r="H216" s="57"/>
      <c r="I216" s="57"/>
      <c r="J216" s="57"/>
      <c r="K216" s="57"/>
      <c r="L216" s="57"/>
      <c r="M216" s="57"/>
      <c r="N216" s="57"/>
      <c r="O216" s="57"/>
      <c r="P216" s="57"/>
      <c r="Q216" s="57" t="s">
        <v>670</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680</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5" customHeight="1" x14ac:dyDescent="0.2">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
      <c r="A220" s="60" t="s">
        <v>85</v>
      </c>
      <c r="B220" s="60"/>
      <c r="C220" s="60"/>
      <c r="D220" s="60"/>
      <c r="E220" s="60"/>
      <c r="F220" s="60"/>
      <c r="G220" s="100" t="s">
        <v>78</v>
      </c>
      <c r="H220" s="100"/>
      <c r="I220" s="100"/>
      <c r="J220" s="100"/>
      <c r="K220" s="100"/>
      <c r="L220" s="100"/>
      <c r="M220" s="100"/>
      <c r="N220" s="100"/>
      <c r="O220" s="100"/>
      <c r="P220" s="100"/>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1" t="s">
        <v>124</v>
      </c>
      <c r="AK220" s="59"/>
      <c r="AL220" s="59"/>
      <c r="AM220" s="59"/>
      <c r="AN220" s="59"/>
      <c r="AO220" s="59" t="s">
        <v>105</v>
      </c>
      <c r="AP220" s="59"/>
      <c r="AQ220" s="59"/>
      <c r="AR220" s="59"/>
      <c r="AS220" s="59"/>
      <c r="AT220" s="101" t="s">
        <v>125</v>
      </c>
      <c r="AU220" s="59"/>
      <c r="AV220" s="59"/>
      <c r="AW220" s="59"/>
      <c r="AX220" s="59" t="s">
        <v>106</v>
      </c>
      <c r="AY220" s="59"/>
      <c r="AZ220" s="59"/>
      <c r="BA220" s="59"/>
      <c r="BB220" s="59"/>
      <c r="BC220" s="59" t="s">
        <v>107</v>
      </c>
      <c r="BD220" s="59"/>
      <c r="BE220" s="59"/>
      <c r="BF220" s="59"/>
      <c r="BG220" s="59"/>
      <c r="BH220" s="101" t="s">
        <v>124</v>
      </c>
      <c r="BI220" s="59"/>
      <c r="BJ220" s="59"/>
      <c r="BK220" s="59"/>
      <c r="BL220" s="59"/>
      <c r="CA220" s="2" t="s">
        <v>60</v>
      </c>
    </row>
    <row r="221" spans="1:79" s="138" customFormat="1" ht="38.25" customHeight="1" x14ac:dyDescent="0.2">
      <c r="A221" s="172">
        <v>2610</v>
      </c>
      <c r="B221" s="172"/>
      <c r="C221" s="172"/>
      <c r="D221" s="172"/>
      <c r="E221" s="172"/>
      <c r="F221" s="172"/>
      <c r="G221" s="132" t="s">
        <v>808</v>
      </c>
      <c r="H221" s="133"/>
      <c r="I221" s="133"/>
      <c r="J221" s="133"/>
      <c r="K221" s="133"/>
      <c r="L221" s="133"/>
      <c r="M221" s="133"/>
      <c r="N221" s="133"/>
      <c r="O221" s="133"/>
      <c r="P221" s="134"/>
      <c r="Q221" s="179">
        <v>23534317</v>
      </c>
      <c r="R221" s="179"/>
      <c r="S221" s="179"/>
      <c r="T221" s="179"/>
      <c r="U221" s="179"/>
      <c r="V221" s="179">
        <v>0</v>
      </c>
      <c r="W221" s="179"/>
      <c r="X221" s="179"/>
      <c r="Y221" s="179"/>
      <c r="Z221" s="179">
        <v>0</v>
      </c>
      <c r="AA221" s="179"/>
      <c r="AB221" s="179"/>
      <c r="AC221" s="179"/>
      <c r="AD221" s="179"/>
      <c r="AE221" s="179">
        <v>0</v>
      </c>
      <c r="AF221" s="179"/>
      <c r="AG221" s="179"/>
      <c r="AH221" s="179"/>
      <c r="AI221" s="179"/>
      <c r="AJ221" s="179">
        <f>IF(ISNUMBER(Q221),Q221,0)-IF(ISNUMBER(Z221),Z221,0)</f>
        <v>23534317</v>
      </c>
      <c r="AK221" s="179"/>
      <c r="AL221" s="179"/>
      <c r="AM221" s="179"/>
      <c r="AN221" s="179"/>
      <c r="AO221" s="179">
        <v>24988689</v>
      </c>
      <c r="AP221" s="179"/>
      <c r="AQ221" s="179"/>
      <c r="AR221" s="179"/>
      <c r="AS221" s="179"/>
      <c r="AT221" s="179">
        <f>IF(ISNUMBER(V221),V221,0)-IF(ISNUMBER(Z221),Z221,0)-IF(ISNUMBER(AE221),AE221,0)</f>
        <v>0</v>
      </c>
      <c r="AU221" s="179"/>
      <c r="AV221" s="179"/>
      <c r="AW221" s="179"/>
      <c r="AX221" s="179">
        <v>0</v>
      </c>
      <c r="AY221" s="179"/>
      <c r="AZ221" s="179"/>
      <c r="BA221" s="179"/>
      <c r="BB221" s="179"/>
      <c r="BC221" s="179">
        <v>0</v>
      </c>
      <c r="BD221" s="179"/>
      <c r="BE221" s="179"/>
      <c r="BF221" s="179"/>
      <c r="BG221" s="179"/>
      <c r="BH221" s="179">
        <f>IF(ISNUMBER(AO221),AO221,0)-IF(ISNUMBER(AX221),AX221,0)</f>
        <v>24988689</v>
      </c>
      <c r="BI221" s="179"/>
      <c r="BJ221" s="179"/>
      <c r="BK221" s="179"/>
      <c r="BL221" s="179"/>
      <c r="CA221" s="138" t="s">
        <v>61</v>
      </c>
    </row>
    <row r="222" spans="1:79" s="9" customFormat="1" ht="12.75" customHeight="1" x14ac:dyDescent="0.2">
      <c r="A222" s="121"/>
      <c r="B222" s="121"/>
      <c r="C222" s="121"/>
      <c r="D222" s="121"/>
      <c r="E222" s="121"/>
      <c r="F222" s="121"/>
      <c r="G222" s="139" t="s">
        <v>179</v>
      </c>
      <c r="H222" s="140"/>
      <c r="I222" s="140"/>
      <c r="J222" s="140"/>
      <c r="K222" s="140"/>
      <c r="L222" s="140"/>
      <c r="M222" s="140"/>
      <c r="N222" s="140"/>
      <c r="O222" s="140"/>
      <c r="P222" s="141"/>
      <c r="Q222" s="178">
        <v>23534317</v>
      </c>
      <c r="R222" s="178"/>
      <c r="S222" s="178"/>
      <c r="T222" s="178"/>
      <c r="U222" s="178"/>
      <c r="V222" s="178">
        <v>0</v>
      </c>
      <c r="W222" s="178"/>
      <c r="X222" s="178"/>
      <c r="Y222" s="178"/>
      <c r="Z222" s="178">
        <v>0</v>
      </c>
      <c r="AA222" s="178"/>
      <c r="AB222" s="178"/>
      <c r="AC222" s="178"/>
      <c r="AD222" s="178"/>
      <c r="AE222" s="178">
        <v>0</v>
      </c>
      <c r="AF222" s="178"/>
      <c r="AG222" s="178"/>
      <c r="AH222" s="178"/>
      <c r="AI222" s="178"/>
      <c r="AJ222" s="178">
        <f>IF(ISNUMBER(Q222),Q222,0)-IF(ISNUMBER(Z222),Z222,0)</f>
        <v>23534317</v>
      </c>
      <c r="AK222" s="178"/>
      <c r="AL222" s="178"/>
      <c r="AM222" s="178"/>
      <c r="AN222" s="178"/>
      <c r="AO222" s="178">
        <v>24988689</v>
      </c>
      <c r="AP222" s="178"/>
      <c r="AQ222" s="178"/>
      <c r="AR222" s="178"/>
      <c r="AS222" s="178"/>
      <c r="AT222" s="178">
        <f>IF(ISNUMBER(V222),V222,0)-IF(ISNUMBER(Z222),Z222,0)-IF(ISNUMBER(AE222),AE222,0)</f>
        <v>0</v>
      </c>
      <c r="AU222" s="178"/>
      <c r="AV222" s="178"/>
      <c r="AW222" s="178"/>
      <c r="AX222" s="178">
        <v>0</v>
      </c>
      <c r="AY222" s="178"/>
      <c r="AZ222" s="178"/>
      <c r="BA222" s="178"/>
      <c r="BB222" s="178"/>
      <c r="BC222" s="178">
        <v>0</v>
      </c>
      <c r="BD222" s="178"/>
      <c r="BE222" s="178"/>
      <c r="BF222" s="178"/>
      <c r="BG222" s="178"/>
      <c r="BH222" s="178">
        <f>IF(ISNUMBER(AO222),AO222,0)-IF(ISNUMBER(AX222),AX222,0)</f>
        <v>24988689</v>
      </c>
      <c r="BI222" s="178"/>
      <c r="BJ222" s="178"/>
      <c r="BK222" s="178"/>
      <c r="BL222" s="178"/>
    </row>
    <row r="224" spans="1:79" ht="14.25" customHeight="1" x14ac:dyDescent="0.2">
      <c r="A224" s="67" t="s">
        <v>671</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62" t="s">
        <v>617</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5" customHeight="1" x14ac:dyDescent="0.2">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668</v>
      </c>
      <c r="AF226" s="57"/>
      <c r="AG226" s="57"/>
      <c r="AH226" s="57"/>
      <c r="AI226" s="57"/>
      <c r="AJ226" s="57"/>
      <c r="AK226" s="57" t="s">
        <v>672</v>
      </c>
      <c r="AL226" s="57"/>
      <c r="AM226" s="57"/>
      <c r="AN226" s="57"/>
      <c r="AO226" s="57"/>
      <c r="AP226" s="57"/>
      <c r="AQ226" s="57" t="s">
        <v>684</v>
      </c>
      <c r="AR226" s="57"/>
      <c r="AS226" s="57"/>
      <c r="AT226" s="57"/>
      <c r="AU226" s="57"/>
      <c r="AV226" s="57"/>
      <c r="AW226" s="57" t="s">
        <v>19</v>
      </c>
      <c r="AX226" s="57"/>
      <c r="AY226" s="57"/>
      <c r="AZ226" s="57"/>
      <c r="BA226" s="57"/>
      <c r="BB226" s="57"/>
      <c r="BC226" s="57"/>
      <c r="BD226" s="57"/>
      <c r="BE226" s="57" t="s">
        <v>190</v>
      </c>
      <c r="BF226" s="57"/>
      <c r="BG226" s="57"/>
      <c r="BH226" s="57"/>
      <c r="BI226" s="57"/>
      <c r="BJ226" s="57"/>
      <c r="BK226" s="57"/>
      <c r="BL226" s="57"/>
    </row>
    <row r="227" spans="1:79" ht="21.75" customHeight="1" x14ac:dyDescent="0.2">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60">
        <v>8</v>
      </c>
      <c r="AX228" s="60"/>
      <c r="AY228" s="60"/>
      <c r="AZ228" s="60"/>
      <c r="BA228" s="60"/>
      <c r="BB228" s="60"/>
      <c r="BC228" s="60"/>
      <c r="BD228" s="60"/>
      <c r="BE228" s="60">
        <v>9</v>
      </c>
      <c r="BF228" s="60"/>
      <c r="BG228" s="60"/>
      <c r="BH228" s="60"/>
      <c r="BI228" s="60"/>
      <c r="BJ228" s="60"/>
      <c r="BK228" s="60"/>
      <c r="BL228" s="60"/>
    </row>
    <row r="229" spans="1:79" s="2" customFormat="1" ht="18.75" hidden="1" customHeight="1" x14ac:dyDescent="0.2">
      <c r="A229" s="60" t="s">
        <v>85</v>
      </c>
      <c r="B229" s="60"/>
      <c r="C229" s="60"/>
      <c r="D229" s="60"/>
      <c r="E229" s="60"/>
      <c r="F229" s="60"/>
      <c r="G229" s="100" t="s">
        <v>78</v>
      </c>
      <c r="H229" s="100"/>
      <c r="I229" s="100"/>
      <c r="J229" s="100"/>
      <c r="K229" s="100"/>
      <c r="L229" s="100"/>
      <c r="M229" s="100"/>
      <c r="N229" s="100"/>
      <c r="O229" s="100"/>
      <c r="P229" s="100"/>
      <c r="Q229" s="100"/>
      <c r="R229" s="100"/>
      <c r="S229" s="100"/>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59" t="s">
        <v>105</v>
      </c>
      <c r="AR229" s="59"/>
      <c r="AS229" s="59"/>
      <c r="AT229" s="59"/>
      <c r="AU229" s="59"/>
      <c r="AV229" s="59"/>
      <c r="AW229" s="100" t="s">
        <v>108</v>
      </c>
      <c r="AX229" s="100"/>
      <c r="AY229" s="100"/>
      <c r="AZ229" s="100"/>
      <c r="BA229" s="100"/>
      <c r="BB229" s="100"/>
      <c r="BC229" s="100"/>
      <c r="BD229" s="100"/>
      <c r="BE229" s="100" t="s">
        <v>109</v>
      </c>
      <c r="BF229" s="100"/>
      <c r="BG229" s="100"/>
      <c r="BH229" s="100"/>
      <c r="BI229" s="100"/>
      <c r="BJ229" s="100"/>
      <c r="BK229" s="100"/>
      <c r="BL229" s="100"/>
      <c r="CA229" s="2" t="s">
        <v>62</v>
      </c>
    </row>
    <row r="230" spans="1:79" s="138" customFormat="1" ht="38.25" customHeight="1" x14ac:dyDescent="0.2">
      <c r="A230" s="172">
        <v>2610</v>
      </c>
      <c r="B230" s="172"/>
      <c r="C230" s="172"/>
      <c r="D230" s="172"/>
      <c r="E230" s="172"/>
      <c r="F230" s="172"/>
      <c r="G230" s="132" t="s">
        <v>808</v>
      </c>
      <c r="H230" s="133"/>
      <c r="I230" s="133"/>
      <c r="J230" s="133"/>
      <c r="K230" s="133"/>
      <c r="L230" s="133"/>
      <c r="M230" s="133"/>
      <c r="N230" s="133"/>
      <c r="O230" s="133"/>
      <c r="P230" s="133"/>
      <c r="Q230" s="133"/>
      <c r="R230" s="133"/>
      <c r="S230" s="134"/>
      <c r="T230" s="179">
        <v>23510437</v>
      </c>
      <c r="U230" s="179"/>
      <c r="V230" s="179"/>
      <c r="W230" s="179"/>
      <c r="X230" s="179"/>
      <c r="Y230" s="179"/>
      <c r="Z230" s="179">
        <v>21837095</v>
      </c>
      <c r="AA230" s="179"/>
      <c r="AB230" s="179"/>
      <c r="AC230" s="179"/>
      <c r="AD230" s="179"/>
      <c r="AE230" s="179">
        <v>0</v>
      </c>
      <c r="AF230" s="179"/>
      <c r="AG230" s="179"/>
      <c r="AH230" s="179"/>
      <c r="AI230" s="179"/>
      <c r="AJ230" s="179"/>
      <c r="AK230" s="179">
        <v>0</v>
      </c>
      <c r="AL230" s="179"/>
      <c r="AM230" s="179"/>
      <c r="AN230" s="179"/>
      <c r="AO230" s="179"/>
      <c r="AP230" s="179"/>
      <c r="AQ230" s="179">
        <v>0</v>
      </c>
      <c r="AR230" s="179"/>
      <c r="AS230" s="179"/>
      <c r="AT230" s="179"/>
      <c r="AU230" s="179"/>
      <c r="AV230" s="179"/>
      <c r="AW230" s="186"/>
      <c r="AX230" s="186"/>
      <c r="AY230" s="186"/>
      <c r="AZ230" s="186"/>
      <c r="BA230" s="186"/>
      <c r="BB230" s="186"/>
      <c r="BC230" s="186"/>
      <c r="BD230" s="186"/>
      <c r="BE230" s="186"/>
      <c r="BF230" s="186"/>
      <c r="BG230" s="186"/>
      <c r="BH230" s="186"/>
      <c r="BI230" s="186"/>
      <c r="BJ230" s="186"/>
      <c r="BK230" s="186"/>
      <c r="BL230" s="186"/>
      <c r="CA230" s="138" t="s">
        <v>63</v>
      </c>
    </row>
    <row r="231" spans="1:79" s="9" customFormat="1" ht="12.75" customHeight="1" x14ac:dyDescent="0.2">
      <c r="A231" s="121"/>
      <c r="B231" s="121"/>
      <c r="C231" s="121"/>
      <c r="D231" s="121"/>
      <c r="E231" s="121"/>
      <c r="F231" s="121"/>
      <c r="G231" s="139" t="s">
        <v>179</v>
      </c>
      <c r="H231" s="140"/>
      <c r="I231" s="140"/>
      <c r="J231" s="140"/>
      <c r="K231" s="140"/>
      <c r="L231" s="140"/>
      <c r="M231" s="140"/>
      <c r="N231" s="140"/>
      <c r="O231" s="140"/>
      <c r="P231" s="140"/>
      <c r="Q231" s="140"/>
      <c r="R231" s="140"/>
      <c r="S231" s="141"/>
      <c r="T231" s="178">
        <v>23510437</v>
      </c>
      <c r="U231" s="178"/>
      <c r="V231" s="178"/>
      <c r="W231" s="178"/>
      <c r="X231" s="178"/>
      <c r="Y231" s="178"/>
      <c r="Z231" s="178">
        <v>21837095</v>
      </c>
      <c r="AA231" s="178"/>
      <c r="AB231" s="178"/>
      <c r="AC231" s="178"/>
      <c r="AD231" s="178"/>
      <c r="AE231" s="178">
        <v>0</v>
      </c>
      <c r="AF231" s="178"/>
      <c r="AG231" s="178"/>
      <c r="AH231" s="178"/>
      <c r="AI231" s="178"/>
      <c r="AJ231" s="178"/>
      <c r="AK231" s="178">
        <v>0</v>
      </c>
      <c r="AL231" s="178"/>
      <c r="AM231" s="178"/>
      <c r="AN231" s="178"/>
      <c r="AO231" s="178"/>
      <c r="AP231" s="178"/>
      <c r="AQ231" s="178">
        <v>0</v>
      </c>
      <c r="AR231" s="178"/>
      <c r="AS231" s="178"/>
      <c r="AT231" s="178"/>
      <c r="AU231" s="178"/>
      <c r="AV231" s="178"/>
      <c r="AW231" s="180"/>
      <c r="AX231" s="180"/>
      <c r="AY231" s="180"/>
      <c r="AZ231" s="180"/>
      <c r="BA231" s="180"/>
      <c r="BB231" s="180"/>
      <c r="BC231" s="180"/>
      <c r="BD231" s="180"/>
      <c r="BE231" s="180"/>
      <c r="BF231" s="180"/>
      <c r="BG231" s="180"/>
      <c r="BH231" s="180"/>
      <c r="BI231" s="180"/>
      <c r="BJ231" s="180"/>
      <c r="BK231" s="180"/>
      <c r="BL231" s="180"/>
    </row>
    <row r="233" spans="1:79" ht="14.25" customHeight="1" x14ac:dyDescent="0.2">
      <c r="A233" s="67" t="s">
        <v>673</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150" t="s">
        <v>825</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67" t="s">
        <v>697</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4.25" x14ac:dyDescent="0.2">
      <c r="A238" s="67" t="s">
        <v>674</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1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154" t="s">
        <v>611</v>
      </c>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40"/>
      <c r="AC243" s="40"/>
      <c r="AD243" s="40"/>
      <c r="AE243" s="40"/>
      <c r="AF243" s="40"/>
      <c r="AG243" s="40"/>
      <c r="AH243" s="43"/>
      <c r="AI243" s="43"/>
      <c r="AJ243" s="43"/>
      <c r="AK243" s="43"/>
      <c r="AL243" s="43"/>
      <c r="AM243" s="43"/>
      <c r="AN243" s="43"/>
      <c r="AO243" s="43"/>
      <c r="AP243" s="43"/>
      <c r="AQ243" s="40"/>
      <c r="AR243" s="40"/>
      <c r="AS243" s="40"/>
      <c r="AT243" s="40"/>
      <c r="AU243" s="155" t="s">
        <v>665</v>
      </c>
      <c r="AV243" s="153"/>
      <c r="AW243" s="153"/>
      <c r="AX243" s="153"/>
      <c r="AY243" s="153"/>
      <c r="AZ243" s="153"/>
      <c r="BA243" s="153"/>
      <c r="BB243" s="153"/>
      <c r="BC243" s="153"/>
      <c r="BD243" s="153"/>
      <c r="BE243" s="153"/>
      <c r="BF243" s="153"/>
    </row>
    <row r="244" spans="1:58" ht="12.75" customHeight="1" x14ac:dyDescent="0.2">
      <c r="AB244" s="41"/>
      <c r="AC244" s="41"/>
      <c r="AD244" s="41"/>
      <c r="AE244" s="41"/>
      <c r="AF244" s="41"/>
      <c r="AG244" s="41"/>
      <c r="AH244" s="45" t="s">
        <v>2</v>
      </c>
      <c r="AI244" s="45"/>
      <c r="AJ244" s="45"/>
      <c r="AK244" s="45"/>
      <c r="AL244" s="45"/>
      <c r="AM244" s="45"/>
      <c r="AN244" s="45"/>
      <c r="AO244" s="45"/>
      <c r="AP244" s="45"/>
      <c r="AQ244" s="41"/>
      <c r="AR244" s="41"/>
      <c r="AS244" s="41"/>
      <c r="AT244" s="41"/>
      <c r="AU244" s="45" t="s">
        <v>219</v>
      </c>
      <c r="AV244" s="45"/>
      <c r="AW244" s="45"/>
      <c r="AX244" s="45"/>
      <c r="AY244" s="45"/>
      <c r="AZ244" s="45"/>
      <c r="BA244" s="45"/>
      <c r="BB244" s="45"/>
      <c r="BC244" s="45"/>
      <c r="BD244" s="45"/>
      <c r="BE244" s="45"/>
      <c r="BF244" s="45"/>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154" t="s">
        <v>612</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1"/>
      <c r="AC246" s="41"/>
      <c r="AD246" s="41"/>
      <c r="AE246" s="41"/>
      <c r="AF246" s="41"/>
      <c r="AG246" s="41"/>
      <c r="AH246" s="44"/>
      <c r="AI246" s="44"/>
      <c r="AJ246" s="44"/>
      <c r="AK246" s="44"/>
      <c r="AL246" s="44"/>
      <c r="AM246" s="44"/>
      <c r="AN246" s="44"/>
      <c r="AO246" s="44"/>
      <c r="AP246" s="44"/>
      <c r="AQ246" s="41"/>
      <c r="AR246" s="41"/>
      <c r="AS246" s="41"/>
      <c r="AT246" s="41"/>
      <c r="AU246" s="156" t="s">
        <v>666</v>
      </c>
      <c r="AV246" s="153"/>
      <c r="AW246" s="153"/>
      <c r="AX246" s="153"/>
      <c r="AY246" s="153"/>
      <c r="AZ246" s="153"/>
      <c r="BA246" s="153"/>
      <c r="BB246" s="153"/>
      <c r="BC246" s="153"/>
      <c r="BD246" s="153"/>
      <c r="BE246" s="153"/>
      <c r="BF246" s="153"/>
    </row>
    <row r="247" spans="1:58" ht="12"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sheetData>
  <mergeCells count="1570">
    <mergeCell ref="A231:F231"/>
    <mergeCell ref="G231:S231"/>
    <mergeCell ref="T231:Y231"/>
    <mergeCell ref="Z231:AD231"/>
    <mergeCell ref="AE231:AJ231"/>
    <mergeCell ref="AX222:BB222"/>
    <mergeCell ref="BC222:BG222"/>
    <mergeCell ref="BH222:BL222"/>
    <mergeCell ref="A222:F222"/>
    <mergeCell ref="G222:P222"/>
    <mergeCell ref="Q222:U222"/>
    <mergeCell ref="V222:Y222"/>
    <mergeCell ref="Z222:AD222"/>
    <mergeCell ref="AE222:AI222"/>
    <mergeCell ref="AJ222:AN222"/>
    <mergeCell ref="AO222:AS222"/>
    <mergeCell ref="AT222:AW222"/>
    <mergeCell ref="A212:F212"/>
    <mergeCell ref="G212:S212"/>
    <mergeCell ref="T212:Y212"/>
    <mergeCell ref="Z212:AD212"/>
    <mergeCell ref="AE212:AJ212"/>
    <mergeCell ref="AK212:AP212"/>
    <mergeCell ref="AQ212:AV212"/>
    <mergeCell ref="AW212:BA212"/>
    <mergeCell ref="BB212:BF212"/>
    <mergeCell ref="BB197:BF197"/>
    <mergeCell ref="BG197:BJ197"/>
    <mergeCell ref="BK197:BO197"/>
    <mergeCell ref="BP197:BS197"/>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194:M194"/>
    <mergeCell ref="N194:U194"/>
    <mergeCell ref="V194:Z194"/>
    <mergeCell ref="AA194:AE194"/>
    <mergeCell ref="AF194:AI194"/>
    <mergeCell ref="AJ194:AN194"/>
    <mergeCell ref="AO194:AR194"/>
    <mergeCell ref="AS194:AW194"/>
    <mergeCell ref="AP184:AT184"/>
    <mergeCell ref="AU184:AY184"/>
    <mergeCell ref="AZ184:BD184"/>
    <mergeCell ref="A184:F184"/>
    <mergeCell ref="G184:S184"/>
    <mergeCell ref="T184:Z184"/>
    <mergeCell ref="AA184:AE184"/>
    <mergeCell ref="AF184:AJ184"/>
    <mergeCell ref="AK184:AO184"/>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U164:AW164"/>
    <mergeCell ref="AX164:AZ164"/>
    <mergeCell ref="BA164:BC164"/>
    <mergeCell ref="BD164:BF164"/>
    <mergeCell ref="BG164:BI164"/>
    <mergeCell ref="BJ164:BL164"/>
    <mergeCell ref="A164:C164"/>
    <mergeCell ref="D164:V164"/>
    <mergeCell ref="W164:Y164"/>
    <mergeCell ref="Z164:AB164"/>
    <mergeCell ref="AC164:AE164"/>
    <mergeCell ref="AF164:AH164"/>
    <mergeCell ref="BD154:BH154"/>
    <mergeCell ref="BI154:BM154"/>
    <mergeCell ref="BN154:BR154"/>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0:BD230"/>
    <mergeCell ref="BE230:BL230"/>
    <mergeCell ref="A233:BL233"/>
    <mergeCell ref="A234:BL234"/>
    <mergeCell ref="A237:BL237"/>
    <mergeCell ref="A238:BL238"/>
    <mergeCell ref="AK231:AP231"/>
    <mergeCell ref="AQ231:AV231"/>
    <mergeCell ref="AW231:BD231"/>
    <mergeCell ref="BE231:BL231"/>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1:AP211"/>
    <mergeCell ref="AQ211:AV211"/>
    <mergeCell ref="AW211:BA211"/>
    <mergeCell ref="BB211:BF211"/>
    <mergeCell ref="BG211:BL211"/>
    <mergeCell ref="A214:BL214"/>
    <mergeCell ref="BG212:BL212"/>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3:BS193"/>
    <mergeCell ref="A200:BL200"/>
    <mergeCell ref="A201:BL201"/>
    <mergeCell ref="A204:BL204"/>
    <mergeCell ref="A205:BL205"/>
    <mergeCell ref="A206:BL206"/>
    <mergeCell ref="AX194:BA194"/>
    <mergeCell ref="BB194:BF194"/>
    <mergeCell ref="BG194:BJ194"/>
    <mergeCell ref="BK194:BO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AA190:AE190"/>
    <mergeCell ref="AF190:AI190"/>
    <mergeCell ref="AJ190:AN190"/>
    <mergeCell ref="AO190:AR190"/>
    <mergeCell ref="AS190:AW190"/>
    <mergeCell ref="AX190:BA190"/>
    <mergeCell ref="A187:BL187"/>
    <mergeCell ref="A188:BM188"/>
    <mergeCell ref="A189:M190"/>
    <mergeCell ref="N189:U190"/>
    <mergeCell ref="V189:Z190"/>
    <mergeCell ref="AA189:AI189"/>
    <mergeCell ref="AJ189:AR189"/>
    <mergeCell ref="AS189:BA189"/>
    <mergeCell ref="BB189:BJ189"/>
    <mergeCell ref="BK189:BS189"/>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69:BS169"/>
    <mergeCell ref="A170:F171"/>
    <mergeCell ref="G170:S171"/>
    <mergeCell ref="T170:Z171"/>
    <mergeCell ref="AA170:AO170"/>
    <mergeCell ref="AP170:BD170"/>
    <mergeCell ref="BE170:BS170"/>
    <mergeCell ref="AA171:AE171"/>
    <mergeCell ref="AF171:AJ171"/>
    <mergeCell ref="AK171:AO171"/>
    <mergeCell ref="BA163:BC163"/>
    <mergeCell ref="BD163:BF163"/>
    <mergeCell ref="BG163:BI163"/>
    <mergeCell ref="BJ163:BL163"/>
    <mergeCell ref="A167:BL167"/>
    <mergeCell ref="A168:BS168"/>
    <mergeCell ref="AI164:AK164"/>
    <mergeCell ref="AL164:AN164"/>
    <mergeCell ref="AO164:AQ164"/>
    <mergeCell ref="AR164:AT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A161:C161"/>
    <mergeCell ref="D161:V161"/>
    <mergeCell ref="W161:Y161"/>
    <mergeCell ref="Z161:AB161"/>
    <mergeCell ref="AC161:AE161"/>
    <mergeCell ref="AF161:AH161"/>
    <mergeCell ref="BJ159:BL160"/>
    <mergeCell ref="W160:Y160"/>
    <mergeCell ref="Z160:AB160"/>
    <mergeCell ref="AC160:AE160"/>
    <mergeCell ref="AF160:AH160"/>
    <mergeCell ref="AI160:AK160"/>
    <mergeCell ref="AL160:AN160"/>
    <mergeCell ref="AO160:AQ160"/>
    <mergeCell ref="AR160:AT160"/>
    <mergeCell ref="BG158:BL158"/>
    <mergeCell ref="W159:AB159"/>
    <mergeCell ref="AC159:AH159"/>
    <mergeCell ref="AI159:AN159"/>
    <mergeCell ref="AO159:AT159"/>
    <mergeCell ref="AU159:AW160"/>
    <mergeCell ref="AX159:AZ160"/>
    <mergeCell ref="BA159:BC160"/>
    <mergeCell ref="BD159:BF160"/>
    <mergeCell ref="BG159:BI160"/>
    <mergeCell ref="A158:C160"/>
    <mergeCell ref="D158:V160"/>
    <mergeCell ref="W158:AH158"/>
    <mergeCell ref="AI158:AT158"/>
    <mergeCell ref="AU158:AZ158"/>
    <mergeCell ref="BA158:BF158"/>
    <mergeCell ref="AT152:AX152"/>
    <mergeCell ref="AY152:BC152"/>
    <mergeCell ref="BD152:BH152"/>
    <mergeCell ref="BI152:BM152"/>
    <mergeCell ref="BN152:BR152"/>
    <mergeCell ref="A157:BL157"/>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3 A101">
    <cfRule type="cellIs" dxfId="1178" priority="63" stopIfTrue="1" operator="equal">
      <formula>A91</formula>
    </cfRule>
  </conditionalFormatting>
  <conditionalFormatting sqref="A111:C111 A131:C131">
    <cfRule type="cellIs" dxfId="1177" priority="64" stopIfTrue="1" operator="equal">
      <formula>A110</formula>
    </cfRule>
    <cfRule type="cellIs" dxfId="1176" priority="65" stopIfTrue="1" operator="equal">
      <formula>0</formula>
    </cfRule>
  </conditionalFormatting>
  <conditionalFormatting sqref="A93">
    <cfRule type="cellIs" dxfId="1175" priority="62" stopIfTrue="1" operator="equal">
      <formula>A92</formula>
    </cfRule>
  </conditionalFormatting>
  <conditionalFormatting sqref="A103">
    <cfRule type="cellIs" dxfId="1174" priority="577" stopIfTrue="1" operator="equal">
      <formula>A101</formula>
    </cfRule>
  </conditionalFormatting>
  <conditionalFormatting sqref="A102">
    <cfRule type="cellIs" dxfId="1173" priority="60" stopIfTrue="1" operator="equal">
      <formula>A101</formula>
    </cfRule>
  </conditionalFormatting>
  <conditionalFormatting sqref="A164">
    <cfRule type="cellIs" dxfId="1172" priority="2" stopIfTrue="1" operator="equal">
      <formula>A163</formula>
    </cfRule>
  </conditionalFormatting>
  <conditionalFormatting sqref="A112:C112">
    <cfRule type="cellIs" dxfId="1171" priority="57" stopIfTrue="1" operator="equal">
      <formula>A111</formula>
    </cfRule>
    <cfRule type="cellIs" dxfId="1170" priority="58" stopIfTrue="1" operator="equal">
      <formula>0</formula>
    </cfRule>
  </conditionalFormatting>
  <conditionalFormatting sqref="A113:C113">
    <cfRule type="cellIs" dxfId="1169" priority="55" stopIfTrue="1" operator="equal">
      <formula>A112</formula>
    </cfRule>
    <cfRule type="cellIs" dxfId="1168" priority="56" stopIfTrue="1" operator="equal">
      <formula>0</formula>
    </cfRule>
  </conditionalFormatting>
  <conditionalFormatting sqref="A114:C114">
    <cfRule type="cellIs" dxfId="1167" priority="53" stopIfTrue="1" operator="equal">
      <formula>A113</formula>
    </cfRule>
    <cfRule type="cellIs" dxfId="1166" priority="54" stopIfTrue="1" operator="equal">
      <formula>0</formula>
    </cfRule>
  </conditionalFormatting>
  <conditionalFormatting sqref="A115:C115">
    <cfRule type="cellIs" dxfId="1165" priority="51" stopIfTrue="1" operator="equal">
      <formula>A114</formula>
    </cfRule>
    <cfRule type="cellIs" dxfId="1164" priority="52" stopIfTrue="1" operator="equal">
      <formula>0</formula>
    </cfRule>
  </conditionalFormatting>
  <conditionalFormatting sqref="A116:C116">
    <cfRule type="cellIs" dxfId="1163" priority="49" stopIfTrue="1" operator="equal">
      <formula>A115</formula>
    </cfRule>
    <cfRule type="cellIs" dxfId="1162" priority="50" stopIfTrue="1" operator="equal">
      <formula>0</formula>
    </cfRule>
  </conditionalFormatting>
  <conditionalFormatting sqref="A117:C117">
    <cfRule type="cellIs" dxfId="1161" priority="47" stopIfTrue="1" operator="equal">
      <formula>A116</formula>
    </cfRule>
    <cfRule type="cellIs" dxfId="1160" priority="48" stopIfTrue="1" operator="equal">
      <formula>0</formula>
    </cfRule>
  </conditionalFormatting>
  <conditionalFormatting sqref="A118:C118">
    <cfRule type="cellIs" dxfId="1159" priority="45" stopIfTrue="1" operator="equal">
      <formula>A117</formula>
    </cfRule>
    <cfRule type="cellIs" dxfId="1158" priority="46" stopIfTrue="1" operator="equal">
      <formula>0</formula>
    </cfRule>
  </conditionalFormatting>
  <conditionalFormatting sqref="A119:C119">
    <cfRule type="cellIs" dxfId="1157" priority="43" stopIfTrue="1" operator="equal">
      <formula>A118</formula>
    </cfRule>
    <cfRule type="cellIs" dxfId="1156" priority="44" stopIfTrue="1" operator="equal">
      <formula>0</formula>
    </cfRule>
  </conditionalFormatting>
  <conditionalFormatting sqref="A120:C120">
    <cfRule type="cellIs" dxfId="1155" priority="41" stopIfTrue="1" operator="equal">
      <formula>A119</formula>
    </cfRule>
    <cfRule type="cellIs" dxfId="1154" priority="42" stopIfTrue="1" operator="equal">
      <formula>0</formula>
    </cfRule>
  </conditionalFormatting>
  <conditionalFormatting sqref="A121:C121">
    <cfRule type="cellIs" dxfId="1153" priority="39" stopIfTrue="1" operator="equal">
      <formula>A120</formula>
    </cfRule>
    <cfRule type="cellIs" dxfId="1152" priority="40" stopIfTrue="1" operator="equal">
      <formula>0</formula>
    </cfRule>
  </conditionalFormatting>
  <conditionalFormatting sqref="A122:C122">
    <cfRule type="cellIs" dxfId="1151" priority="37" stopIfTrue="1" operator="equal">
      <formula>A121</formula>
    </cfRule>
    <cfRule type="cellIs" dxfId="1150" priority="38" stopIfTrue="1" operator="equal">
      <formula>0</formula>
    </cfRule>
  </conditionalFormatting>
  <conditionalFormatting sqref="A123:C123">
    <cfRule type="cellIs" dxfId="1149" priority="35" stopIfTrue="1" operator="equal">
      <formula>A122</formula>
    </cfRule>
    <cfRule type="cellIs" dxfId="1148" priority="36" stopIfTrue="1" operator="equal">
      <formula>0</formula>
    </cfRule>
  </conditionalFormatting>
  <conditionalFormatting sqref="A124:C124">
    <cfRule type="cellIs" dxfId="1147" priority="33" stopIfTrue="1" operator="equal">
      <formula>A123</formula>
    </cfRule>
    <cfRule type="cellIs" dxfId="1146" priority="34" stopIfTrue="1" operator="equal">
      <formula>0</formula>
    </cfRule>
  </conditionalFormatting>
  <conditionalFormatting sqref="A132:C132">
    <cfRule type="cellIs" dxfId="1145" priority="29" stopIfTrue="1" operator="equal">
      <formula>A131</formula>
    </cfRule>
    <cfRule type="cellIs" dxfId="1144" priority="30" stopIfTrue="1" operator="equal">
      <formula>0</formula>
    </cfRule>
  </conditionalFormatting>
  <conditionalFormatting sqref="A133:C133">
    <cfRule type="cellIs" dxfId="1143" priority="27" stopIfTrue="1" operator="equal">
      <formula>A132</formula>
    </cfRule>
    <cfRule type="cellIs" dxfId="1142" priority="28" stopIfTrue="1" operator="equal">
      <formula>0</formula>
    </cfRule>
  </conditionalFormatting>
  <conditionalFormatting sqref="A134:C134">
    <cfRule type="cellIs" dxfId="1141" priority="25" stopIfTrue="1" operator="equal">
      <formula>A133</formula>
    </cfRule>
    <cfRule type="cellIs" dxfId="1140" priority="26" stopIfTrue="1" operator="equal">
      <formula>0</formula>
    </cfRule>
  </conditionalFormatting>
  <conditionalFormatting sqref="A135:C135">
    <cfRule type="cellIs" dxfId="1139" priority="23" stopIfTrue="1" operator="equal">
      <formula>A134</formula>
    </cfRule>
    <cfRule type="cellIs" dxfId="1138" priority="24" stopIfTrue="1" operator="equal">
      <formula>0</formula>
    </cfRule>
  </conditionalFormatting>
  <conditionalFormatting sqref="A136:C136">
    <cfRule type="cellIs" dxfId="1137" priority="21" stopIfTrue="1" operator="equal">
      <formula>A135</formula>
    </cfRule>
    <cfRule type="cellIs" dxfId="1136" priority="22" stopIfTrue="1" operator="equal">
      <formula>0</formula>
    </cfRule>
  </conditionalFormatting>
  <conditionalFormatting sqref="A137:C137">
    <cfRule type="cellIs" dxfId="1135" priority="19" stopIfTrue="1" operator="equal">
      <formula>A136</formula>
    </cfRule>
    <cfRule type="cellIs" dxfId="1134" priority="20" stopIfTrue="1" operator="equal">
      <formula>0</formula>
    </cfRule>
  </conditionalFormatting>
  <conditionalFormatting sqref="A138:C138">
    <cfRule type="cellIs" dxfId="1133" priority="17" stopIfTrue="1" operator="equal">
      <formula>A137</formula>
    </cfRule>
    <cfRule type="cellIs" dxfId="1132" priority="18" stopIfTrue="1" operator="equal">
      <formula>0</formula>
    </cfRule>
  </conditionalFormatting>
  <conditionalFormatting sqref="A139:C139">
    <cfRule type="cellIs" dxfId="1131" priority="15" stopIfTrue="1" operator="equal">
      <formula>A138</formula>
    </cfRule>
    <cfRule type="cellIs" dxfId="1130" priority="16" stopIfTrue="1" operator="equal">
      <formula>0</formula>
    </cfRule>
  </conditionalFormatting>
  <conditionalFormatting sqref="A140:C140">
    <cfRule type="cellIs" dxfId="1129" priority="13" stopIfTrue="1" operator="equal">
      <formula>A139</formula>
    </cfRule>
    <cfRule type="cellIs" dxfId="1128" priority="14" stopIfTrue="1" operator="equal">
      <formula>0</formula>
    </cfRule>
  </conditionalFormatting>
  <conditionalFormatting sqref="A141:C141">
    <cfRule type="cellIs" dxfId="1127" priority="11" stopIfTrue="1" operator="equal">
      <formula>A140</formula>
    </cfRule>
    <cfRule type="cellIs" dxfId="1126" priority="12" stopIfTrue="1" operator="equal">
      <formula>0</formula>
    </cfRule>
  </conditionalFormatting>
  <conditionalFormatting sqref="A142:C142">
    <cfRule type="cellIs" dxfId="1125" priority="9" stopIfTrue="1" operator="equal">
      <formula>A141</formula>
    </cfRule>
    <cfRule type="cellIs" dxfId="1124" priority="10" stopIfTrue="1" operator="equal">
      <formula>0</formula>
    </cfRule>
  </conditionalFormatting>
  <conditionalFormatting sqref="A143:C143">
    <cfRule type="cellIs" dxfId="1123" priority="7" stopIfTrue="1" operator="equal">
      <formula>A142</formula>
    </cfRule>
    <cfRule type="cellIs" dxfId="1122" priority="8" stopIfTrue="1" operator="equal">
      <formula>0</formula>
    </cfRule>
  </conditionalFormatting>
  <conditionalFormatting sqref="A144:C144">
    <cfRule type="cellIs" dxfId="1121" priority="5" stopIfTrue="1" operator="equal">
      <formula>A143</formula>
    </cfRule>
    <cfRule type="cellIs" dxfId="11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835</v>
      </c>
      <c r="C10" s="46"/>
      <c r="D10" s="46"/>
      <c r="E10" s="46"/>
      <c r="F10" s="46"/>
      <c r="G10" s="46"/>
      <c r="H10" s="46"/>
      <c r="I10" s="46"/>
      <c r="J10" s="46"/>
      <c r="K10" s="46"/>
      <c r="L10" s="46"/>
      <c r="N10" s="46" t="s">
        <v>836</v>
      </c>
      <c r="O10" s="46"/>
      <c r="P10" s="46"/>
      <c r="Q10" s="46"/>
      <c r="R10" s="46"/>
      <c r="S10" s="46"/>
      <c r="T10" s="46"/>
      <c r="U10" s="46"/>
      <c r="V10" s="46"/>
      <c r="W10" s="46"/>
      <c r="X10" s="46"/>
      <c r="Y10" s="46"/>
      <c r="Z10" s="31"/>
      <c r="AA10" s="46" t="s">
        <v>837</v>
      </c>
      <c r="AB10" s="46"/>
      <c r="AC10" s="46"/>
      <c r="AD10" s="46"/>
      <c r="AE10" s="46"/>
      <c r="AF10" s="46"/>
      <c r="AG10" s="46"/>
      <c r="AH10" s="46"/>
      <c r="AI10" s="46"/>
      <c r="AJ10" s="31"/>
      <c r="AK10" s="187" t="s">
        <v>594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833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832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834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139900</v>
      </c>
      <c r="AA30" s="161"/>
      <c r="AB30" s="161"/>
      <c r="AC30" s="161"/>
      <c r="AD30" s="161"/>
      <c r="AE30" s="162">
        <v>139900</v>
      </c>
      <c r="AF30" s="163"/>
      <c r="AG30" s="163"/>
      <c r="AH30" s="164"/>
      <c r="AI30" s="162">
        <f>IF(ISNUMBER(U30),U30,0)+IF(ISNUMBER(Z30),Z30,0)</f>
        <v>139900</v>
      </c>
      <c r="AJ30" s="163"/>
      <c r="AK30" s="163"/>
      <c r="AL30" s="163"/>
      <c r="AM30" s="164"/>
      <c r="AN30" s="162" t="s">
        <v>627</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139900</v>
      </c>
      <c r="AA31" s="161"/>
      <c r="AB31" s="161"/>
      <c r="AC31" s="161"/>
      <c r="AD31" s="161"/>
      <c r="AE31" s="162">
        <v>139900</v>
      </c>
      <c r="AF31" s="163"/>
      <c r="AG31" s="163"/>
      <c r="AH31" s="164"/>
      <c r="AI31" s="162">
        <f>IF(ISNUMBER(U31),U31,0)+IF(ISNUMBER(Z31),Z31,0)</f>
        <v>139900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139900</v>
      </c>
      <c r="AA32" s="165"/>
      <c r="AB32" s="165"/>
      <c r="AC32" s="165"/>
      <c r="AD32" s="165"/>
      <c r="AE32" s="166">
        <v>139900</v>
      </c>
      <c r="AF32" s="167"/>
      <c r="AG32" s="167"/>
      <c r="AH32" s="168"/>
      <c r="AI32" s="166">
        <f>IF(ISNUMBER(U32),U32,0)+IF(ISNUMBER(Z32),Z32,0)</f>
        <v>139900</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3110</v>
      </c>
      <c r="B52" s="159"/>
      <c r="C52" s="159"/>
      <c r="D52" s="160"/>
      <c r="E52" s="132" t="s">
        <v>639</v>
      </c>
      <c r="F52" s="133"/>
      <c r="G52" s="133"/>
      <c r="H52" s="133"/>
      <c r="I52" s="133"/>
      <c r="J52" s="133"/>
      <c r="K52" s="133"/>
      <c r="L52" s="133"/>
      <c r="M52" s="133"/>
      <c r="N52" s="133"/>
      <c r="O52" s="133"/>
      <c r="P52" s="133"/>
      <c r="Q52" s="133"/>
      <c r="R52" s="133"/>
      <c r="S52" s="133"/>
      <c r="T52" s="134"/>
      <c r="U52" s="162">
        <v>0</v>
      </c>
      <c r="V52" s="163"/>
      <c r="W52" s="163"/>
      <c r="X52" s="163"/>
      <c r="Y52" s="164"/>
      <c r="Z52" s="162">
        <v>139900</v>
      </c>
      <c r="AA52" s="163"/>
      <c r="AB52" s="163"/>
      <c r="AC52" s="163"/>
      <c r="AD52" s="164"/>
      <c r="AE52" s="162">
        <v>139900</v>
      </c>
      <c r="AF52" s="163"/>
      <c r="AG52" s="163"/>
      <c r="AH52" s="164"/>
      <c r="AI52" s="162">
        <f>IF(ISNUMBER(U52),U52,0)+IF(ISNUMBER(Z52),Z52,0)</f>
        <v>139900</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139900</v>
      </c>
      <c r="AA53" s="167"/>
      <c r="AB53" s="167"/>
      <c r="AC53" s="167"/>
      <c r="AD53" s="168"/>
      <c r="AE53" s="166">
        <v>139900</v>
      </c>
      <c r="AF53" s="167"/>
      <c r="AG53" s="167"/>
      <c r="AH53" s="168"/>
      <c r="AI53" s="166">
        <f>IF(ISNUMBER(U53),U53,0)+IF(ISNUMBER(Z53),Z53,0)</f>
        <v>139900</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25.5" customHeight="1" x14ac:dyDescent="0.2">
      <c r="A69" s="158">
        <v>3110</v>
      </c>
      <c r="B69" s="159"/>
      <c r="C69" s="159"/>
      <c r="D69" s="160"/>
      <c r="E69" s="132" t="s">
        <v>639</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832</v>
      </c>
      <c r="E88" s="133"/>
      <c r="F88" s="133"/>
      <c r="G88" s="133"/>
      <c r="H88" s="133"/>
      <c r="I88" s="133"/>
      <c r="J88" s="133"/>
      <c r="K88" s="133"/>
      <c r="L88" s="133"/>
      <c r="M88" s="133"/>
      <c r="N88" s="133"/>
      <c r="O88" s="133"/>
      <c r="P88" s="133"/>
      <c r="Q88" s="133"/>
      <c r="R88" s="133"/>
      <c r="S88" s="133"/>
      <c r="T88" s="134"/>
      <c r="U88" s="162">
        <v>0</v>
      </c>
      <c r="V88" s="163"/>
      <c r="W88" s="163"/>
      <c r="X88" s="163"/>
      <c r="Y88" s="164"/>
      <c r="Z88" s="162">
        <v>139900</v>
      </c>
      <c r="AA88" s="163"/>
      <c r="AB88" s="163"/>
      <c r="AC88" s="163"/>
      <c r="AD88" s="164"/>
      <c r="AE88" s="162">
        <v>139900</v>
      </c>
      <c r="AF88" s="163"/>
      <c r="AG88" s="163"/>
      <c r="AH88" s="164"/>
      <c r="AI88" s="162">
        <f>IF(ISNUMBER(U88),U88,0)+IF(ISNUMBER(Z88),Z88,0)</f>
        <v>139900</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139900</v>
      </c>
      <c r="AA89" s="167"/>
      <c r="AB89" s="167"/>
      <c r="AC89" s="167"/>
      <c r="AD89" s="168"/>
      <c r="AE89" s="166">
        <v>139900</v>
      </c>
      <c r="AF89" s="167"/>
      <c r="AG89" s="167"/>
      <c r="AH89" s="168"/>
      <c r="AI89" s="166">
        <f>IF(ISNUMBER(U89),U89,0)+IF(ISNUMBER(Z89),Z89,0)</f>
        <v>139900</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832</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286</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0</v>
      </c>
      <c r="AG108" s="177"/>
      <c r="AH108" s="177"/>
      <c r="AI108" s="177"/>
      <c r="AJ108" s="177"/>
      <c r="AK108" s="177">
        <v>139.9</v>
      </c>
      <c r="AL108" s="177"/>
      <c r="AM108" s="177"/>
      <c r="AN108" s="177"/>
      <c r="AO108" s="177"/>
      <c r="AP108" s="177">
        <v>139.9</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10" spans="1:79" ht="14.25" customHeight="1" x14ac:dyDescent="0.2">
      <c r="A110" s="67" t="s">
        <v>692</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621</v>
      </c>
      <c r="AG111" s="52"/>
      <c r="AH111" s="52"/>
      <c r="AI111" s="52"/>
      <c r="AJ111" s="52"/>
      <c r="AK111" s="52"/>
      <c r="AL111" s="52"/>
      <c r="AM111" s="52"/>
      <c r="AN111" s="52"/>
      <c r="AO111" s="52"/>
      <c r="AP111" s="52"/>
      <c r="AQ111" s="52"/>
      <c r="AR111" s="52"/>
      <c r="AS111" s="52"/>
      <c r="AT111" s="53"/>
      <c r="AU111" s="51" t="s">
        <v>623</v>
      </c>
      <c r="AV111" s="52"/>
      <c r="AW111" s="52"/>
      <c r="AX111" s="52"/>
      <c r="AY111" s="52"/>
      <c r="AZ111" s="52"/>
      <c r="BA111" s="52"/>
      <c r="BB111" s="52"/>
      <c r="BC111" s="52"/>
      <c r="BD111" s="52"/>
      <c r="BE111" s="52"/>
      <c r="BF111" s="52"/>
      <c r="BG111" s="52"/>
      <c r="BH111" s="52"/>
      <c r="BI111" s="53"/>
    </row>
    <row r="112" spans="1:79" ht="28.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row>
    <row r="114" spans="1:79" ht="15.7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135</v>
      </c>
      <c r="AG114" s="60"/>
      <c r="AH114" s="60"/>
      <c r="AI114" s="60"/>
      <c r="AJ114" s="60"/>
      <c r="AK114" s="59" t="s">
        <v>136</v>
      </c>
      <c r="AL114" s="59"/>
      <c r="AM114" s="59"/>
      <c r="AN114" s="59"/>
      <c r="AO114" s="59"/>
      <c r="AP114" s="69" t="s">
        <v>642</v>
      </c>
      <c r="AQ114" s="69"/>
      <c r="AR114" s="69"/>
      <c r="AS114" s="69"/>
      <c r="AT114" s="69"/>
      <c r="AU114" s="60" t="s">
        <v>137</v>
      </c>
      <c r="AV114" s="60"/>
      <c r="AW114" s="60"/>
      <c r="AX114" s="60"/>
      <c r="AY114" s="60"/>
      <c r="AZ114" s="59" t="s">
        <v>138</v>
      </c>
      <c r="BA114" s="59"/>
      <c r="BB114" s="59"/>
      <c r="BC114" s="59"/>
      <c r="BD114" s="59"/>
      <c r="BE114" s="69" t="s">
        <v>642</v>
      </c>
      <c r="BF114" s="69"/>
      <c r="BG114" s="69"/>
      <c r="BH114" s="69"/>
      <c r="BI114" s="69"/>
      <c r="CA114" t="s">
        <v>47</v>
      </c>
    </row>
    <row r="115" spans="1:79" s="9" customFormat="1" ht="14.25"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CA115" s="9" t="s">
        <v>48</v>
      </c>
    </row>
    <row r="116" spans="1:79" s="138" customFormat="1" ht="14.25" customHeight="1" x14ac:dyDescent="0.2">
      <c r="A116" s="158">
        <v>0</v>
      </c>
      <c r="B116" s="159"/>
      <c r="C116" s="159"/>
      <c r="D116" s="176" t="s">
        <v>286</v>
      </c>
      <c r="E116" s="133"/>
      <c r="F116" s="133"/>
      <c r="G116" s="133"/>
      <c r="H116" s="133"/>
      <c r="I116" s="133"/>
      <c r="J116" s="133"/>
      <c r="K116" s="133"/>
      <c r="L116" s="133"/>
      <c r="M116" s="133"/>
      <c r="N116" s="133"/>
      <c r="O116" s="133"/>
      <c r="P116" s="134"/>
      <c r="Q116" s="57" t="s">
        <v>225</v>
      </c>
      <c r="R116" s="57"/>
      <c r="S116" s="57"/>
      <c r="T116" s="57"/>
      <c r="U116" s="57"/>
      <c r="V116" s="57" t="s">
        <v>644</v>
      </c>
      <c r="W116" s="57"/>
      <c r="X116" s="57"/>
      <c r="Y116" s="57"/>
      <c r="Z116" s="57"/>
      <c r="AA116" s="57"/>
      <c r="AB116" s="57"/>
      <c r="AC116" s="57"/>
      <c r="AD116" s="57"/>
      <c r="AE116" s="57"/>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row>
    <row r="118" spans="1:79" ht="14.25" customHeight="1" x14ac:dyDescent="0.2">
      <c r="A118" s="67" t="s">
        <v>155</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78" t="s">
        <v>617</v>
      </c>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row>
    <row r="120" spans="1:79" ht="12.95" customHeight="1" x14ac:dyDescent="0.2">
      <c r="A120" s="87" t="s">
        <v>20</v>
      </c>
      <c r="B120" s="88"/>
      <c r="C120" s="88"/>
      <c r="D120" s="88"/>
      <c r="E120" s="88"/>
      <c r="F120" s="88"/>
      <c r="G120" s="88"/>
      <c r="H120" s="88"/>
      <c r="I120" s="88"/>
      <c r="J120" s="88"/>
      <c r="K120" s="88"/>
      <c r="L120" s="88"/>
      <c r="M120" s="88"/>
      <c r="N120" s="88"/>
      <c r="O120" s="88"/>
      <c r="P120" s="88"/>
      <c r="Q120" s="88"/>
      <c r="R120" s="88"/>
      <c r="S120" s="88"/>
      <c r="T120" s="89"/>
      <c r="U120" s="57" t="s">
        <v>618</v>
      </c>
      <c r="V120" s="57"/>
      <c r="W120" s="57"/>
      <c r="X120" s="57"/>
      <c r="Y120" s="57"/>
      <c r="Z120" s="57"/>
      <c r="AA120" s="57"/>
      <c r="AB120" s="57"/>
      <c r="AC120" s="57"/>
      <c r="AD120" s="57"/>
      <c r="AE120" s="57" t="s">
        <v>619</v>
      </c>
      <c r="AF120" s="57"/>
      <c r="AG120" s="57"/>
      <c r="AH120" s="57"/>
      <c r="AI120" s="57"/>
      <c r="AJ120" s="57"/>
      <c r="AK120" s="57"/>
      <c r="AL120" s="57"/>
      <c r="AM120" s="57"/>
      <c r="AN120" s="57"/>
      <c r="AO120" s="57" t="s">
        <v>620</v>
      </c>
      <c r="AP120" s="57"/>
      <c r="AQ120" s="57"/>
      <c r="AR120" s="57"/>
      <c r="AS120" s="57"/>
      <c r="AT120" s="57"/>
      <c r="AU120" s="57"/>
      <c r="AV120" s="57"/>
      <c r="AW120" s="57"/>
      <c r="AX120" s="57"/>
      <c r="AY120" s="57" t="s">
        <v>621</v>
      </c>
      <c r="AZ120" s="57"/>
      <c r="BA120" s="57"/>
      <c r="BB120" s="57"/>
      <c r="BC120" s="57"/>
      <c r="BD120" s="57"/>
      <c r="BE120" s="57"/>
      <c r="BF120" s="57"/>
      <c r="BG120" s="57"/>
      <c r="BH120" s="57"/>
      <c r="BI120" s="57" t="s">
        <v>623</v>
      </c>
      <c r="BJ120" s="57"/>
      <c r="BK120" s="57"/>
      <c r="BL120" s="57"/>
      <c r="BM120" s="57"/>
      <c r="BN120" s="57"/>
      <c r="BO120" s="57"/>
      <c r="BP120" s="57"/>
      <c r="BQ120" s="57"/>
      <c r="BR120" s="57"/>
    </row>
    <row r="121" spans="1:79" ht="30" customHeight="1" x14ac:dyDescent="0.2">
      <c r="A121" s="90"/>
      <c r="B121" s="91"/>
      <c r="C121" s="91"/>
      <c r="D121" s="91"/>
      <c r="E121" s="91"/>
      <c r="F121" s="91"/>
      <c r="G121" s="91"/>
      <c r="H121" s="91"/>
      <c r="I121" s="91"/>
      <c r="J121" s="91"/>
      <c r="K121" s="91"/>
      <c r="L121" s="91"/>
      <c r="M121" s="91"/>
      <c r="N121" s="91"/>
      <c r="O121" s="91"/>
      <c r="P121" s="91"/>
      <c r="Q121" s="91"/>
      <c r="R121" s="91"/>
      <c r="S121" s="91"/>
      <c r="T121" s="92"/>
      <c r="U121" s="57" t="s">
        <v>5</v>
      </c>
      <c r="V121" s="57"/>
      <c r="W121" s="57"/>
      <c r="X121" s="57"/>
      <c r="Y121" s="57"/>
      <c r="Z121" s="57" t="s">
        <v>4</v>
      </c>
      <c r="AA121" s="57"/>
      <c r="AB121" s="57"/>
      <c r="AC121" s="57"/>
      <c r="AD121" s="57"/>
      <c r="AE121" s="57" t="s">
        <v>5</v>
      </c>
      <c r="AF121" s="57"/>
      <c r="AG121" s="57"/>
      <c r="AH121" s="57"/>
      <c r="AI121" s="57"/>
      <c r="AJ121" s="57" t="s">
        <v>4</v>
      </c>
      <c r="AK121" s="57"/>
      <c r="AL121" s="57"/>
      <c r="AM121" s="57"/>
      <c r="AN121" s="57"/>
      <c r="AO121" s="57" t="s">
        <v>5</v>
      </c>
      <c r="AP121" s="57"/>
      <c r="AQ121" s="57"/>
      <c r="AR121" s="57"/>
      <c r="AS121" s="57"/>
      <c r="AT121" s="57" t="s">
        <v>4</v>
      </c>
      <c r="AU121" s="57"/>
      <c r="AV121" s="57"/>
      <c r="AW121" s="57"/>
      <c r="AX121" s="57"/>
      <c r="AY121" s="57" t="s">
        <v>5</v>
      </c>
      <c r="AZ121" s="57"/>
      <c r="BA121" s="57"/>
      <c r="BB121" s="57"/>
      <c r="BC121" s="57"/>
      <c r="BD121" s="57" t="s">
        <v>4</v>
      </c>
      <c r="BE121" s="57"/>
      <c r="BF121" s="57"/>
      <c r="BG121" s="57"/>
      <c r="BH121" s="57"/>
      <c r="BI121" s="57" t="s">
        <v>5</v>
      </c>
      <c r="BJ121" s="57"/>
      <c r="BK121" s="57"/>
      <c r="BL121" s="57"/>
      <c r="BM121" s="57"/>
      <c r="BN121" s="57" t="s">
        <v>4</v>
      </c>
      <c r="BO121" s="57"/>
      <c r="BP121" s="57"/>
      <c r="BQ121" s="57"/>
      <c r="BR121" s="57"/>
    </row>
    <row r="122" spans="1:79" ht="15" customHeight="1" x14ac:dyDescent="0.2">
      <c r="A122" s="51">
        <v>1</v>
      </c>
      <c r="B122" s="52"/>
      <c r="C122" s="52"/>
      <c r="D122" s="52"/>
      <c r="E122" s="52"/>
      <c r="F122" s="52"/>
      <c r="G122" s="52"/>
      <c r="H122" s="52"/>
      <c r="I122" s="52"/>
      <c r="J122" s="52"/>
      <c r="K122" s="52"/>
      <c r="L122" s="52"/>
      <c r="M122" s="52"/>
      <c r="N122" s="52"/>
      <c r="O122" s="52"/>
      <c r="P122" s="52"/>
      <c r="Q122" s="52"/>
      <c r="R122" s="52"/>
      <c r="S122" s="52"/>
      <c r="T122" s="53"/>
      <c r="U122" s="57">
        <v>2</v>
      </c>
      <c r="V122" s="57"/>
      <c r="W122" s="57"/>
      <c r="X122" s="57"/>
      <c r="Y122" s="57"/>
      <c r="Z122" s="57">
        <v>3</v>
      </c>
      <c r="AA122" s="57"/>
      <c r="AB122" s="57"/>
      <c r="AC122" s="57"/>
      <c r="AD122" s="57"/>
      <c r="AE122" s="57">
        <v>4</v>
      </c>
      <c r="AF122" s="57"/>
      <c r="AG122" s="57"/>
      <c r="AH122" s="57"/>
      <c r="AI122" s="57"/>
      <c r="AJ122" s="57">
        <v>5</v>
      </c>
      <c r="AK122" s="57"/>
      <c r="AL122" s="57"/>
      <c r="AM122" s="57"/>
      <c r="AN122" s="57"/>
      <c r="AO122" s="57">
        <v>6</v>
      </c>
      <c r="AP122" s="57"/>
      <c r="AQ122" s="57"/>
      <c r="AR122" s="57"/>
      <c r="AS122" s="57"/>
      <c r="AT122" s="57">
        <v>7</v>
      </c>
      <c r="AU122" s="57"/>
      <c r="AV122" s="57"/>
      <c r="AW122" s="57"/>
      <c r="AX122" s="57"/>
      <c r="AY122" s="57">
        <v>8</v>
      </c>
      <c r="AZ122" s="57"/>
      <c r="BA122" s="57"/>
      <c r="BB122" s="57"/>
      <c r="BC122" s="57"/>
      <c r="BD122" s="57">
        <v>9</v>
      </c>
      <c r="BE122" s="57"/>
      <c r="BF122" s="57"/>
      <c r="BG122" s="57"/>
      <c r="BH122" s="57"/>
      <c r="BI122" s="57">
        <v>10</v>
      </c>
      <c r="BJ122" s="57"/>
      <c r="BK122" s="57"/>
      <c r="BL122" s="57"/>
      <c r="BM122" s="57"/>
      <c r="BN122" s="57">
        <v>11</v>
      </c>
      <c r="BO122" s="57"/>
      <c r="BP122" s="57"/>
      <c r="BQ122" s="57"/>
      <c r="BR122" s="57"/>
    </row>
    <row r="123" spans="1:79" s="2" customFormat="1" ht="15.75" hidden="1" customHeight="1" x14ac:dyDescent="0.2">
      <c r="A123" s="54" t="s">
        <v>78</v>
      </c>
      <c r="B123" s="55"/>
      <c r="C123" s="55"/>
      <c r="D123" s="55"/>
      <c r="E123" s="55"/>
      <c r="F123" s="55"/>
      <c r="G123" s="55"/>
      <c r="H123" s="55"/>
      <c r="I123" s="55"/>
      <c r="J123" s="55"/>
      <c r="K123" s="55"/>
      <c r="L123" s="55"/>
      <c r="M123" s="55"/>
      <c r="N123" s="55"/>
      <c r="O123" s="55"/>
      <c r="P123" s="55"/>
      <c r="Q123" s="55"/>
      <c r="R123" s="55"/>
      <c r="S123" s="55"/>
      <c r="T123" s="56"/>
      <c r="U123" s="60" t="s">
        <v>86</v>
      </c>
      <c r="V123" s="60"/>
      <c r="W123" s="60"/>
      <c r="X123" s="60"/>
      <c r="Y123" s="60"/>
      <c r="Z123" s="59" t="s">
        <v>87</v>
      </c>
      <c r="AA123" s="59"/>
      <c r="AB123" s="59"/>
      <c r="AC123" s="59"/>
      <c r="AD123" s="59"/>
      <c r="AE123" s="60" t="s">
        <v>88</v>
      </c>
      <c r="AF123" s="60"/>
      <c r="AG123" s="60"/>
      <c r="AH123" s="60"/>
      <c r="AI123" s="60"/>
      <c r="AJ123" s="59" t="s">
        <v>89</v>
      </c>
      <c r="AK123" s="59"/>
      <c r="AL123" s="59"/>
      <c r="AM123" s="59"/>
      <c r="AN123" s="59"/>
      <c r="AO123" s="60" t="s">
        <v>79</v>
      </c>
      <c r="AP123" s="60"/>
      <c r="AQ123" s="60"/>
      <c r="AR123" s="60"/>
      <c r="AS123" s="60"/>
      <c r="AT123" s="59" t="s">
        <v>80</v>
      </c>
      <c r="AU123" s="59"/>
      <c r="AV123" s="59"/>
      <c r="AW123" s="59"/>
      <c r="AX123" s="59"/>
      <c r="AY123" s="60" t="s">
        <v>81</v>
      </c>
      <c r="AZ123" s="60"/>
      <c r="BA123" s="60"/>
      <c r="BB123" s="60"/>
      <c r="BC123" s="60"/>
      <c r="BD123" s="59" t="s">
        <v>82</v>
      </c>
      <c r="BE123" s="59"/>
      <c r="BF123" s="59"/>
      <c r="BG123" s="59"/>
      <c r="BH123" s="59"/>
      <c r="BI123" s="60" t="s">
        <v>83</v>
      </c>
      <c r="BJ123" s="60"/>
      <c r="BK123" s="60"/>
      <c r="BL123" s="60"/>
      <c r="BM123" s="60"/>
      <c r="BN123" s="59" t="s">
        <v>84</v>
      </c>
      <c r="BO123" s="59"/>
      <c r="BP123" s="59"/>
      <c r="BQ123" s="59"/>
      <c r="BR123" s="59"/>
      <c r="CA123" t="s">
        <v>49</v>
      </c>
    </row>
    <row r="124" spans="1:79" s="9" customFormat="1" ht="12.75" customHeight="1" x14ac:dyDescent="0.2">
      <c r="A124" s="120" t="s">
        <v>179</v>
      </c>
      <c r="B124" s="118"/>
      <c r="C124" s="118"/>
      <c r="D124" s="118"/>
      <c r="E124" s="118"/>
      <c r="F124" s="118"/>
      <c r="G124" s="118"/>
      <c r="H124" s="118"/>
      <c r="I124" s="118"/>
      <c r="J124" s="118"/>
      <c r="K124" s="118"/>
      <c r="L124" s="118"/>
      <c r="M124" s="118"/>
      <c r="N124" s="118"/>
      <c r="O124" s="118"/>
      <c r="P124" s="118"/>
      <c r="Q124" s="118"/>
      <c r="R124" s="118"/>
      <c r="S124" s="118"/>
      <c r="T124" s="119"/>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CA124" s="9" t="s">
        <v>50</v>
      </c>
    </row>
    <row r="125" spans="1:79" s="138" customFormat="1" ht="38.25" customHeight="1" x14ac:dyDescent="0.2">
      <c r="A125" s="132" t="s">
        <v>657</v>
      </c>
      <c r="B125" s="133"/>
      <c r="C125" s="133"/>
      <c r="D125" s="133"/>
      <c r="E125" s="133"/>
      <c r="F125" s="133"/>
      <c r="G125" s="133"/>
      <c r="H125" s="133"/>
      <c r="I125" s="133"/>
      <c r="J125" s="133"/>
      <c r="K125" s="133"/>
      <c r="L125" s="133"/>
      <c r="M125" s="133"/>
      <c r="N125" s="133"/>
      <c r="O125" s="133"/>
      <c r="P125" s="133"/>
      <c r="Q125" s="133"/>
      <c r="R125" s="133"/>
      <c r="S125" s="133"/>
      <c r="T125" s="134"/>
      <c r="U125" s="179" t="s">
        <v>627</v>
      </c>
      <c r="V125" s="179"/>
      <c r="W125" s="179"/>
      <c r="X125" s="179"/>
      <c r="Y125" s="179"/>
      <c r="Z125" s="179"/>
      <c r="AA125" s="179"/>
      <c r="AB125" s="179"/>
      <c r="AC125" s="179"/>
      <c r="AD125" s="179"/>
      <c r="AE125" s="179" t="s">
        <v>627</v>
      </c>
      <c r="AF125" s="179"/>
      <c r="AG125" s="179"/>
      <c r="AH125" s="179"/>
      <c r="AI125" s="179"/>
      <c r="AJ125" s="179"/>
      <c r="AK125" s="179"/>
      <c r="AL125" s="179"/>
      <c r="AM125" s="179"/>
      <c r="AN125" s="179"/>
      <c r="AO125" s="179" t="s">
        <v>627</v>
      </c>
      <c r="AP125" s="179"/>
      <c r="AQ125" s="179"/>
      <c r="AR125" s="179"/>
      <c r="AS125" s="179"/>
      <c r="AT125" s="179"/>
      <c r="AU125" s="179"/>
      <c r="AV125" s="179"/>
      <c r="AW125" s="179"/>
      <c r="AX125" s="179"/>
      <c r="AY125" s="179" t="s">
        <v>627</v>
      </c>
      <c r="AZ125" s="179"/>
      <c r="BA125" s="179"/>
      <c r="BB125" s="179"/>
      <c r="BC125" s="179"/>
      <c r="BD125" s="179"/>
      <c r="BE125" s="179"/>
      <c r="BF125" s="179"/>
      <c r="BG125" s="179"/>
      <c r="BH125" s="179"/>
      <c r="BI125" s="179" t="s">
        <v>627</v>
      </c>
      <c r="BJ125" s="179"/>
      <c r="BK125" s="179"/>
      <c r="BL125" s="179"/>
      <c r="BM125" s="179"/>
      <c r="BN125" s="179"/>
      <c r="BO125" s="179"/>
      <c r="BP125" s="179"/>
      <c r="BQ125" s="179"/>
      <c r="BR125" s="179"/>
    </row>
    <row r="128" spans="1:79" ht="14.25" customHeight="1" x14ac:dyDescent="0.2">
      <c r="A128" s="67" t="s">
        <v>156</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87" t="s">
        <v>7</v>
      </c>
      <c r="B129" s="88"/>
      <c r="C129" s="88"/>
      <c r="D129" s="87" t="s">
        <v>11</v>
      </c>
      <c r="E129" s="88"/>
      <c r="F129" s="88"/>
      <c r="G129" s="88"/>
      <c r="H129" s="88"/>
      <c r="I129" s="88"/>
      <c r="J129" s="88"/>
      <c r="K129" s="88"/>
      <c r="L129" s="88"/>
      <c r="M129" s="88"/>
      <c r="N129" s="88"/>
      <c r="O129" s="88"/>
      <c r="P129" s="88"/>
      <c r="Q129" s="88"/>
      <c r="R129" s="88"/>
      <c r="S129" s="88"/>
      <c r="T129" s="88"/>
      <c r="U129" s="88"/>
      <c r="V129" s="89"/>
      <c r="W129" s="57" t="s">
        <v>618</v>
      </c>
      <c r="X129" s="57"/>
      <c r="Y129" s="57"/>
      <c r="Z129" s="57"/>
      <c r="AA129" s="57"/>
      <c r="AB129" s="57"/>
      <c r="AC129" s="57"/>
      <c r="AD129" s="57"/>
      <c r="AE129" s="57"/>
      <c r="AF129" s="57"/>
      <c r="AG129" s="57"/>
      <c r="AH129" s="57"/>
      <c r="AI129" s="57" t="s">
        <v>669</v>
      </c>
      <c r="AJ129" s="57"/>
      <c r="AK129" s="57"/>
      <c r="AL129" s="57"/>
      <c r="AM129" s="57"/>
      <c r="AN129" s="57"/>
      <c r="AO129" s="57"/>
      <c r="AP129" s="57"/>
      <c r="AQ129" s="57"/>
      <c r="AR129" s="57"/>
      <c r="AS129" s="57"/>
      <c r="AT129" s="57"/>
      <c r="AU129" s="57" t="s">
        <v>680</v>
      </c>
      <c r="AV129" s="57"/>
      <c r="AW129" s="57"/>
      <c r="AX129" s="57"/>
      <c r="AY129" s="57"/>
      <c r="AZ129" s="57"/>
      <c r="BA129" s="57" t="s">
        <v>685</v>
      </c>
      <c r="BB129" s="57"/>
      <c r="BC129" s="57"/>
      <c r="BD129" s="57"/>
      <c r="BE129" s="57"/>
      <c r="BF129" s="57"/>
      <c r="BG129" s="57" t="s">
        <v>693</v>
      </c>
      <c r="BH129" s="57"/>
      <c r="BI129" s="57"/>
      <c r="BJ129" s="57"/>
      <c r="BK129" s="57"/>
      <c r="BL129" s="57"/>
    </row>
    <row r="130" spans="1:79" ht="15" customHeight="1" x14ac:dyDescent="0.2">
      <c r="A130" s="104"/>
      <c r="B130" s="105"/>
      <c r="C130" s="105"/>
      <c r="D130" s="104"/>
      <c r="E130" s="105"/>
      <c r="F130" s="105"/>
      <c r="G130" s="105"/>
      <c r="H130" s="105"/>
      <c r="I130" s="105"/>
      <c r="J130" s="105"/>
      <c r="K130" s="105"/>
      <c r="L130" s="105"/>
      <c r="M130" s="105"/>
      <c r="N130" s="105"/>
      <c r="O130" s="105"/>
      <c r="P130" s="105"/>
      <c r="Q130" s="105"/>
      <c r="R130" s="105"/>
      <c r="S130" s="105"/>
      <c r="T130" s="105"/>
      <c r="U130" s="105"/>
      <c r="V130" s="106"/>
      <c r="W130" s="57" t="s">
        <v>5</v>
      </c>
      <c r="X130" s="57"/>
      <c r="Y130" s="57"/>
      <c r="Z130" s="57"/>
      <c r="AA130" s="57"/>
      <c r="AB130" s="57"/>
      <c r="AC130" s="57" t="s">
        <v>4</v>
      </c>
      <c r="AD130" s="57"/>
      <c r="AE130" s="57"/>
      <c r="AF130" s="57"/>
      <c r="AG130" s="57"/>
      <c r="AH130" s="57"/>
      <c r="AI130" s="57" t="s">
        <v>5</v>
      </c>
      <c r="AJ130" s="57"/>
      <c r="AK130" s="57"/>
      <c r="AL130" s="57"/>
      <c r="AM130" s="57"/>
      <c r="AN130" s="57"/>
      <c r="AO130" s="57" t="s">
        <v>4</v>
      </c>
      <c r="AP130" s="57"/>
      <c r="AQ130" s="57"/>
      <c r="AR130" s="57"/>
      <c r="AS130" s="57"/>
      <c r="AT130" s="57"/>
      <c r="AU130" s="74" t="s">
        <v>5</v>
      </c>
      <c r="AV130" s="74"/>
      <c r="AW130" s="74"/>
      <c r="AX130" s="74" t="s">
        <v>4</v>
      </c>
      <c r="AY130" s="74"/>
      <c r="AZ130" s="74"/>
      <c r="BA130" s="74" t="s">
        <v>5</v>
      </c>
      <c r="BB130" s="74"/>
      <c r="BC130" s="74"/>
      <c r="BD130" s="74" t="s">
        <v>4</v>
      </c>
      <c r="BE130" s="74"/>
      <c r="BF130" s="74"/>
      <c r="BG130" s="74" t="s">
        <v>5</v>
      </c>
      <c r="BH130" s="74"/>
      <c r="BI130" s="74"/>
      <c r="BJ130" s="74" t="s">
        <v>4</v>
      </c>
      <c r="BK130" s="74"/>
      <c r="BL130" s="74"/>
    </row>
    <row r="131" spans="1:79" ht="57" customHeight="1" x14ac:dyDescent="0.2">
      <c r="A131" s="90"/>
      <c r="B131" s="91"/>
      <c r="C131" s="91"/>
      <c r="D131" s="90"/>
      <c r="E131" s="91"/>
      <c r="F131" s="91"/>
      <c r="G131" s="91"/>
      <c r="H131" s="91"/>
      <c r="I131" s="91"/>
      <c r="J131" s="91"/>
      <c r="K131" s="91"/>
      <c r="L131" s="91"/>
      <c r="M131" s="91"/>
      <c r="N131" s="91"/>
      <c r="O131" s="91"/>
      <c r="P131" s="91"/>
      <c r="Q131" s="91"/>
      <c r="R131" s="91"/>
      <c r="S131" s="91"/>
      <c r="T131" s="91"/>
      <c r="U131" s="91"/>
      <c r="V131" s="92"/>
      <c r="W131" s="57" t="s">
        <v>13</v>
      </c>
      <c r="X131" s="57"/>
      <c r="Y131" s="57"/>
      <c r="Z131" s="57" t="s">
        <v>12</v>
      </c>
      <c r="AA131" s="57"/>
      <c r="AB131" s="57"/>
      <c r="AC131" s="57" t="s">
        <v>13</v>
      </c>
      <c r="AD131" s="57"/>
      <c r="AE131" s="57"/>
      <c r="AF131" s="57" t="s">
        <v>12</v>
      </c>
      <c r="AG131" s="57"/>
      <c r="AH131" s="57"/>
      <c r="AI131" s="57" t="s">
        <v>13</v>
      </c>
      <c r="AJ131" s="57"/>
      <c r="AK131" s="57"/>
      <c r="AL131" s="57" t="s">
        <v>12</v>
      </c>
      <c r="AM131" s="57"/>
      <c r="AN131" s="57"/>
      <c r="AO131" s="57" t="s">
        <v>13</v>
      </c>
      <c r="AP131" s="57"/>
      <c r="AQ131" s="57"/>
      <c r="AR131" s="57" t="s">
        <v>12</v>
      </c>
      <c r="AS131" s="57"/>
      <c r="AT131" s="57"/>
      <c r="AU131" s="74"/>
      <c r="AV131" s="74"/>
      <c r="AW131" s="74"/>
      <c r="AX131" s="74"/>
      <c r="AY131" s="74"/>
      <c r="AZ131" s="74"/>
      <c r="BA131" s="74"/>
      <c r="BB131" s="74"/>
      <c r="BC131" s="74"/>
      <c r="BD131" s="74"/>
      <c r="BE131" s="74"/>
      <c r="BF131" s="74"/>
      <c r="BG131" s="74"/>
      <c r="BH131" s="74"/>
      <c r="BI131" s="74"/>
      <c r="BJ131" s="74"/>
      <c r="BK131" s="74"/>
      <c r="BL131" s="74"/>
    </row>
    <row r="132" spans="1:79" ht="15" customHeight="1" x14ac:dyDescent="0.2">
      <c r="A132" s="51">
        <v>1</v>
      </c>
      <c r="B132" s="52"/>
      <c r="C132" s="52"/>
      <c r="D132" s="51">
        <v>2</v>
      </c>
      <c r="E132" s="52"/>
      <c r="F132" s="52"/>
      <c r="G132" s="52"/>
      <c r="H132" s="52"/>
      <c r="I132" s="52"/>
      <c r="J132" s="52"/>
      <c r="K132" s="52"/>
      <c r="L132" s="52"/>
      <c r="M132" s="52"/>
      <c r="N132" s="52"/>
      <c r="O132" s="52"/>
      <c r="P132" s="52"/>
      <c r="Q132" s="52"/>
      <c r="R132" s="52"/>
      <c r="S132" s="52"/>
      <c r="T132" s="52"/>
      <c r="U132" s="52"/>
      <c r="V132" s="53"/>
      <c r="W132" s="57">
        <v>3</v>
      </c>
      <c r="X132" s="57"/>
      <c r="Y132" s="57"/>
      <c r="Z132" s="57">
        <v>4</v>
      </c>
      <c r="AA132" s="57"/>
      <c r="AB132" s="57"/>
      <c r="AC132" s="57">
        <v>5</v>
      </c>
      <c r="AD132" s="57"/>
      <c r="AE132" s="57"/>
      <c r="AF132" s="57">
        <v>6</v>
      </c>
      <c r="AG132" s="57"/>
      <c r="AH132" s="57"/>
      <c r="AI132" s="57">
        <v>7</v>
      </c>
      <c r="AJ132" s="57"/>
      <c r="AK132" s="57"/>
      <c r="AL132" s="57">
        <v>8</v>
      </c>
      <c r="AM132" s="57"/>
      <c r="AN132" s="57"/>
      <c r="AO132" s="57">
        <v>9</v>
      </c>
      <c r="AP132" s="57"/>
      <c r="AQ132" s="57"/>
      <c r="AR132" s="57">
        <v>10</v>
      </c>
      <c r="AS132" s="57"/>
      <c r="AT132" s="57"/>
      <c r="AU132" s="57">
        <v>11</v>
      </c>
      <c r="AV132" s="57"/>
      <c r="AW132" s="57"/>
      <c r="AX132" s="57">
        <v>12</v>
      </c>
      <c r="AY132" s="57"/>
      <c r="AZ132" s="57"/>
      <c r="BA132" s="57">
        <v>13</v>
      </c>
      <c r="BB132" s="57"/>
      <c r="BC132" s="57"/>
      <c r="BD132" s="57">
        <v>14</v>
      </c>
      <c r="BE132" s="57"/>
      <c r="BF132" s="57"/>
      <c r="BG132" s="57">
        <v>15</v>
      </c>
      <c r="BH132" s="57"/>
      <c r="BI132" s="57"/>
      <c r="BJ132" s="57">
        <v>16</v>
      </c>
      <c r="BK132" s="57"/>
      <c r="BL132" s="57"/>
    </row>
    <row r="133" spans="1:79" s="2" customFormat="1" ht="12.75" hidden="1" customHeight="1" x14ac:dyDescent="0.2">
      <c r="A133" s="54" t="s">
        <v>90</v>
      </c>
      <c r="B133" s="55"/>
      <c r="C133" s="55"/>
      <c r="D133" s="54" t="s">
        <v>78</v>
      </c>
      <c r="E133" s="55"/>
      <c r="F133" s="55"/>
      <c r="G133" s="55"/>
      <c r="H133" s="55"/>
      <c r="I133" s="55"/>
      <c r="J133" s="55"/>
      <c r="K133" s="55"/>
      <c r="L133" s="55"/>
      <c r="M133" s="55"/>
      <c r="N133" s="55"/>
      <c r="O133" s="55"/>
      <c r="P133" s="55"/>
      <c r="Q133" s="55"/>
      <c r="R133" s="55"/>
      <c r="S133" s="55"/>
      <c r="T133" s="55"/>
      <c r="U133" s="55"/>
      <c r="V133" s="56"/>
      <c r="W133" s="60" t="s">
        <v>93</v>
      </c>
      <c r="X133" s="60"/>
      <c r="Y133" s="60"/>
      <c r="Z133" s="60" t="s">
        <v>94</v>
      </c>
      <c r="AA133" s="60"/>
      <c r="AB133" s="60"/>
      <c r="AC133" s="59" t="s">
        <v>95</v>
      </c>
      <c r="AD133" s="59"/>
      <c r="AE133" s="59"/>
      <c r="AF133" s="59" t="s">
        <v>96</v>
      </c>
      <c r="AG133" s="59"/>
      <c r="AH133" s="59"/>
      <c r="AI133" s="60" t="s">
        <v>97</v>
      </c>
      <c r="AJ133" s="60"/>
      <c r="AK133" s="60"/>
      <c r="AL133" s="60" t="s">
        <v>98</v>
      </c>
      <c r="AM133" s="60"/>
      <c r="AN133" s="60"/>
      <c r="AO133" s="59" t="s">
        <v>127</v>
      </c>
      <c r="AP133" s="59"/>
      <c r="AQ133" s="59"/>
      <c r="AR133" s="59" t="s">
        <v>99</v>
      </c>
      <c r="AS133" s="59"/>
      <c r="AT133" s="59"/>
      <c r="AU133" s="60" t="s">
        <v>133</v>
      </c>
      <c r="AV133" s="60"/>
      <c r="AW133" s="60"/>
      <c r="AX133" s="59" t="s">
        <v>134</v>
      </c>
      <c r="AY133" s="59"/>
      <c r="AZ133" s="59"/>
      <c r="BA133" s="60" t="s">
        <v>135</v>
      </c>
      <c r="BB133" s="60"/>
      <c r="BC133" s="60"/>
      <c r="BD133" s="59" t="s">
        <v>136</v>
      </c>
      <c r="BE133" s="59"/>
      <c r="BF133" s="59"/>
      <c r="BG133" s="60" t="s">
        <v>137</v>
      </c>
      <c r="BH133" s="60"/>
      <c r="BI133" s="60"/>
      <c r="BJ133" s="59" t="s">
        <v>138</v>
      </c>
      <c r="BK133" s="59"/>
      <c r="BL133" s="59"/>
      <c r="CA133" s="2" t="s">
        <v>126</v>
      </c>
    </row>
    <row r="134" spans="1:79" s="9" customFormat="1" ht="12.75" customHeight="1" x14ac:dyDescent="0.2">
      <c r="A134" s="120">
        <v>1</v>
      </c>
      <c r="B134" s="118"/>
      <c r="C134" s="118"/>
      <c r="D134" s="139" t="s">
        <v>660</v>
      </c>
      <c r="E134" s="140"/>
      <c r="F134" s="140"/>
      <c r="G134" s="140"/>
      <c r="H134" s="140"/>
      <c r="I134" s="140"/>
      <c r="J134" s="140"/>
      <c r="K134" s="140"/>
      <c r="L134" s="140"/>
      <c r="M134" s="140"/>
      <c r="N134" s="140"/>
      <c r="O134" s="140"/>
      <c r="P134" s="140"/>
      <c r="Q134" s="140"/>
      <c r="R134" s="140"/>
      <c r="S134" s="140"/>
      <c r="T134" s="140"/>
      <c r="U134" s="140"/>
      <c r="V134" s="141"/>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CA134" s="9" t="s">
        <v>51</v>
      </c>
    </row>
    <row r="135" spans="1:79" s="138" customFormat="1" ht="25.5" customHeight="1" x14ac:dyDescent="0.2">
      <c r="A135" s="158">
        <v>2</v>
      </c>
      <c r="B135" s="159"/>
      <c r="C135" s="159"/>
      <c r="D135" s="132" t="s">
        <v>661</v>
      </c>
      <c r="E135" s="133"/>
      <c r="F135" s="133"/>
      <c r="G135" s="133"/>
      <c r="H135" s="133"/>
      <c r="I135" s="133"/>
      <c r="J135" s="133"/>
      <c r="K135" s="133"/>
      <c r="L135" s="133"/>
      <c r="M135" s="133"/>
      <c r="N135" s="133"/>
      <c r="O135" s="133"/>
      <c r="P135" s="133"/>
      <c r="Q135" s="133"/>
      <c r="R135" s="133"/>
      <c r="S135" s="133"/>
      <c r="T135" s="133"/>
      <c r="U135" s="133"/>
      <c r="V135" s="134"/>
      <c r="W135" s="177" t="s">
        <v>627</v>
      </c>
      <c r="X135" s="177"/>
      <c r="Y135" s="177"/>
      <c r="Z135" s="177" t="s">
        <v>627</v>
      </c>
      <c r="AA135" s="177"/>
      <c r="AB135" s="177"/>
      <c r="AC135" s="177"/>
      <c r="AD135" s="177"/>
      <c r="AE135" s="177"/>
      <c r="AF135" s="177"/>
      <c r="AG135" s="177"/>
      <c r="AH135" s="177"/>
      <c r="AI135" s="177" t="s">
        <v>627</v>
      </c>
      <c r="AJ135" s="177"/>
      <c r="AK135" s="177"/>
      <c r="AL135" s="177" t="s">
        <v>627</v>
      </c>
      <c r="AM135" s="177"/>
      <c r="AN135" s="177"/>
      <c r="AO135" s="177"/>
      <c r="AP135" s="177"/>
      <c r="AQ135" s="177"/>
      <c r="AR135" s="177"/>
      <c r="AS135" s="177"/>
      <c r="AT135" s="177"/>
      <c r="AU135" s="177" t="s">
        <v>627</v>
      </c>
      <c r="AV135" s="177"/>
      <c r="AW135" s="177"/>
      <c r="AX135" s="177"/>
      <c r="AY135" s="177"/>
      <c r="AZ135" s="177"/>
      <c r="BA135" s="177" t="s">
        <v>627</v>
      </c>
      <c r="BB135" s="177"/>
      <c r="BC135" s="177"/>
      <c r="BD135" s="177"/>
      <c r="BE135" s="177"/>
      <c r="BF135" s="177"/>
      <c r="BG135" s="177" t="s">
        <v>627</v>
      </c>
      <c r="BH135" s="177"/>
      <c r="BI135" s="177"/>
      <c r="BJ135" s="177"/>
      <c r="BK135" s="177"/>
      <c r="BL135" s="177"/>
    </row>
    <row r="138" spans="1:79" ht="14.25" customHeight="1" x14ac:dyDescent="0.2">
      <c r="A138" s="67" t="s">
        <v>185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4.25" customHeight="1" x14ac:dyDescent="0.2">
      <c r="A139" s="67" t="s">
        <v>681</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row>
    <row r="140" spans="1:79" ht="15" customHeight="1" x14ac:dyDescent="0.2">
      <c r="A140" s="62" t="s">
        <v>617</v>
      </c>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row>
    <row r="141" spans="1:79" ht="15" customHeight="1" x14ac:dyDescent="0.2">
      <c r="A141" s="57" t="s">
        <v>7</v>
      </c>
      <c r="B141" s="57"/>
      <c r="C141" s="57"/>
      <c r="D141" s="57"/>
      <c r="E141" s="57"/>
      <c r="F141" s="57"/>
      <c r="G141" s="57" t="s">
        <v>157</v>
      </c>
      <c r="H141" s="57"/>
      <c r="I141" s="57"/>
      <c r="J141" s="57"/>
      <c r="K141" s="57"/>
      <c r="L141" s="57"/>
      <c r="M141" s="57"/>
      <c r="N141" s="57"/>
      <c r="O141" s="57"/>
      <c r="P141" s="57"/>
      <c r="Q141" s="57"/>
      <c r="R141" s="57"/>
      <c r="S141" s="57"/>
      <c r="T141" s="57" t="s">
        <v>14</v>
      </c>
      <c r="U141" s="57"/>
      <c r="V141" s="57"/>
      <c r="W141" s="57"/>
      <c r="X141" s="57"/>
      <c r="Y141" s="57"/>
      <c r="Z141" s="57"/>
      <c r="AA141" s="51" t="s">
        <v>618</v>
      </c>
      <c r="AB141" s="102"/>
      <c r="AC141" s="102"/>
      <c r="AD141" s="102"/>
      <c r="AE141" s="102"/>
      <c r="AF141" s="102"/>
      <c r="AG141" s="102"/>
      <c r="AH141" s="102"/>
      <c r="AI141" s="102"/>
      <c r="AJ141" s="102"/>
      <c r="AK141" s="102"/>
      <c r="AL141" s="102"/>
      <c r="AM141" s="102"/>
      <c r="AN141" s="102"/>
      <c r="AO141" s="103"/>
      <c r="AP141" s="51" t="s">
        <v>619</v>
      </c>
      <c r="AQ141" s="52"/>
      <c r="AR141" s="52"/>
      <c r="AS141" s="52"/>
      <c r="AT141" s="52"/>
      <c r="AU141" s="52"/>
      <c r="AV141" s="52"/>
      <c r="AW141" s="52"/>
      <c r="AX141" s="52"/>
      <c r="AY141" s="52"/>
      <c r="AZ141" s="52"/>
      <c r="BA141" s="52"/>
      <c r="BB141" s="52"/>
      <c r="BC141" s="52"/>
      <c r="BD141" s="53"/>
      <c r="BE141" s="51" t="s">
        <v>620</v>
      </c>
      <c r="BF141" s="52"/>
      <c r="BG141" s="52"/>
      <c r="BH141" s="52"/>
      <c r="BI141" s="52"/>
      <c r="BJ141" s="52"/>
      <c r="BK141" s="52"/>
      <c r="BL141" s="52"/>
      <c r="BM141" s="52"/>
      <c r="BN141" s="52"/>
      <c r="BO141" s="52"/>
      <c r="BP141" s="52"/>
      <c r="BQ141" s="52"/>
      <c r="BR141" s="52"/>
      <c r="BS141" s="53"/>
    </row>
    <row r="142" spans="1:79" ht="32.1" customHeight="1" x14ac:dyDescent="0.2">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t="s">
        <v>5</v>
      </c>
      <c r="AB142" s="57"/>
      <c r="AC142" s="57"/>
      <c r="AD142" s="57"/>
      <c r="AE142" s="57"/>
      <c r="AF142" s="57" t="s">
        <v>4</v>
      </c>
      <c r="AG142" s="57"/>
      <c r="AH142" s="57"/>
      <c r="AI142" s="57"/>
      <c r="AJ142" s="57"/>
      <c r="AK142" s="57" t="s">
        <v>111</v>
      </c>
      <c r="AL142" s="57"/>
      <c r="AM142" s="57"/>
      <c r="AN142" s="57"/>
      <c r="AO142" s="57"/>
      <c r="AP142" s="57" t="s">
        <v>5</v>
      </c>
      <c r="AQ142" s="57"/>
      <c r="AR142" s="57"/>
      <c r="AS142" s="57"/>
      <c r="AT142" s="57"/>
      <c r="AU142" s="57" t="s">
        <v>4</v>
      </c>
      <c r="AV142" s="57"/>
      <c r="AW142" s="57"/>
      <c r="AX142" s="57"/>
      <c r="AY142" s="57"/>
      <c r="AZ142" s="57" t="s">
        <v>118</v>
      </c>
      <c r="BA142" s="57"/>
      <c r="BB142" s="57"/>
      <c r="BC142" s="57"/>
      <c r="BD142" s="57"/>
      <c r="BE142" s="57" t="s">
        <v>5</v>
      </c>
      <c r="BF142" s="57"/>
      <c r="BG142" s="57"/>
      <c r="BH142" s="57"/>
      <c r="BI142" s="57"/>
      <c r="BJ142" s="57" t="s">
        <v>4</v>
      </c>
      <c r="BK142" s="57"/>
      <c r="BL142" s="57"/>
      <c r="BM142" s="57"/>
      <c r="BN142" s="57"/>
      <c r="BO142" s="57" t="s">
        <v>158</v>
      </c>
      <c r="BP142" s="57"/>
      <c r="BQ142" s="57"/>
      <c r="BR142" s="57"/>
      <c r="BS142" s="57"/>
    </row>
    <row r="143" spans="1:79" ht="15" customHeight="1" x14ac:dyDescent="0.2">
      <c r="A143" s="57">
        <v>1</v>
      </c>
      <c r="B143" s="57"/>
      <c r="C143" s="57"/>
      <c r="D143" s="57"/>
      <c r="E143" s="57"/>
      <c r="F143" s="57"/>
      <c r="G143" s="57">
        <v>2</v>
      </c>
      <c r="H143" s="57"/>
      <c r="I143" s="57"/>
      <c r="J143" s="57"/>
      <c r="K143" s="57"/>
      <c r="L143" s="57"/>
      <c r="M143" s="57"/>
      <c r="N143" s="57"/>
      <c r="O143" s="57"/>
      <c r="P143" s="57"/>
      <c r="Q143" s="57"/>
      <c r="R143" s="57"/>
      <c r="S143" s="57"/>
      <c r="T143" s="57">
        <v>3</v>
      </c>
      <c r="U143" s="57"/>
      <c r="V143" s="57"/>
      <c r="W143" s="57"/>
      <c r="X143" s="57"/>
      <c r="Y143" s="57"/>
      <c r="Z143" s="57"/>
      <c r="AA143" s="57">
        <v>4</v>
      </c>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row>
    <row r="144" spans="1:79" s="2" customFormat="1" ht="15" hidden="1" customHeight="1" x14ac:dyDescent="0.2">
      <c r="A144" s="60" t="s">
        <v>90</v>
      </c>
      <c r="B144" s="60"/>
      <c r="C144" s="60"/>
      <c r="D144" s="60"/>
      <c r="E144" s="60"/>
      <c r="F144" s="60"/>
      <c r="G144" s="100" t="s">
        <v>78</v>
      </c>
      <c r="H144" s="100"/>
      <c r="I144" s="100"/>
      <c r="J144" s="100"/>
      <c r="K144" s="100"/>
      <c r="L144" s="100"/>
      <c r="M144" s="100"/>
      <c r="N144" s="100"/>
      <c r="O144" s="100"/>
      <c r="P144" s="100"/>
      <c r="Q144" s="100"/>
      <c r="R144" s="100"/>
      <c r="S144" s="100"/>
      <c r="T144" s="100" t="s">
        <v>100</v>
      </c>
      <c r="U144" s="100"/>
      <c r="V144" s="100"/>
      <c r="W144" s="100"/>
      <c r="X144" s="100"/>
      <c r="Y144" s="100"/>
      <c r="Z144" s="100"/>
      <c r="AA144" s="59" t="s">
        <v>86</v>
      </c>
      <c r="AB144" s="59"/>
      <c r="AC144" s="59"/>
      <c r="AD144" s="59"/>
      <c r="AE144" s="59"/>
      <c r="AF144" s="59" t="s">
        <v>87</v>
      </c>
      <c r="AG144" s="59"/>
      <c r="AH144" s="59"/>
      <c r="AI144" s="59"/>
      <c r="AJ144" s="59"/>
      <c r="AK144" s="69" t="s">
        <v>153</v>
      </c>
      <c r="AL144" s="69"/>
      <c r="AM144" s="69"/>
      <c r="AN144" s="69"/>
      <c r="AO144" s="69"/>
      <c r="AP144" s="59" t="s">
        <v>88</v>
      </c>
      <c r="AQ144" s="59"/>
      <c r="AR144" s="59"/>
      <c r="AS144" s="59"/>
      <c r="AT144" s="59"/>
      <c r="AU144" s="59" t="s">
        <v>89</v>
      </c>
      <c r="AV144" s="59"/>
      <c r="AW144" s="59"/>
      <c r="AX144" s="59"/>
      <c r="AY144" s="59"/>
      <c r="AZ144" s="69" t="s">
        <v>153</v>
      </c>
      <c r="BA144" s="69"/>
      <c r="BB144" s="69"/>
      <c r="BC144" s="69"/>
      <c r="BD144" s="69"/>
      <c r="BE144" s="59" t="s">
        <v>79</v>
      </c>
      <c r="BF144" s="59"/>
      <c r="BG144" s="59"/>
      <c r="BH144" s="59"/>
      <c r="BI144" s="59"/>
      <c r="BJ144" s="59" t="s">
        <v>80</v>
      </c>
      <c r="BK144" s="59"/>
      <c r="BL144" s="59"/>
      <c r="BM144" s="59"/>
      <c r="BN144" s="59"/>
      <c r="BO144" s="69" t="s">
        <v>153</v>
      </c>
      <c r="BP144" s="69"/>
      <c r="BQ144" s="69"/>
      <c r="BR144" s="69"/>
      <c r="BS144" s="69"/>
      <c r="CA144" s="2" t="s">
        <v>52</v>
      </c>
    </row>
    <row r="145" spans="1:79" s="9" customFormat="1" ht="12.75" customHeight="1" x14ac:dyDescent="0.2">
      <c r="A145" s="121"/>
      <c r="B145" s="121"/>
      <c r="C145" s="121"/>
      <c r="D145" s="121"/>
      <c r="E145" s="121"/>
      <c r="F145" s="121"/>
      <c r="G145" s="180" t="s">
        <v>179</v>
      </c>
      <c r="H145" s="180"/>
      <c r="I145" s="180"/>
      <c r="J145" s="180"/>
      <c r="K145" s="180"/>
      <c r="L145" s="180"/>
      <c r="M145" s="180"/>
      <c r="N145" s="180"/>
      <c r="O145" s="180"/>
      <c r="P145" s="180"/>
      <c r="Q145" s="180"/>
      <c r="R145" s="180"/>
      <c r="S145" s="180"/>
      <c r="T145" s="181"/>
      <c r="U145" s="181"/>
      <c r="V145" s="181"/>
      <c r="W145" s="181"/>
      <c r="X145" s="181"/>
      <c r="Y145" s="181"/>
      <c r="Z145" s="181"/>
      <c r="AA145" s="178"/>
      <c r="AB145" s="178"/>
      <c r="AC145" s="178"/>
      <c r="AD145" s="178"/>
      <c r="AE145" s="178"/>
      <c r="AF145" s="178"/>
      <c r="AG145" s="178"/>
      <c r="AH145" s="178"/>
      <c r="AI145" s="178"/>
      <c r="AJ145" s="178"/>
      <c r="AK145" s="178">
        <f>IF(ISNUMBER(AA145),AA145,0)+IF(ISNUMBER(AF145),AF145,0)</f>
        <v>0</v>
      </c>
      <c r="AL145" s="178"/>
      <c r="AM145" s="178"/>
      <c r="AN145" s="178"/>
      <c r="AO145" s="178"/>
      <c r="AP145" s="178"/>
      <c r="AQ145" s="178"/>
      <c r="AR145" s="178"/>
      <c r="AS145" s="178"/>
      <c r="AT145" s="178"/>
      <c r="AU145" s="178"/>
      <c r="AV145" s="178"/>
      <c r="AW145" s="178"/>
      <c r="AX145" s="178"/>
      <c r="AY145" s="178"/>
      <c r="AZ145" s="178">
        <f>IF(ISNUMBER(AP145),AP145,0)+IF(ISNUMBER(AU145),AU145,0)</f>
        <v>0</v>
      </c>
      <c r="BA145" s="178"/>
      <c r="BB145" s="178"/>
      <c r="BC145" s="178"/>
      <c r="BD145" s="178"/>
      <c r="BE145" s="178"/>
      <c r="BF145" s="178"/>
      <c r="BG145" s="178"/>
      <c r="BH145" s="178"/>
      <c r="BI145" s="178"/>
      <c r="BJ145" s="178"/>
      <c r="BK145" s="178"/>
      <c r="BL145" s="178"/>
      <c r="BM145" s="178"/>
      <c r="BN145" s="178"/>
      <c r="BO145" s="178">
        <f>IF(ISNUMBER(BE145),BE145,0)+IF(ISNUMBER(BJ145),BJ145,0)</f>
        <v>0</v>
      </c>
      <c r="BP145" s="178"/>
      <c r="BQ145" s="178"/>
      <c r="BR145" s="178"/>
      <c r="BS145" s="178"/>
      <c r="CA145" s="9" t="s">
        <v>53</v>
      </c>
    </row>
    <row r="147" spans="1:79" ht="13.5" customHeight="1" x14ac:dyDescent="0.2">
      <c r="A147" s="67" t="s">
        <v>694</v>
      </c>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79" ht="15" customHeight="1" x14ac:dyDescent="0.2">
      <c r="A148" s="78" t="s">
        <v>617</v>
      </c>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row>
    <row r="149" spans="1:79" ht="15" customHeight="1" x14ac:dyDescent="0.2">
      <c r="A149" s="57" t="s">
        <v>7</v>
      </c>
      <c r="B149" s="57"/>
      <c r="C149" s="57"/>
      <c r="D149" s="57"/>
      <c r="E149" s="57"/>
      <c r="F149" s="57"/>
      <c r="G149" s="57" t="s">
        <v>157</v>
      </c>
      <c r="H149" s="57"/>
      <c r="I149" s="57"/>
      <c r="J149" s="57"/>
      <c r="K149" s="57"/>
      <c r="L149" s="57"/>
      <c r="M149" s="57"/>
      <c r="N149" s="57"/>
      <c r="O149" s="57"/>
      <c r="P149" s="57"/>
      <c r="Q149" s="57"/>
      <c r="R149" s="57"/>
      <c r="S149" s="57"/>
      <c r="T149" s="57" t="s">
        <v>14</v>
      </c>
      <c r="U149" s="57"/>
      <c r="V149" s="57"/>
      <c r="W149" s="57"/>
      <c r="X149" s="57"/>
      <c r="Y149" s="57"/>
      <c r="Z149" s="57"/>
      <c r="AA149" s="51" t="s">
        <v>621</v>
      </c>
      <c r="AB149" s="102"/>
      <c r="AC149" s="102"/>
      <c r="AD149" s="102"/>
      <c r="AE149" s="102"/>
      <c r="AF149" s="102"/>
      <c r="AG149" s="102"/>
      <c r="AH149" s="102"/>
      <c r="AI149" s="102"/>
      <c r="AJ149" s="102"/>
      <c r="AK149" s="102"/>
      <c r="AL149" s="102"/>
      <c r="AM149" s="102"/>
      <c r="AN149" s="102"/>
      <c r="AO149" s="103"/>
      <c r="AP149" s="51" t="s">
        <v>623</v>
      </c>
      <c r="AQ149" s="52"/>
      <c r="AR149" s="52"/>
      <c r="AS149" s="52"/>
      <c r="AT149" s="52"/>
      <c r="AU149" s="52"/>
      <c r="AV149" s="52"/>
      <c r="AW149" s="52"/>
      <c r="AX149" s="52"/>
      <c r="AY149" s="52"/>
      <c r="AZ149" s="52"/>
      <c r="BA149" s="52"/>
      <c r="BB149" s="52"/>
      <c r="BC149" s="52"/>
      <c r="BD149" s="53"/>
    </row>
    <row r="150" spans="1:79" ht="32.1" customHeight="1" x14ac:dyDescent="0.2">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t="s">
        <v>5</v>
      </c>
      <c r="AB150" s="57"/>
      <c r="AC150" s="57"/>
      <c r="AD150" s="57"/>
      <c r="AE150" s="57"/>
      <c r="AF150" s="57" t="s">
        <v>4</v>
      </c>
      <c r="AG150" s="57"/>
      <c r="AH150" s="57"/>
      <c r="AI150" s="57"/>
      <c r="AJ150" s="57"/>
      <c r="AK150" s="57" t="s">
        <v>111</v>
      </c>
      <c r="AL150" s="57"/>
      <c r="AM150" s="57"/>
      <c r="AN150" s="57"/>
      <c r="AO150" s="57"/>
      <c r="AP150" s="57" t="s">
        <v>5</v>
      </c>
      <c r="AQ150" s="57"/>
      <c r="AR150" s="57"/>
      <c r="AS150" s="57"/>
      <c r="AT150" s="57"/>
      <c r="AU150" s="57" t="s">
        <v>4</v>
      </c>
      <c r="AV150" s="57"/>
      <c r="AW150" s="57"/>
      <c r="AX150" s="57"/>
      <c r="AY150" s="57"/>
      <c r="AZ150" s="57" t="s">
        <v>118</v>
      </c>
      <c r="BA150" s="57"/>
      <c r="BB150" s="57"/>
      <c r="BC150" s="57"/>
      <c r="BD150" s="57"/>
    </row>
    <row r="151" spans="1:79" ht="15" customHeight="1" x14ac:dyDescent="0.2">
      <c r="A151" s="57">
        <v>1</v>
      </c>
      <c r="B151" s="57"/>
      <c r="C151" s="57"/>
      <c r="D151" s="57"/>
      <c r="E151" s="57"/>
      <c r="F151" s="57"/>
      <c r="G151" s="57">
        <v>2</v>
      </c>
      <c r="H151" s="57"/>
      <c r="I151" s="57"/>
      <c r="J151" s="57"/>
      <c r="K151" s="57"/>
      <c r="L151" s="57"/>
      <c r="M151" s="57"/>
      <c r="N151" s="57"/>
      <c r="O151" s="57"/>
      <c r="P151" s="57"/>
      <c r="Q151" s="57"/>
      <c r="R151" s="57"/>
      <c r="S151" s="57"/>
      <c r="T151" s="57">
        <v>3</v>
      </c>
      <c r="U151" s="57"/>
      <c r="V151" s="57"/>
      <c r="W151" s="57"/>
      <c r="X151" s="57"/>
      <c r="Y151" s="57"/>
      <c r="Z151" s="57"/>
      <c r="AA151" s="57">
        <v>4</v>
      </c>
      <c r="AB151" s="57"/>
      <c r="AC151" s="57"/>
      <c r="AD151" s="57"/>
      <c r="AE151" s="57"/>
      <c r="AF151" s="57">
        <v>5</v>
      </c>
      <c r="AG151" s="57"/>
      <c r="AH151" s="57"/>
      <c r="AI151" s="57"/>
      <c r="AJ151" s="57"/>
      <c r="AK151" s="57">
        <v>6</v>
      </c>
      <c r="AL151" s="57"/>
      <c r="AM151" s="57"/>
      <c r="AN151" s="57"/>
      <c r="AO151" s="57"/>
      <c r="AP151" s="57">
        <v>7</v>
      </c>
      <c r="AQ151" s="57"/>
      <c r="AR151" s="57"/>
      <c r="AS151" s="57"/>
      <c r="AT151" s="57"/>
      <c r="AU151" s="57">
        <v>8</v>
      </c>
      <c r="AV151" s="57"/>
      <c r="AW151" s="57"/>
      <c r="AX151" s="57"/>
      <c r="AY151" s="57"/>
      <c r="AZ151" s="57">
        <v>9</v>
      </c>
      <c r="BA151" s="57"/>
      <c r="BB151" s="57"/>
      <c r="BC151" s="57"/>
      <c r="BD151" s="57"/>
    </row>
    <row r="152" spans="1:79" s="2" customFormat="1" ht="12" hidden="1" customHeight="1" x14ac:dyDescent="0.2">
      <c r="A152" s="60" t="s">
        <v>90</v>
      </c>
      <c r="B152" s="60"/>
      <c r="C152" s="60"/>
      <c r="D152" s="60"/>
      <c r="E152" s="60"/>
      <c r="F152" s="60"/>
      <c r="G152" s="100" t="s">
        <v>78</v>
      </c>
      <c r="H152" s="100"/>
      <c r="I152" s="100"/>
      <c r="J152" s="100"/>
      <c r="K152" s="100"/>
      <c r="L152" s="100"/>
      <c r="M152" s="100"/>
      <c r="N152" s="100"/>
      <c r="O152" s="100"/>
      <c r="P152" s="100"/>
      <c r="Q152" s="100"/>
      <c r="R152" s="100"/>
      <c r="S152" s="100"/>
      <c r="T152" s="100" t="s">
        <v>100</v>
      </c>
      <c r="U152" s="100"/>
      <c r="V152" s="100"/>
      <c r="W152" s="100"/>
      <c r="X152" s="100"/>
      <c r="Y152" s="100"/>
      <c r="Z152" s="100"/>
      <c r="AA152" s="59" t="s">
        <v>81</v>
      </c>
      <c r="AB152" s="59"/>
      <c r="AC152" s="59"/>
      <c r="AD152" s="59"/>
      <c r="AE152" s="59"/>
      <c r="AF152" s="59" t="s">
        <v>82</v>
      </c>
      <c r="AG152" s="59"/>
      <c r="AH152" s="59"/>
      <c r="AI152" s="59"/>
      <c r="AJ152" s="59"/>
      <c r="AK152" s="69" t="s">
        <v>153</v>
      </c>
      <c r="AL152" s="69"/>
      <c r="AM152" s="69"/>
      <c r="AN152" s="69"/>
      <c r="AO152" s="69"/>
      <c r="AP152" s="59" t="s">
        <v>83</v>
      </c>
      <c r="AQ152" s="59"/>
      <c r="AR152" s="59"/>
      <c r="AS152" s="59"/>
      <c r="AT152" s="59"/>
      <c r="AU152" s="59" t="s">
        <v>84</v>
      </c>
      <c r="AV152" s="59"/>
      <c r="AW152" s="59"/>
      <c r="AX152" s="59"/>
      <c r="AY152" s="59"/>
      <c r="AZ152" s="69" t="s">
        <v>153</v>
      </c>
      <c r="BA152" s="69"/>
      <c r="BB152" s="69"/>
      <c r="BC152" s="69"/>
      <c r="BD152" s="69"/>
      <c r="CA152" s="2" t="s">
        <v>54</v>
      </c>
    </row>
    <row r="153" spans="1:79" s="9" customFormat="1" x14ac:dyDescent="0.2">
      <c r="A153" s="121"/>
      <c r="B153" s="121"/>
      <c r="C153" s="121"/>
      <c r="D153" s="121"/>
      <c r="E153" s="121"/>
      <c r="F153" s="121"/>
      <c r="G153" s="180" t="s">
        <v>179</v>
      </c>
      <c r="H153" s="180"/>
      <c r="I153" s="180"/>
      <c r="J153" s="180"/>
      <c r="K153" s="180"/>
      <c r="L153" s="180"/>
      <c r="M153" s="180"/>
      <c r="N153" s="180"/>
      <c r="O153" s="180"/>
      <c r="P153" s="180"/>
      <c r="Q153" s="180"/>
      <c r="R153" s="180"/>
      <c r="S153" s="180"/>
      <c r="T153" s="181"/>
      <c r="U153" s="181"/>
      <c r="V153" s="181"/>
      <c r="W153" s="181"/>
      <c r="X153" s="181"/>
      <c r="Y153" s="181"/>
      <c r="Z153" s="181"/>
      <c r="AA153" s="178"/>
      <c r="AB153" s="178"/>
      <c r="AC153" s="178"/>
      <c r="AD153" s="178"/>
      <c r="AE153" s="178"/>
      <c r="AF153" s="178"/>
      <c r="AG153" s="178"/>
      <c r="AH153" s="178"/>
      <c r="AI153" s="178"/>
      <c r="AJ153" s="178"/>
      <c r="AK153" s="178">
        <f>IF(ISNUMBER(AA153),AA153,0)+IF(ISNUMBER(AF153),AF153,0)</f>
        <v>0</v>
      </c>
      <c r="AL153" s="178"/>
      <c r="AM153" s="178"/>
      <c r="AN153" s="178"/>
      <c r="AO153" s="178"/>
      <c r="AP153" s="178"/>
      <c r="AQ153" s="178"/>
      <c r="AR153" s="178"/>
      <c r="AS153" s="178"/>
      <c r="AT153" s="178"/>
      <c r="AU153" s="178"/>
      <c r="AV153" s="178"/>
      <c r="AW153" s="178"/>
      <c r="AX153" s="178"/>
      <c r="AY153" s="178"/>
      <c r="AZ153" s="178">
        <f>IF(ISNUMBER(AP153),AP153,0)+IF(ISNUMBER(AU153),AU153,0)</f>
        <v>0</v>
      </c>
      <c r="BA153" s="178"/>
      <c r="BB153" s="178"/>
      <c r="BC153" s="178"/>
      <c r="BD153" s="178"/>
      <c r="CA153" s="9" t="s">
        <v>55</v>
      </c>
    </row>
    <row r="156" spans="1:79" ht="14.25" customHeight="1" x14ac:dyDescent="0.2">
      <c r="A156" s="67" t="s">
        <v>695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
      <c r="A157" s="78" t="s">
        <v>617</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row>
    <row r="158" spans="1:79" ht="23.1" customHeight="1" x14ac:dyDescent="0.2">
      <c r="A158" s="57" t="s">
        <v>159</v>
      </c>
      <c r="B158" s="57"/>
      <c r="C158" s="57"/>
      <c r="D158" s="57"/>
      <c r="E158" s="57"/>
      <c r="F158" s="57"/>
      <c r="G158" s="57"/>
      <c r="H158" s="57"/>
      <c r="I158" s="57"/>
      <c r="J158" s="57"/>
      <c r="K158" s="57"/>
      <c r="L158" s="57"/>
      <c r="M158" s="57"/>
      <c r="N158" s="87" t="s">
        <v>160</v>
      </c>
      <c r="O158" s="88"/>
      <c r="P158" s="88"/>
      <c r="Q158" s="88"/>
      <c r="R158" s="88"/>
      <c r="S158" s="88"/>
      <c r="T158" s="88"/>
      <c r="U158" s="89"/>
      <c r="V158" s="87" t="s">
        <v>161</v>
      </c>
      <c r="W158" s="88"/>
      <c r="X158" s="88"/>
      <c r="Y158" s="88"/>
      <c r="Z158" s="89"/>
      <c r="AA158" s="57" t="s">
        <v>618</v>
      </c>
      <c r="AB158" s="57"/>
      <c r="AC158" s="57"/>
      <c r="AD158" s="57"/>
      <c r="AE158" s="57"/>
      <c r="AF158" s="57"/>
      <c r="AG158" s="57"/>
      <c r="AH158" s="57"/>
      <c r="AI158" s="57"/>
      <c r="AJ158" s="57" t="s">
        <v>619</v>
      </c>
      <c r="AK158" s="57"/>
      <c r="AL158" s="57"/>
      <c r="AM158" s="57"/>
      <c r="AN158" s="57"/>
      <c r="AO158" s="57"/>
      <c r="AP158" s="57"/>
      <c r="AQ158" s="57"/>
      <c r="AR158" s="57"/>
      <c r="AS158" s="57" t="s">
        <v>620</v>
      </c>
      <c r="AT158" s="57"/>
      <c r="AU158" s="57"/>
      <c r="AV158" s="57"/>
      <c r="AW158" s="57"/>
      <c r="AX158" s="57"/>
      <c r="AY158" s="57"/>
      <c r="AZ158" s="57"/>
      <c r="BA158" s="57"/>
      <c r="BB158" s="57" t="s">
        <v>621</v>
      </c>
      <c r="BC158" s="57"/>
      <c r="BD158" s="57"/>
      <c r="BE158" s="57"/>
      <c r="BF158" s="57"/>
      <c r="BG158" s="57"/>
      <c r="BH158" s="57"/>
      <c r="BI158" s="57"/>
      <c r="BJ158" s="57"/>
      <c r="BK158" s="57" t="s">
        <v>623</v>
      </c>
      <c r="BL158" s="57"/>
      <c r="BM158" s="57"/>
      <c r="BN158" s="57"/>
      <c r="BO158" s="57"/>
      <c r="BP158" s="57"/>
      <c r="BQ158" s="57"/>
      <c r="BR158" s="57"/>
      <c r="BS158" s="57"/>
    </row>
    <row r="159" spans="1:79" ht="95.25" customHeight="1" x14ac:dyDescent="0.2">
      <c r="A159" s="57"/>
      <c r="B159" s="57"/>
      <c r="C159" s="57"/>
      <c r="D159" s="57"/>
      <c r="E159" s="57"/>
      <c r="F159" s="57"/>
      <c r="G159" s="57"/>
      <c r="H159" s="57"/>
      <c r="I159" s="57"/>
      <c r="J159" s="57"/>
      <c r="K159" s="57"/>
      <c r="L159" s="57"/>
      <c r="M159" s="57"/>
      <c r="N159" s="90"/>
      <c r="O159" s="91"/>
      <c r="P159" s="91"/>
      <c r="Q159" s="91"/>
      <c r="R159" s="91"/>
      <c r="S159" s="91"/>
      <c r="T159" s="91"/>
      <c r="U159" s="92"/>
      <c r="V159" s="90"/>
      <c r="W159" s="91"/>
      <c r="X159" s="91"/>
      <c r="Y159" s="91"/>
      <c r="Z159" s="92"/>
      <c r="AA159" s="74" t="s">
        <v>164</v>
      </c>
      <c r="AB159" s="74"/>
      <c r="AC159" s="74"/>
      <c r="AD159" s="74"/>
      <c r="AE159" s="74"/>
      <c r="AF159" s="74" t="s">
        <v>165</v>
      </c>
      <c r="AG159" s="74"/>
      <c r="AH159" s="74"/>
      <c r="AI159" s="74"/>
      <c r="AJ159" s="74" t="s">
        <v>164</v>
      </c>
      <c r="AK159" s="74"/>
      <c r="AL159" s="74"/>
      <c r="AM159" s="74"/>
      <c r="AN159" s="74"/>
      <c r="AO159" s="74" t="s">
        <v>165</v>
      </c>
      <c r="AP159" s="74"/>
      <c r="AQ159" s="74"/>
      <c r="AR159" s="74"/>
      <c r="AS159" s="74" t="s">
        <v>164</v>
      </c>
      <c r="AT159" s="74"/>
      <c r="AU159" s="74"/>
      <c r="AV159" s="74"/>
      <c r="AW159" s="74"/>
      <c r="AX159" s="74" t="s">
        <v>165</v>
      </c>
      <c r="AY159" s="74"/>
      <c r="AZ159" s="74"/>
      <c r="BA159" s="74"/>
      <c r="BB159" s="74" t="s">
        <v>164</v>
      </c>
      <c r="BC159" s="74"/>
      <c r="BD159" s="74"/>
      <c r="BE159" s="74"/>
      <c r="BF159" s="74"/>
      <c r="BG159" s="74" t="s">
        <v>165</v>
      </c>
      <c r="BH159" s="74"/>
      <c r="BI159" s="74"/>
      <c r="BJ159" s="74"/>
      <c r="BK159" s="74" t="s">
        <v>164</v>
      </c>
      <c r="BL159" s="74"/>
      <c r="BM159" s="74"/>
      <c r="BN159" s="74"/>
      <c r="BO159" s="74"/>
      <c r="BP159" s="74" t="s">
        <v>165</v>
      </c>
      <c r="BQ159" s="74"/>
      <c r="BR159" s="74"/>
      <c r="BS159" s="74"/>
    </row>
    <row r="160" spans="1:79" ht="15" customHeight="1" x14ac:dyDescent="0.2">
      <c r="A160" s="57">
        <v>1</v>
      </c>
      <c r="B160" s="57"/>
      <c r="C160" s="57"/>
      <c r="D160" s="57"/>
      <c r="E160" s="57"/>
      <c r="F160" s="57"/>
      <c r="G160" s="57"/>
      <c r="H160" s="57"/>
      <c r="I160" s="57"/>
      <c r="J160" s="57"/>
      <c r="K160" s="57"/>
      <c r="L160" s="57"/>
      <c r="M160" s="57"/>
      <c r="N160" s="51">
        <v>2</v>
      </c>
      <c r="O160" s="52"/>
      <c r="P160" s="52"/>
      <c r="Q160" s="52"/>
      <c r="R160" s="52"/>
      <c r="S160" s="52"/>
      <c r="T160" s="52"/>
      <c r="U160" s="53"/>
      <c r="V160" s="57">
        <v>3</v>
      </c>
      <c r="W160" s="57"/>
      <c r="X160" s="57"/>
      <c r="Y160" s="57"/>
      <c r="Z160" s="57"/>
      <c r="AA160" s="57">
        <v>4</v>
      </c>
      <c r="AB160" s="57"/>
      <c r="AC160" s="57"/>
      <c r="AD160" s="57"/>
      <c r="AE160" s="57"/>
      <c r="AF160" s="57">
        <v>5</v>
      </c>
      <c r="AG160" s="57"/>
      <c r="AH160" s="57"/>
      <c r="AI160" s="57"/>
      <c r="AJ160" s="57">
        <v>6</v>
      </c>
      <c r="AK160" s="57"/>
      <c r="AL160" s="57"/>
      <c r="AM160" s="57"/>
      <c r="AN160" s="57"/>
      <c r="AO160" s="57">
        <v>7</v>
      </c>
      <c r="AP160" s="57"/>
      <c r="AQ160" s="57"/>
      <c r="AR160" s="57"/>
      <c r="AS160" s="57">
        <v>8</v>
      </c>
      <c r="AT160" s="57"/>
      <c r="AU160" s="57"/>
      <c r="AV160" s="57"/>
      <c r="AW160" s="57"/>
      <c r="AX160" s="57">
        <v>9</v>
      </c>
      <c r="AY160" s="57"/>
      <c r="AZ160" s="57"/>
      <c r="BA160" s="57"/>
      <c r="BB160" s="57">
        <v>10</v>
      </c>
      <c r="BC160" s="57"/>
      <c r="BD160" s="57"/>
      <c r="BE160" s="57"/>
      <c r="BF160" s="57"/>
      <c r="BG160" s="57">
        <v>11</v>
      </c>
      <c r="BH160" s="57"/>
      <c r="BI160" s="57"/>
      <c r="BJ160" s="57"/>
      <c r="BK160" s="57">
        <v>12</v>
      </c>
      <c r="BL160" s="57"/>
      <c r="BM160" s="57"/>
      <c r="BN160" s="57"/>
      <c r="BO160" s="57"/>
      <c r="BP160" s="57">
        <v>13</v>
      </c>
      <c r="BQ160" s="57"/>
      <c r="BR160" s="57"/>
      <c r="BS160" s="57"/>
    </row>
    <row r="161" spans="1:79" s="2" customFormat="1" ht="12" hidden="1" customHeight="1" x14ac:dyDescent="0.2">
      <c r="A161" s="100" t="s">
        <v>177</v>
      </c>
      <c r="B161" s="100"/>
      <c r="C161" s="100"/>
      <c r="D161" s="100"/>
      <c r="E161" s="100"/>
      <c r="F161" s="100"/>
      <c r="G161" s="100"/>
      <c r="H161" s="100"/>
      <c r="I161" s="100"/>
      <c r="J161" s="100"/>
      <c r="K161" s="100"/>
      <c r="L161" s="100"/>
      <c r="M161" s="100"/>
      <c r="N161" s="60" t="s">
        <v>162</v>
      </c>
      <c r="O161" s="60"/>
      <c r="P161" s="60"/>
      <c r="Q161" s="60"/>
      <c r="R161" s="60"/>
      <c r="S161" s="60"/>
      <c r="T161" s="60"/>
      <c r="U161" s="60"/>
      <c r="V161" s="60" t="s">
        <v>163</v>
      </c>
      <c r="W161" s="60"/>
      <c r="X161" s="60"/>
      <c r="Y161" s="60"/>
      <c r="Z161" s="60"/>
      <c r="AA161" s="59" t="s">
        <v>86</v>
      </c>
      <c r="AB161" s="59"/>
      <c r="AC161" s="59"/>
      <c r="AD161" s="59"/>
      <c r="AE161" s="59"/>
      <c r="AF161" s="59" t="s">
        <v>87</v>
      </c>
      <c r="AG161" s="59"/>
      <c r="AH161" s="59"/>
      <c r="AI161" s="59"/>
      <c r="AJ161" s="59" t="s">
        <v>88</v>
      </c>
      <c r="AK161" s="59"/>
      <c r="AL161" s="59"/>
      <c r="AM161" s="59"/>
      <c r="AN161" s="59"/>
      <c r="AO161" s="59" t="s">
        <v>89</v>
      </c>
      <c r="AP161" s="59"/>
      <c r="AQ161" s="59"/>
      <c r="AR161" s="59"/>
      <c r="AS161" s="59" t="s">
        <v>79</v>
      </c>
      <c r="AT161" s="59"/>
      <c r="AU161" s="59"/>
      <c r="AV161" s="59"/>
      <c r="AW161" s="59"/>
      <c r="AX161" s="59" t="s">
        <v>80</v>
      </c>
      <c r="AY161" s="59"/>
      <c r="AZ161" s="59"/>
      <c r="BA161" s="59"/>
      <c r="BB161" s="59" t="s">
        <v>81</v>
      </c>
      <c r="BC161" s="59"/>
      <c r="BD161" s="59"/>
      <c r="BE161" s="59"/>
      <c r="BF161" s="59"/>
      <c r="BG161" s="59" t="s">
        <v>82</v>
      </c>
      <c r="BH161" s="59"/>
      <c r="BI161" s="59"/>
      <c r="BJ161" s="59"/>
      <c r="BK161" s="59" t="s">
        <v>83</v>
      </c>
      <c r="BL161" s="59"/>
      <c r="BM161" s="59"/>
      <c r="BN161" s="59"/>
      <c r="BO161" s="59"/>
      <c r="BP161" s="59" t="s">
        <v>84</v>
      </c>
      <c r="BQ161" s="59"/>
      <c r="BR161" s="59"/>
      <c r="BS161" s="59"/>
      <c r="CA161" s="2" t="s">
        <v>56</v>
      </c>
    </row>
    <row r="162" spans="1:79" s="9" customFormat="1" ht="12.75" customHeight="1" x14ac:dyDescent="0.2">
      <c r="A162" s="180" t="s">
        <v>179</v>
      </c>
      <c r="B162" s="180"/>
      <c r="C162" s="180"/>
      <c r="D162" s="180"/>
      <c r="E162" s="180"/>
      <c r="F162" s="180"/>
      <c r="G162" s="180"/>
      <c r="H162" s="180"/>
      <c r="I162" s="180"/>
      <c r="J162" s="180"/>
      <c r="K162" s="180"/>
      <c r="L162" s="180"/>
      <c r="M162" s="180"/>
      <c r="N162" s="120"/>
      <c r="O162" s="118"/>
      <c r="P162" s="118"/>
      <c r="Q162" s="118"/>
      <c r="R162" s="118"/>
      <c r="S162" s="118"/>
      <c r="T162" s="118"/>
      <c r="U162" s="119"/>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3"/>
      <c r="BQ162" s="184"/>
      <c r="BR162" s="184"/>
      <c r="BS162" s="185"/>
      <c r="CA162" s="9" t="s">
        <v>57</v>
      </c>
    </row>
    <row r="165" spans="1:79" ht="35.25" customHeight="1" x14ac:dyDescent="0.2">
      <c r="A165" s="67" t="s">
        <v>696</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x14ac:dyDescent="0.2">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row>
    <row r="167" spans="1:79" ht="15"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x14ac:dyDescent="0.2">
      <c r="A169" s="61" t="s">
        <v>682</v>
      </c>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row>
    <row r="170" spans="1:79" ht="14.25" customHeight="1" x14ac:dyDescent="0.2">
      <c r="A170" s="67" t="s">
        <v>667</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62" t="s">
        <v>617</v>
      </c>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79" ht="42.95" customHeight="1" x14ac:dyDescent="0.2">
      <c r="A172" s="74" t="s">
        <v>166</v>
      </c>
      <c r="B172" s="74"/>
      <c r="C172" s="74"/>
      <c r="D172" s="74"/>
      <c r="E172" s="74"/>
      <c r="F172" s="74"/>
      <c r="G172" s="57" t="s">
        <v>20</v>
      </c>
      <c r="H172" s="57"/>
      <c r="I172" s="57"/>
      <c r="J172" s="57"/>
      <c r="K172" s="57"/>
      <c r="L172" s="57"/>
      <c r="M172" s="57"/>
      <c r="N172" s="57"/>
      <c r="O172" s="57"/>
      <c r="P172" s="57"/>
      <c r="Q172" s="57"/>
      <c r="R172" s="57"/>
      <c r="S172" s="57"/>
      <c r="T172" s="57" t="s">
        <v>16</v>
      </c>
      <c r="U172" s="57"/>
      <c r="V172" s="57"/>
      <c r="W172" s="57"/>
      <c r="X172" s="57"/>
      <c r="Y172" s="57"/>
      <c r="Z172" s="57" t="s">
        <v>15</v>
      </c>
      <c r="AA172" s="57"/>
      <c r="AB172" s="57"/>
      <c r="AC172" s="57"/>
      <c r="AD172" s="57"/>
      <c r="AE172" s="57" t="s">
        <v>167</v>
      </c>
      <c r="AF172" s="57"/>
      <c r="AG172" s="57"/>
      <c r="AH172" s="57"/>
      <c r="AI172" s="57"/>
      <c r="AJ172" s="57"/>
      <c r="AK172" s="57" t="s">
        <v>168</v>
      </c>
      <c r="AL172" s="57"/>
      <c r="AM172" s="57"/>
      <c r="AN172" s="57"/>
      <c r="AO172" s="57"/>
      <c r="AP172" s="57"/>
      <c r="AQ172" s="57" t="s">
        <v>169</v>
      </c>
      <c r="AR172" s="57"/>
      <c r="AS172" s="57"/>
      <c r="AT172" s="57"/>
      <c r="AU172" s="57"/>
      <c r="AV172" s="57"/>
      <c r="AW172" s="57" t="s">
        <v>120</v>
      </c>
      <c r="AX172" s="57"/>
      <c r="AY172" s="57"/>
      <c r="AZ172" s="57"/>
      <c r="BA172" s="57"/>
      <c r="BB172" s="57"/>
      <c r="BC172" s="57"/>
      <c r="BD172" s="57"/>
      <c r="BE172" s="57"/>
      <c r="BF172" s="57"/>
      <c r="BG172" s="57" t="s">
        <v>170</v>
      </c>
      <c r="BH172" s="57"/>
      <c r="BI172" s="57"/>
      <c r="BJ172" s="57"/>
      <c r="BK172" s="57"/>
      <c r="BL172" s="57"/>
    </row>
    <row r="173" spans="1:79" ht="39.950000000000003" customHeight="1" x14ac:dyDescent="0.2">
      <c r="A173" s="74"/>
      <c r="B173" s="74"/>
      <c r="C173" s="74"/>
      <c r="D173" s="74"/>
      <c r="E173" s="74"/>
      <c r="F173" s="74"/>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t="s">
        <v>18</v>
      </c>
      <c r="AX173" s="57"/>
      <c r="AY173" s="57"/>
      <c r="AZ173" s="57"/>
      <c r="BA173" s="57"/>
      <c r="BB173" s="57" t="s">
        <v>17</v>
      </c>
      <c r="BC173" s="57"/>
      <c r="BD173" s="57"/>
      <c r="BE173" s="57"/>
      <c r="BF173" s="57"/>
      <c r="BG173" s="57"/>
      <c r="BH173" s="57"/>
      <c r="BI173" s="57"/>
      <c r="BJ173" s="57"/>
      <c r="BK173" s="57"/>
      <c r="BL173" s="57"/>
    </row>
    <row r="174" spans="1:79" ht="15" customHeight="1" x14ac:dyDescent="0.2">
      <c r="A174" s="57">
        <v>1</v>
      </c>
      <c r="B174" s="57"/>
      <c r="C174" s="57"/>
      <c r="D174" s="57"/>
      <c r="E174" s="57"/>
      <c r="F174" s="57"/>
      <c r="G174" s="57">
        <v>2</v>
      </c>
      <c r="H174" s="57"/>
      <c r="I174" s="57"/>
      <c r="J174" s="57"/>
      <c r="K174" s="57"/>
      <c r="L174" s="57"/>
      <c r="M174" s="57"/>
      <c r="N174" s="57"/>
      <c r="O174" s="57"/>
      <c r="P174" s="57"/>
      <c r="Q174" s="57"/>
      <c r="R174" s="57"/>
      <c r="S174" s="57"/>
      <c r="T174" s="57">
        <v>3</v>
      </c>
      <c r="U174" s="57"/>
      <c r="V174" s="57"/>
      <c r="W174" s="57"/>
      <c r="X174" s="57"/>
      <c r="Y174" s="57"/>
      <c r="Z174" s="57">
        <v>4</v>
      </c>
      <c r="AA174" s="57"/>
      <c r="AB174" s="57"/>
      <c r="AC174" s="57"/>
      <c r="AD174" s="57"/>
      <c r="AE174" s="57">
        <v>5</v>
      </c>
      <c r="AF174" s="57"/>
      <c r="AG174" s="57"/>
      <c r="AH174" s="57"/>
      <c r="AI174" s="57"/>
      <c r="AJ174" s="57"/>
      <c r="AK174" s="57">
        <v>6</v>
      </c>
      <c r="AL174" s="57"/>
      <c r="AM174" s="57"/>
      <c r="AN174" s="57"/>
      <c r="AO174" s="57"/>
      <c r="AP174" s="57"/>
      <c r="AQ174" s="57">
        <v>7</v>
      </c>
      <c r="AR174" s="57"/>
      <c r="AS174" s="57"/>
      <c r="AT174" s="57"/>
      <c r="AU174" s="57"/>
      <c r="AV174" s="57"/>
      <c r="AW174" s="57">
        <v>8</v>
      </c>
      <c r="AX174" s="57"/>
      <c r="AY174" s="57"/>
      <c r="AZ174" s="57"/>
      <c r="BA174" s="57"/>
      <c r="BB174" s="57">
        <v>9</v>
      </c>
      <c r="BC174" s="57"/>
      <c r="BD174" s="57"/>
      <c r="BE174" s="57"/>
      <c r="BF174" s="57"/>
      <c r="BG174" s="57">
        <v>10</v>
      </c>
      <c r="BH174" s="57"/>
      <c r="BI174" s="57"/>
      <c r="BJ174" s="57"/>
      <c r="BK174" s="57"/>
      <c r="BL174" s="57"/>
    </row>
    <row r="175" spans="1:79" s="2" customFormat="1" ht="12" hidden="1" customHeight="1" x14ac:dyDescent="0.2">
      <c r="A175" s="60" t="s">
        <v>85</v>
      </c>
      <c r="B175" s="60"/>
      <c r="C175" s="60"/>
      <c r="D175" s="60"/>
      <c r="E175" s="60"/>
      <c r="F175" s="60"/>
      <c r="G175" s="100" t="s">
        <v>78</v>
      </c>
      <c r="H175" s="100"/>
      <c r="I175" s="100"/>
      <c r="J175" s="100"/>
      <c r="K175" s="100"/>
      <c r="L175" s="100"/>
      <c r="M175" s="100"/>
      <c r="N175" s="100"/>
      <c r="O175" s="100"/>
      <c r="P175" s="100"/>
      <c r="Q175" s="100"/>
      <c r="R175" s="100"/>
      <c r="S175" s="100"/>
      <c r="T175" s="59" t="s">
        <v>101</v>
      </c>
      <c r="U175" s="59"/>
      <c r="V175" s="59"/>
      <c r="W175" s="59"/>
      <c r="X175" s="59"/>
      <c r="Y175" s="59"/>
      <c r="Z175" s="59" t="s">
        <v>102</v>
      </c>
      <c r="AA175" s="59"/>
      <c r="AB175" s="59"/>
      <c r="AC175" s="59"/>
      <c r="AD175" s="59"/>
      <c r="AE175" s="59" t="s">
        <v>103</v>
      </c>
      <c r="AF175" s="59"/>
      <c r="AG175" s="59"/>
      <c r="AH175" s="59"/>
      <c r="AI175" s="59"/>
      <c r="AJ175" s="59"/>
      <c r="AK175" s="59" t="s">
        <v>104</v>
      </c>
      <c r="AL175" s="59"/>
      <c r="AM175" s="59"/>
      <c r="AN175" s="59"/>
      <c r="AO175" s="59"/>
      <c r="AP175" s="59"/>
      <c r="AQ175" s="101" t="s">
        <v>122</v>
      </c>
      <c r="AR175" s="59"/>
      <c r="AS175" s="59"/>
      <c r="AT175" s="59"/>
      <c r="AU175" s="59"/>
      <c r="AV175" s="59"/>
      <c r="AW175" s="59" t="s">
        <v>105</v>
      </c>
      <c r="AX175" s="59"/>
      <c r="AY175" s="59"/>
      <c r="AZ175" s="59"/>
      <c r="BA175" s="59"/>
      <c r="BB175" s="59" t="s">
        <v>106</v>
      </c>
      <c r="BC175" s="59"/>
      <c r="BD175" s="59"/>
      <c r="BE175" s="59"/>
      <c r="BF175" s="59"/>
      <c r="BG175" s="101" t="s">
        <v>123</v>
      </c>
      <c r="BH175" s="59"/>
      <c r="BI175" s="59"/>
      <c r="BJ175" s="59"/>
      <c r="BK175" s="59"/>
      <c r="BL175" s="59"/>
      <c r="CA175" s="2" t="s">
        <v>58</v>
      </c>
    </row>
    <row r="176" spans="1:79" s="9" customFormat="1" ht="12.75" customHeight="1" x14ac:dyDescent="0.2">
      <c r="A176" s="121"/>
      <c r="B176" s="121"/>
      <c r="C176" s="121"/>
      <c r="D176" s="121"/>
      <c r="E176" s="121"/>
      <c r="F176" s="121"/>
      <c r="G176" s="180" t="s">
        <v>179</v>
      </c>
      <c r="H176" s="180"/>
      <c r="I176" s="180"/>
      <c r="J176" s="180"/>
      <c r="K176" s="180"/>
      <c r="L176" s="180"/>
      <c r="M176" s="180"/>
      <c r="N176" s="180"/>
      <c r="O176" s="180"/>
      <c r="P176" s="180"/>
      <c r="Q176" s="180"/>
      <c r="R176" s="180"/>
      <c r="S176" s="180"/>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f>IF(ISNUMBER(AK176),AK176,0)-IF(ISNUMBER(AE176),AE176,0)</f>
        <v>0</v>
      </c>
      <c r="AR176" s="178"/>
      <c r="AS176" s="178"/>
      <c r="AT176" s="178"/>
      <c r="AU176" s="178"/>
      <c r="AV176" s="178"/>
      <c r="AW176" s="178"/>
      <c r="AX176" s="178"/>
      <c r="AY176" s="178"/>
      <c r="AZ176" s="178"/>
      <c r="BA176" s="178"/>
      <c r="BB176" s="178"/>
      <c r="BC176" s="178"/>
      <c r="BD176" s="178"/>
      <c r="BE176" s="178"/>
      <c r="BF176" s="178"/>
      <c r="BG176" s="178">
        <f>IF(ISNUMBER(Z176),Z176,0)+IF(ISNUMBER(AK176),AK176,0)</f>
        <v>0</v>
      </c>
      <c r="BH176" s="178"/>
      <c r="BI176" s="178"/>
      <c r="BJ176" s="178"/>
      <c r="BK176" s="178"/>
      <c r="BL176" s="178"/>
      <c r="CA176" s="9" t="s">
        <v>59</v>
      </c>
    </row>
    <row r="178" spans="1:79" ht="14.25" customHeight="1" x14ac:dyDescent="0.2">
      <c r="A178" s="67" t="s">
        <v>683</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62" t="s">
        <v>617</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79" ht="18" customHeight="1" x14ac:dyDescent="0.2">
      <c r="A180" s="57" t="s">
        <v>166</v>
      </c>
      <c r="B180" s="57"/>
      <c r="C180" s="57"/>
      <c r="D180" s="57"/>
      <c r="E180" s="57"/>
      <c r="F180" s="57"/>
      <c r="G180" s="57" t="s">
        <v>20</v>
      </c>
      <c r="H180" s="57"/>
      <c r="I180" s="57"/>
      <c r="J180" s="57"/>
      <c r="K180" s="57"/>
      <c r="L180" s="57"/>
      <c r="M180" s="57"/>
      <c r="N180" s="57"/>
      <c r="O180" s="57"/>
      <c r="P180" s="57"/>
      <c r="Q180" s="57" t="s">
        <v>670</v>
      </c>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t="s">
        <v>680</v>
      </c>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42.95" customHeight="1" x14ac:dyDescent="0.2">
      <c r="A181" s="57"/>
      <c r="B181" s="57"/>
      <c r="C181" s="57"/>
      <c r="D181" s="57"/>
      <c r="E181" s="57"/>
      <c r="F181" s="57"/>
      <c r="G181" s="57"/>
      <c r="H181" s="57"/>
      <c r="I181" s="57"/>
      <c r="J181" s="57"/>
      <c r="K181" s="57"/>
      <c r="L181" s="57"/>
      <c r="M181" s="57"/>
      <c r="N181" s="57"/>
      <c r="O181" s="57"/>
      <c r="P181" s="57"/>
      <c r="Q181" s="57" t="s">
        <v>171</v>
      </c>
      <c r="R181" s="57"/>
      <c r="S181" s="57"/>
      <c r="T181" s="57"/>
      <c r="U181" s="57"/>
      <c r="V181" s="74" t="s">
        <v>172</v>
      </c>
      <c r="W181" s="74"/>
      <c r="X181" s="74"/>
      <c r="Y181" s="74"/>
      <c r="Z181" s="57" t="s">
        <v>173</v>
      </c>
      <c r="AA181" s="57"/>
      <c r="AB181" s="57"/>
      <c r="AC181" s="57"/>
      <c r="AD181" s="57"/>
      <c r="AE181" s="57"/>
      <c r="AF181" s="57"/>
      <c r="AG181" s="57"/>
      <c r="AH181" s="57"/>
      <c r="AI181" s="57"/>
      <c r="AJ181" s="57" t="s">
        <v>174</v>
      </c>
      <c r="AK181" s="57"/>
      <c r="AL181" s="57"/>
      <c r="AM181" s="57"/>
      <c r="AN181" s="57"/>
      <c r="AO181" s="57" t="s">
        <v>21</v>
      </c>
      <c r="AP181" s="57"/>
      <c r="AQ181" s="57"/>
      <c r="AR181" s="57"/>
      <c r="AS181" s="57"/>
      <c r="AT181" s="74" t="s">
        <v>175</v>
      </c>
      <c r="AU181" s="74"/>
      <c r="AV181" s="74"/>
      <c r="AW181" s="74"/>
      <c r="AX181" s="57" t="s">
        <v>173</v>
      </c>
      <c r="AY181" s="57"/>
      <c r="AZ181" s="57"/>
      <c r="BA181" s="57"/>
      <c r="BB181" s="57"/>
      <c r="BC181" s="57"/>
      <c r="BD181" s="57"/>
      <c r="BE181" s="57"/>
      <c r="BF181" s="57"/>
      <c r="BG181" s="57"/>
      <c r="BH181" s="57" t="s">
        <v>176</v>
      </c>
      <c r="BI181" s="57"/>
      <c r="BJ181" s="57"/>
      <c r="BK181" s="57"/>
      <c r="BL181" s="57"/>
    </row>
    <row r="182" spans="1:79" ht="63" customHeight="1" x14ac:dyDescent="0.2">
      <c r="A182" s="57"/>
      <c r="B182" s="57"/>
      <c r="C182" s="57"/>
      <c r="D182" s="57"/>
      <c r="E182" s="57"/>
      <c r="F182" s="57"/>
      <c r="G182" s="57"/>
      <c r="H182" s="57"/>
      <c r="I182" s="57"/>
      <c r="J182" s="57"/>
      <c r="K182" s="57"/>
      <c r="L182" s="57"/>
      <c r="M182" s="57"/>
      <c r="N182" s="57"/>
      <c r="O182" s="57"/>
      <c r="P182" s="57"/>
      <c r="Q182" s="57"/>
      <c r="R182" s="57"/>
      <c r="S182" s="57"/>
      <c r="T182" s="57"/>
      <c r="U182" s="57"/>
      <c r="V182" s="74"/>
      <c r="W182" s="74"/>
      <c r="X182" s="74"/>
      <c r="Y182" s="74"/>
      <c r="Z182" s="57" t="s">
        <v>18</v>
      </c>
      <c r="AA182" s="57"/>
      <c r="AB182" s="57"/>
      <c r="AC182" s="57"/>
      <c r="AD182" s="57"/>
      <c r="AE182" s="57" t="s">
        <v>17</v>
      </c>
      <c r="AF182" s="57"/>
      <c r="AG182" s="57"/>
      <c r="AH182" s="57"/>
      <c r="AI182" s="57"/>
      <c r="AJ182" s="57"/>
      <c r="AK182" s="57"/>
      <c r="AL182" s="57"/>
      <c r="AM182" s="57"/>
      <c r="AN182" s="57"/>
      <c r="AO182" s="57"/>
      <c r="AP182" s="57"/>
      <c r="AQ182" s="57"/>
      <c r="AR182" s="57"/>
      <c r="AS182" s="57"/>
      <c r="AT182" s="74"/>
      <c r="AU182" s="74"/>
      <c r="AV182" s="74"/>
      <c r="AW182" s="74"/>
      <c r="AX182" s="57" t="s">
        <v>18</v>
      </c>
      <c r="AY182" s="57"/>
      <c r="AZ182" s="57"/>
      <c r="BA182" s="57"/>
      <c r="BB182" s="57"/>
      <c r="BC182" s="57" t="s">
        <v>17</v>
      </c>
      <c r="BD182" s="57"/>
      <c r="BE182" s="57"/>
      <c r="BF182" s="57"/>
      <c r="BG182" s="57"/>
      <c r="BH182" s="57"/>
      <c r="BI182" s="57"/>
      <c r="BJ182" s="57"/>
      <c r="BK182" s="57"/>
      <c r="BL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v>3</v>
      </c>
      <c r="R183" s="57"/>
      <c r="S183" s="57"/>
      <c r="T183" s="57"/>
      <c r="U183" s="57"/>
      <c r="V183" s="57">
        <v>4</v>
      </c>
      <c r="W183" s="57"/>
      <c r="X183" s="57"/>
      <c r="Y183" s="57"/>
      <c r="Z183" s="57">
        <v>5</v>
      </c>
      <c r="AA183" s="57"/>
      <c r="AB183" s="57"/>
      <c r="AC183" s="57"/>
      <c r="AD183" s="57"/>
      <c r="AE183" s="57">
        <v>6</v>
      </c>
      <c r="AF183" s="57"/>
      <c r="AG183" s="57"/>
      <c r="AH183" s="57"/>
      <c r="AI183" s="57"/>
      <c r="AJ183" s="57">
        <v>7</v>
      </c>
      <c r="AK183" s="57"/>
      <c r="AL183" s="57"/>
      <c r="AM183" s="57"/>
      <c r="AN183" s="57"/>
      <c r="AO183" s="57">
        <v>8</v>
      </c>
      <c r="AP183" s="57"/>
      <c r="AQ183" s="57"/>
      <c r="AR183" s="57"/>
      <c r="AS183" s="57"/>
      <c r="AT183" s="57">
        <v>9</v>
      </c>
      <c r="AU183" s="57"/>
      <c r="AV183" s="57"/>
      <c r="AW183" s="57"/>
      <c r="AX183" s="57">
        <v>10</v>
      </c>
      <c r="AY183" s="57"/>
      <c r="AZ183" s="57"/>
      <c r="BA183" s="57"/>
      <c r="BB183" s="57"/>
      <c r="BC183" s="57">
        <v>11</v>
      </c>
      <c r="BD183" s="57"/>
      <c r="BE183" s="57"/>
      <c r="BF183" s="57"/>
      <c r="BG183" s="57"/>
      <c r="BH183" s="57">
        <v>12</v>
      </c>
      <c r="BI183" s="57"/>
      <c r="BJ183" s="57"/>
      <c r="BK183" s="57"/>
      <c r="BL183" s="57"/>
    </row>
    <row r="184" spans="1:79" s="2" customFormat="1" ht="12" hidden="1" customHeight="1" x14ac:dyDescent="0.2">
      <c r="A184" s="60" t="s">
        <v>85</v>
      </c>
      <c r="B184" s="60"/>
      <c r="C184" s="60"/>
      <c r="D184" s="60"/>
      <c r="E184" s="60"/>
      <c r="F184" s="60"/>
      <c r="G184" s="100" t="s">
        <v>78</v>
      </c>
      <c r="H184" s="100"/>
      <c r="I184" s="100"/>
      <c r="J184" s="100"/>
      <c r="K184" s="100"/>
      <c r="L184" s="100"/>
      <c r="M184" s="100"/>
      <c r="N184" s="100"/>
      <c r="O184" s="100"/>
      <c r="P184" s="100"/>
      <c r="Q184" s="59" t="s">
        <v>101</v>
      </c>
      <c r="R184" s="59"/>
      <c r="S184" s="59"/>
      <c r="T184" s="59"/>
      <c r="U184" s="59"/>
      <c r="V184" s="59" t="s">
        <v>102</v>
      </c>
      <c r="W184" s="59"/>
      <c r="X184" s="59"/>
      <c r="Y184" s="59"/>
      <c r="Z184" s="59" t="s">
        <v>103</v>
      </c>
      <c r="AA184" s="59"/>
      <c r="AB184" s="59"/>
      <c r="AC184" s="59"/>
      <c r="AD184" s="59"/>
      <c r="AE184" s="59" t="s">
        <v>104</v>
      </c>
      <c r="AF184" s="59"/>
      <c r="AG184" s="59"/>
      <c r="AH184" s="59"/>
      <c r="AI184" s="59"/>
      <c r="AJ184" s="101" t="s">
        <v>124</v>
      </c>
      <c r="AK184" s="59"/>
      <c r="AL184" s="59"/>
      <c r="AM184" s="59"/>
      <c r="AN184" s="59"/>
      <c r="AO184" s="59" t="s">
        <v>105</v>
      </c>
      <c r="AP184" s="59"/>
      <c r="AQ184" s="59"/>
      <c r="AR184" s="59"/>
      <c r="AS184" s="59"/>
      <c r="AT184" s="101" t="s">
        <v>125</v>
      </c>
      <c r="AU184" s="59"/>
      <c r="AV184" s="59"/>
      <c r="AW184" s="59"/>
      <c r="AX184" s="59" t="s">
        <v>106</v>
      </c>
      <c r="AY184" s="59"/>
      <c r="AZ184" s="59"/>
      <c r="BA184" s="59"/>
      <c r="BB184" s="59"/>
      <c r="BC184" s="59" t="s">
        <v>107</v>
      </c>
      <c r="BD184" s="59"/>
      <c r="BE184" s="59"/>
      <c r="BF184" s="59"/>
      <c r="BG184" s="59"/>
      <c r="BH184" s="101" t="s">
        <v>124</v>
      </c>
      <c r="BI184" s="59"/>
      <c r="BJ184" s="59"/>
      <c r="BK184" s="59"/>
      <c r="BL184" s="59"/>
      <c r="CA184" s="2" t="s">
        <v>60</v>
      </c>
    </row>
    <row r="185" spans="1:79" s="9" customFormat="1" ht="12.75" customHeight="1" x14ac:dyDescent="0.2">
      <c r="A185" s="121"/>
      <c r="B185" s="121"/>
      <c r="C185" s="121"/>
      <c r="D185" s="121"/>
      <c r="E185" s="121"/>
      <c r="F185" s="121"/>
      <c r="G185" s="180" t="s">
        <v>179</v>
      </c>
      <c r="H185" s="180"/>
      <c r="I185" s="180"/>
      <c r="J185" s="180"/>
      <c r="K185" s="180"/>
      <c r="L185" s="180"/>
      <c r="M185" s="180"/>
      <c r="N185" s="180"/>
      <c r="O185" s="180"/>
      <c r="P185" s="180"/>
      <c r="Q185" s="178"/>
      <c r="R185" s="178"/>
      <c r="S185" s="178"/>
      <c r="T185" s="178"/>
      <c r="U185" s="178"/>
      <c r="V185" s="178"/>
      <c r="W185" s="178"/>
      <c r="X185" s="178"/>
      <c r="Y185" s="178"/>
      <c r="Z185" s="178"/>
      <c r="AA185" s="178"/>
      <c r="AB185" s="178"/>
      <c r="AC185" s="178"/>
      <c r="AD185" s="178"/>
      <c r="AE185" s="178"/>
      <c r="AF185" s="178"/>
      <c r="AG185" s="178"/>
      <c r="AH185" s="178"/>
      <c r="AI185" s="178"/>
      <c r="AJ185" s="178">
        <f>IF(ISNUMBER(Q185),Q185,0)-IF(ISNUMBER(Z185),Z185,0)</f>
        <v>0</v>
      </c>
      <c r="AK185" s="178"/>
      <c r="AL185" s="178"/>
      <c r="AM185" s="178"/>
      <c r="AN185" s="178"/>
      <c r="AO185" s="178"/>
      <c r="AP185" s="178"/>
      <c r="AQ185" s="178"/>
      <c r="AR185" s="178"/>
      <c r="AS185" s="178"/>
      <c r="AT185" s="178">
        <f>IF(ISNUMBER(V185),V185,0)-IF(ISNUMBER(Z185),Z185,0)-IF(ISNUMBER(AE185),AE185,0)</f>
        <v>0</v>
      </c>
      <c r="AU185" s="178"/>
      <c r="AV185" s="178"/>
      <c r="AW185" s="178"/>
      <c r="AX185" s="178"/>
      <c r="AY185" s="178"/>
      <c r="AZ185" s="178"/>
      <c r="BA185" s="178"/>
      <c r="BB185" s="178"/>
      <c r="BC185" s="178"/>
      <c r="BD185" s="178"/>
      <c r="BE185" s="178"/>
      <c r="BF185" s="178"/>
      <c r="BG185" s="178"/>
      <c r="BH185" s="178">
        <f>IF(ISNUMBER(AO185),AO185,0)-IF(ISNUMBER(AX185),AX185,0)</f>
        <v>0</v>
      </c>
      <c r="BI185" s="178"/>
      <c r="BJ185" s="178"/>
      <c r="BK185" s="178"/>
      <c r="BL185" s="178"/>
      <c r="CA185" s="9" t="s">
        <v>61</v>
      </c>
    </row>
    <row r="187" spans="1:79" ht="14.25" customHeight="1" x14ac:dyDescent="0.2">
      <c r="A187" s="67" t="s">
        <v>671</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62" t="s">
        <v>617</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42.95" customHeight="1" x14ac:dyDescent="0.2">
      <c r="A189" s="74" t="s">
        <v>166</v>
      </c>
      <c r="B189" s="74"/>
      <c r="C189" s="74"/>
      <c r="D189" s="74"/>
      <c r="E189" s="74"/>
      <c r="F189" s="74"/>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668</v>
      </c>
      <c r="AF189" s="57"/>
      <c r="AG189" s="57"/>
      <c r="AH189" s="57"/>
      <c r="AI189" s="57"/>
      <c r="AJ189" s="57"/>
      <c r="AK189" s="57" t="s">
        <v>672</v>
      </c>
      <c r="AL189" s="57"/>
      <c r="AM189" s="57"/>
      <c r="AN189" s="57"/>
      <c r="AO189" s="57"/>
      <c r="AP189" s="57"/>
      <c r="AQ189" s="57" t="s">
        <v>684</v>
      </c>
      <c r="AR189" s="57"/>
      <c r="AS189" s="57"/>
      <c r="AT189" s="57"/>
      <c r="AU189" s="57"/>
      <c r="AV189" s="57"/>
      <c r="AW189" s="57" t="s">
        <v>19</v>
      </c>
      <c r="AX189" s="57"/>
      <c r="AY189" s="57"/>
      <c r="AZ189" s="57"/>
      <c r="BA189" s="57"/>
      <c r="BB189" s="57"/>
      <c r="BC189" s="57"/>
      <c r="BD189" s="57"/>
      <c r="BE189" s="57" t="s">
        <v>190</v>
      </c>
      <c r="BF189" s="57"/>
      <c r="BG189" s="57"/>
      <c r="BH189" s="57"/>
      <c r="BI189" s="57"/>
      <c r="BJ189" s="57"/>
      <c r="BK189" s="57"/>
      <c r="BL189" s="57"/>
    </row>
    <row r="190" spans="1:79" ht="21.75" customHeight="1" x14ac:dyDescent="0.2">
      <c r="A190" s="74"/>
      <c r="B190" s="74"/>
      <c r="C190" s="74"/>
      <c r="D190" s="74"/>
      <c r="E190" s="74"/>
      <c r="F190" s="74"/>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60">
        <v>8</v>
      </c>
      <c r="AX191" s="60"/>
      <c r="AY191" s="60"/>
      <c r="AZ191" s="60"/>
      <c r="BA191" s="60"/>
      <c r="BB191" s="60"/>
      <c r="BC191" s="60"/>
      <c r="BD191" s="60"/>
      <c r="BE191" s="60">
        <v>9</v>
      </c>
      <c r="BF191" s="60"/>
      <c r="BG191" s="60"/>
      <c r="BH191" s="60"/>
      <c r="BI191" s="60"/>
      <c r="BJ191" s="60"/>
      <c r="BK191" s="60"/>
      <c r="BL191" s="60"/>
    </row>
    <row r="192" spans="1:79" s="2" customFormat="1" ht="18.75" hidden="1" customHeight="1" x14ac:dyDescent="0.2">
      <c r="A192" s="60" t="s">
        <v>85</v>
      </c>
      <c r="B192" s="60"/>
      <c r="C192" s="60"/>
      <c r="D192" s="60"/>
      <c r="E192" s="60"/>
      <c r="F192" s="60"/>
      <c r="G192" s="100" t="s">
        <v>78</v>
      </c>
      <c r="H192" s="100"/>
      <c r="I192" s="100"/>
      <c r="J192" s="100"/>
      <c r="K192" s="100"/>
      <c r="L192" s="100"/>
      <c r="M192" s="100"/>
      <c r="N192" s="100"/>
      <c r="O192" s="100"/>
      <c r="P192" s="100"/>
      <c r="Q192" s="100"/>
      <c r="R192" s="100"/>
      <c r="S192" s="100"/>
      <c r="T192" s="59" t="s">
        <v>101</v>
      </c>
      <c r="U192" s="59"/>
      <c r="V192" s="59"/>
      <c r="W192" s="59"/>
      <c r="X192" s="59"/>
      <c r="Y192" s="59"/>
      <c r="Z192" s="59" t="s">
        <v>102</v>
      </c>
      <c r="AA192" s="59"/>
      <c r="AB192" s="59"/>
      <c r="AC192" s="59"/>
      <c r="AD192" s="59"/>
      <c r="AE192" s="59" t="s">
        <v>103</v>
      </c>
      <c r="AF192" s="59"/>
      <c r="AG192" s="59"/>
      <c r="AH192" s="59"/>
      <c r="AI192" s="59"/>
      <c r="AJ192" s="59"/>
      <c r="AK192" s="59" t="s">
        <v>104</v>
      </c>
      <c r="AL192" s="59"/>
      <c r="AM192" s="59"/>
      <c r="AN192" s="59"/>
      <c r="AO192" s="59"/>
      <c r="AP192" s="59"/>
      <c r="AQ192" s="59" t="s">
        <v>105</v>
      </c>
      <c r="AR192" s="59"/>
      <c r="AS192" s="59"/>
      <c r="AT192" s="59"/>
      <c r="AU192" s="59"/>
      <c r="AV192" s="59"/>
      <c r="AW192" s="100" t="s">
        <v>108</v>
      </c>
      <c r="AX192" s="100"/>
      <c r="AY192" s="100"/>
      <c r="AZ192" s="100"/>
      <c r="BA192" s="100"/>
      <c r="BB192" s="100"/>
      <c r="BC192" s="100"/>
      <c r="BD192" s="100"/>
      <c r="BE192" s="100" t="s">
        <v>109</v>
      </c>
      <c r="BF192" s="100"/>
      <c r="BG192" s="100"/>
      <c r="BH192" s="100"/>
      <c r="BI192" s="100"/>
      <c r="BJ192" s="100"/>
      <c r="BK192" s="100"/>
      <c r="BL192" s="100"/>
      <c r="CA192" s="2" t="s">
        <v>62</v>
      </c>
    </row>
    <row r="193" spans="1:79" s="9" customFormat="1" ht="12.75" customHeight="1" x14ac:dyDescent="0.2">
      <c r="A193" s="121"/>
      <c r="B193" s="121"/>
      <c r="C193" s="121"/>
      <c r="D193" s="121"/>
      <c r="E193" s="121"/>
      <c r="F193" s="121"/>
      <c r="G193" s="180" t="s">
        <v>179</v>
      </c>
      <c r="H193" s="180"/>
      <c r="I193" s="180"/>
      <c r="J193" s="180"/>
      <c r="K193" s="180"/>
      <c r="L193" s="180"/>
      <c r="M193" s="180"/>
      <c r="N193" s="180"/>
      <c r="O193" s="180"/>
      <c r="P193" s="180"/>
      <c r="Q193" s="180"/>
      <c r="R193" s="180"/>
      <c r="S193" s="180"/>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80"/>
      <c r="AX193" s="180"/>
      <c r="AY193" s="180"/>
      <c r="AZ193" s="180"/>
      <c r="BA193" s="180"/>
      <c r="BB193" s="180"/>
      <c r="BC193" s="180"/>
      <c r="BD193" s="180"/>
      <c r="BE193" s="180"/>
      <c r="BF193" s="180"/>
      <c r="BG193" s="180"/>
      <c r="BH193" s="180"/>
      <c r="BI193" s="180"/>
      <c r="BJ193" s="180"/>
      <c r="BK193" s="180"/>
      <c r="BL193" s="180"/>
      <c r="CA193" s="9" t="s">
        <v>63</v>
      </c>
    </row>
    <row r="195" spans="1:79" ht="14.25" customHeight="1" x14ac:dyDescent="0.2">
      <c r="A195" s="67" t="s">
        <v>673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4.25" x14ac:dyDescent="0.2">
      <c r="A199" s="67" t="s">
        <v>697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4.25" x14ac:dyDescent="0.2">
      <c r="A200" s="67" t="s">
        <v>674</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150" t="s">
        <v>755</v>
      </c>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row>
    <row r="202" spans="1:79" ht="1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95" customHeight="1" x14ac:dyDescent="0.2">
      <c r="A205" s="154" t="s">
        <v>611</v>
      </c>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40"/>
      <c r="AC205" s="40"/>
      <c r="AD205" s="40"/>
      <c r="AE205" s="40"/>
      <c r="AF205" s="40"/>
      <c r="AG205" s="40"/>
      <c r="AH205" s="43"/>
      <c r="AI205" s="43"/>
      <c r="AJ205" s="43"/>
      <c r="AK205" s="43"/>
      <c r="AL205" s="43"/>
      <c r="AM205" s="43"/>
      <c r="AN205" s="43"/>
      <c r="AO205" s="43"/>
      <c r="AP205" s="43"/>
      <c r="AQ205" s="40"/>
      <c r="AR205" s="40"/>
      <c r="AS205" s="40"/>
      <c r="AT205" s="40"/>
      <c r="AU205" s="155" t="s">
        <v>665</v>
      </c>
      <c r="AV205" s="153"/>
      <c r="AW205" s="153"/>
      <c r="AX205" s="153"/>
      <c r="AY205" s="153"/>
      <c r="AZ205" s="153"/>
      <c r="BA205" s="153"/>
      <c r="BB205" s="153"/>
      <c r="BC205" s="153"/>
      <c r="BD205" s="153"/>
      <c r="BE205" s="153"/>
      <c r="BF205" s="153"/>
    </row>
    <row r="206" spans="1:79" ht="12.75" customHeight="1" x14ac:dyDescent="0.2">
      <c r="AB206" s="41"/>
      <c r="AC206" s="41"/>
      <c r="AD206" s="41"/>
      <c r="AE206" s="41"/>
      <c r="AF206" s="41"/>
      <c r="AG206" s="41"/>
      <c r="AH206" s="45" t="s">
        <v>2</v>
      </c>
      <c r="AI206" s="45"/>
      <c r="AJ206" s="45"/>
      <c r="AK206" s="45"/>
      <c r="AL206" s="45"/>
      <c r="AM206" s="45"/>
      <c r="AN206" s="45"/>
      <c r="AO206" s="45"/>
      <c r="AP206" s="45"/>
      <c r="AQ206" s="41"/>
      <c r="AR206" s="41"/>
      <c r="AS206" s="41"/>
      <c r="AT206" s="41"/>
      <c r="AU206" s="45" t="s">
        <v>219</v>
      </c>
      <c r="AV206" s="45"/>
      <c r="AW206" s="45"/>
      <c r="AX206" s="45"/>
      <c r="AY206" s="45"/>
      <c r="AZ206" s="45"/>
      <c r="BA206" s="45"/>
      <c r="BB206" s="45"/>
      <c r="BC206" s="45"/>
      <c r="BD206" s="45"/>
      <c r="BE206" s="45"/>
      <c r="BF206" s="45"/>
    </row>
    <row r="207" spans="1:79" ht="15" x14ac:dyDescent="0.2">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x14ac:dyDescent="0.2">
      <c r="A208" s="154" t="s">
        <v>612</v>
      </c>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41"/>
      <c r="AC208" s="41"/>
      <c r="AD208" s="41"/>
      <c r="AE208" s="41"/>
      <c r="AF208" s="41"/>
      <c r="AG208" s="41"/>
      <c r="AH208" s="44"/>
      <c r="AI208" s="44"/>
      <c r="AJ208" s="44"/>
      <c r="AK208" s="44"/>
      <c r="AL208" s="44"/>
      <c r="AM208" s="44"/>
      <c r="AN208" s="44"/>
      <c r="AO208" s="44"/>
      <c r="AP208" s="44"/>
      <c r="AQ208" s="41"/>
      <c r="AR208" s="41"/>
      <c r="AS208" s="41"/>
      <c r="AT208" s="41"/>
      <c r="AU208" s="156" t="s">
        <v>666</v>
      </c>
      <c r="AV208" s="153"/>
      <c r="AW208" s="153"/>
      <c r="AX208" s="153"/>
      <c r="AY208" s="153"/>
      <c r="AZ208" s="153"/>
      <c r="BA208" s="153"/>
      <c r="BB208" s="153"/>
      <c r="BC208" s="153"/>
      <c r="BD208" s="153"/>
      <c r="BE208" s="153"/>
      <c r="BF208" s="153"/>
    </row>
    <row r="209" spans="28:58" ht="12" customHeight="1" x14ac:dyDescent="0.2">
      <c r="AB209" s="41"/>
      <c r="AC209" s="41"/>
      <c r="AD209" s="41"/>
      <c r="AE209" s="41"/>
      <c r="AF209" s="41"/>
      <c r="AG209" s="41"/>
      <c r="AH209" s="45" t="s">
        <v>2</v>
      </c>
      <c r="AI209" s="45"/>
      <c r="AJ209" s="45"/>
      <c r="AK209" s="45"/>
      <c r="AL209" s="45"/>
      <c r="AM209" s="45"/>
      <c r="AN209" s="45"/>
      <c r="AO209" s="45"/>
      <c r="AP209" s="45"/>
      <c r="AQ209" s="41"/>
      <c r="AR209" s="41"/>
      <c r="AS209" s="41"/>
      <c r="AT209" s="41"/>
      <c r="AU209" s="45" t="s">
        <v>219</v>
      </c>
      <c r="AV209" s="45"/>
      <c r="AW209" s="45"/>
      <c r="AX209" s="45"/>
      <c r="AY209" s="45"/>
      <c r="AZ209" s="45"/>
      <c r="BA209" s="45"/>
      <c r="BB209" s="45"/>
      <c r="BC209" s="45"/>
      <c r="BD209" s="45"/>
      <c r="BE209" s="45"/>
      <c r="BF209" s="45"/>
    </row>
  </sheetData>
  <mergeCells count="1131">
    <mergeCell ref="AX135:AZ135"/>
    <mergeCell ref="BA135:BC135"/>
    <mergeCell ref="BD135:BF135"/>
    <mergeCell ref="BG135:BI135"/>
    <mergeCell ref="BJ135:BL135"/>
    <mergeCell ref="A135:C135"/>
    <mergeCell ref="D135:V135"/>
    <mergeCell ref="W135:Y135"/>
    <mergeCell ref="Z135:AB135"/>
    <mergeCell ref="AC135:AE135"/>
    <mergeCell ref="AF135:AH135"/>
    <mergeCell ref="AI135:AK135"/>
    <mergeCell ref="A125:T125"/>
    <mergeCell ref="U125:Y125"/>
    <mergeCell ref="Z125:AD125"/>
    <mergeCell ref="AE125:AI125"/>
    <mergeCell ref="AJ125:AN125"/>
    <mergeCell ref="AO125:AS125"/>
    <mergeCell ref="AT125:AX125"/>
    <mergeCell ref="AY125:BC125"/>
    <mergeCell ref="BD125:BH125"/>
    <mergeCell ref="A116:C116"/>
    <mergeCell ref="D116:P116"/>
    <mergeCell ref="Q116:U116"/>
    <mergeCell ref="V116:AE116"/>
    <mergeCell ref="AF116:AJ116"/>
    <mergeCell ref="AK116:AO116"/>
    <mergeCell ref="AP116:AT116"/>
    <mergeCell ref="AU116:AY116"/>
    <mergeCell ref="AZ116:BD11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08:AA208"/>
    <mergeCell ref="AH208:AP208"/>
    <mergeCell ref="AU208:BF208"/>
    <mergeCell ref="AH209:AP209"/>
    <mergeCell ref="AU209:BF209"/>
    <mergeCell ref="A31:D31"/>
    <mergeCell ref="E31:T31"/>
    <mergeCell ref="U31:Y31"/>
    <mergeCell ref="Z31:AD31"/>
    <mergeCell ref="AE31:AH31"/>
    <mergeCell ref="A201:BL201"/>
    <mergeCell ref="A205:AA205"/>
    <mergeCell ref="AH205:AP205"/>
    <mergeCell ref="AU205:BF205"/>
    <mergeCell ref="AH206:AP206"/>
    <mergeCell ref="AU206:BF206"/>
    <mergeCell ref="AW193:BD193"/>
    <mergeCell ref="BE193:BL193"/>
    <mergeCell ref="A195:BL195"/>
    <mergeCell ref="A196:BL196"/>
    <mergeCell ref="A199:BL199"/>
    <mergeCell ref="A200:BL200"/>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179:BL179"/>
    <mergeCell ref="A180:F182"/>
    <mergeCell ref="G180:P182"/>
    <mergeCell ref="Q180:AN180"/>
    <mergeCell ref="AO180:BL180"/>
    <mergeCell ref="Q181:U182"/>
    <mergeCell ref="V181:Y182"/>
    <mergeCell ref="Z181:AI181"/>
    <mergeCell ref="AJ181:AN182"/>
    <mergeCell ref="AO181:AS18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BP160:BS160"/>
    <mergeCell ref="A161:M161"/>
    <mergeCell ref="N161:U161"/>
    <mergeCell ref="V161:Z161"/>
    <mergeCell ref="AA161:AE161"/>
    <mergeCell ref="AF161:AI161"/>
    <mergeCell ref="AJ161:AN161"/>
    <mergeCell ref="AO161:AR161"/>
    <mergeCell ref="AS161:AW161"/>
    <mergeCell ref="AX161:BA161"/>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A156:BL156"/>
    <mergeCell ref="A157:BM157"/>
    <mergeCell ref="A158:M159"/>
    <mergeCell ref="N158:U159"/>
    <mergeCell ref="V158:Z159"/>
    <mergeCell ref="AA158:AI158"/>
    <mergeCell ref="AJ158:AR158"/>
    <mergeCell ref="AS158:BA158"/>
    <mergeCell ref="BB158:BJ158"/>
    <mergeCell ref="BK158:BS158"/>
    <mergeCell ref="AZ152:BD152"/>
    <mergeCell ref="A153:F153"/>
    <mergeCell ref="G153:S153"/>
    <mergeCell ref="T153:Z153"/>
    <mergeCell ref="AA153:AE153"/>
    <mergeCell ref="AF153:AJ153"/>
    <mergeCell ref="AK153:AO153"/>
    <mergeCell ref="AP153:AT153"/>
    <mergeCell ref="AU153:AY153"/>
    <mergeCell ref="AZ153:BD153"/>
    <mergeCell ref="AU151:AY151"/>
    <mergeCell ref="AZ151:BD151"/>
    <mergeCell ref="A152:F152"/>
    <mergeCell ref="G152:S152"/>
    <mergeCell ref="T152:Z152"/>
    <mergeCell ref="AA152:AE152"/>
    <mergeCell ref="AF152:AJ152"/>
    <mergeCell ref="AK152:AO152"/>
    <mergeCell ref="AP152:AT152"/>
    <mergeCell ref="AU152:AY152"/>
    <mergeCell ref="AP150:AT150"/>
    <mergeCell ref="AU150:AY150"/>
    <mergeCell ref="AZ150:BD150"/>
    <mergeCell ref="A151:F151"/>
    <mergeCell ref="G151:S151"/>
    <mergeCell ref="T151:Z151"/>
    <mergeCell ref="AA151:AE151"/>
    <mergeCell ref="AF151:AJ151"/>
    <mergeCell ref="AK151:AO151"/>
    <mergeCell ref="AP151:AT151"/>
    <mergeCell ref="A147:BL147"/>
    <mergeCell ref="A148:BD148"/>
    <mergeCell ref="A149:F150"/>
    <mergeCell ref="G149:S150"/>
    <mergeCell ref="T149:Z150"/>
    <mergeCell ref="AA149:AO149"/>
    <mergeCell ref="AP149:BD149"/>
    <mergeCell ref="AA150:AE150"/>
    <mergeCell ref="AF150:AJ150"/>
    <mergeCell ref="AK150:AO150"/>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C132:AE132"/>
    <mergeCell ref="AF132:AH132"/>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I130:AN130"/>
    <mergeCell ref="AO130:AT130"/>
    <mergeCell ref="AU130:AW131"/>
    <mergeCell ref="AX130:AZ131"/>
    <mergeCell ref="BA130:BC131"/>
    <mergeCell ref="BD130:BF131"/>
    <mergeCell ref="BG130:BI131"/>
    <mergeCell ref="A129:C131"/>
    <mergeCell ref="D129:V131"/>
    <mergeCell ref="W129:AH129"/>
    <mergeCell ref="AI129:AT129"/>
    <mergeCell ref="AU129:AZ129"/>
    <mergeCell ref="BA129:BF129"/>
    <mergeCell ref="AT124:AX124"/>
    <mergeCell ref="AY124:BC124"/>
    <mergeCell ref="BD124:BH124"/>
    <mergeCell ref="BI124:BM124"/>
    <mergeCell ref="BN124:BR124"/>
    <mergeCell ref="A128:BL128"/>
    <mergeCell ref="BI125:BM125"/>
    <mergeCell ref="BN125:BR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8:BL118"/>
    <mergeCell ref="A119:BR119"/>
    <mergeCell ref="BE116:BI116"/>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10:BL110"/>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34 A97">
    <cfRule type="cellIs" dxfId="1119" priority="15" stopIfTrue="1" operator="equal">
      <formula>A87</formula>
    </cfRule>
  </conditionalFormatting>
  <conditionalFormatting sqref="A107:C107 A115:C115">
    <cfRule type="cellIs" dxfId="1118" priority="16" stopIfTrue="1" operator="equal">
      <formula>A106</formula>
    </cfRule>
    <cfRule type="cellIs" dxfId="1117" priority="17" stopIfTrue="1" operator="equal">
      <formula>0</formula>
    </cfRule>
  </conditionalFormatting>
  <conditionalFormatting sqref="A89">
    <cfRule type="cellIs" dxfId="1116" priority="14" stopIfTrue="1" operator="equal">
      <formula>A88</formula>
    </cfRule>
  </conditionalFormatting>
  <conditionalFormatting sqref="A99">
    <cfRule type="cellIs" dxfId="1115" priority="591" stopIfTrue="1" operator="equal">
      <formula>A97</formula>
    </cfRule>
  </conditionalFormatting>
  <conditionalFormatting sqref="A98">
    <cfRule type="cellIs" dxfId="1114" priority="12" stopIfTrue="1" operator="equal">
      <formula>A97</formula>
    </cfRule>
  </conditionalFormatting>
  <conditionalFormatting sqref="A135">
    <cfRule type="cellIs" dxfId="1113" priority="2" stopIfTrue="1" operator="equal">
      <formula>A134</formula>
    </cfRule>
  </conditionalFormatting>
  <conditionalFormatting sqref="A108:C108">
    <cfRule type="cellIs" dxfId="1112" priority="9" stopIfTrue="1" operator="equal">
      <formula>A107</formula>
    </cfRule>
    <cfRule type="cellIs" dxfId="1111" priority="10" stopIfTrue="1" operator="equal">
      <formula>0</formula>
    </cfRule>
  </conditionalFormatting>
  <conditionalFormatting sqref="A116:C116">
    <cfRule type="cellIs" dxfId="1110" priority="5" stopIfTrue="1" operator="equal">
      <formula>A115</formula>
    </cfRule>
    <cfRule type="cellIs" dxfId="11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844</v>
      </c>
      <c r="C10" s="46"/>
      <c r="D10" s="46"/>
      <c r="E10" s="46"/>
      <c r="F10" s="46"/>
      <c r="G10" s="46"/>
      <c r="H10" s="46"/>
      <c r="I10" s="46"/>
      <c r="J10" s="46"/>
      <c r="K10" s="46"/>
      <c r="L10" s="46"/>
      <c r="N10" s="46" t="s">
        <v>845</v>
      </c>
      <c r="O10" s="46"/>
      <c r="P10" s="46"/>
      <c r="Q10" s="46"/>
      <c r="R10" s="46"/>
      <c r="S10" s="46"/>
      <c r="T10" s="46"/>
      <c r="U10" s="46"/>
      <c r="V10" s="46"/>
      <c r="W10" s="46"/>
      <c r="X10" s="46"/>
      <c r="Y10" s="46"/>
      <c r="Z10" s="31"/>
      <c r="AA10" s="46" t="s">
        <v>768</v>
      </c>
      <c r="AB10" s="46"/>
      <c r="AC10" s="46"/>
      <c r="AD10" s="46"/>
      <c r="AE10" s="46"/>
      <c r="AF10" s="46"/>
      <c r="AG10" s="46"/>
      <c r="AH10" s="46"/>
      <c r="AI10" s="46"/>
      <c r="AJ10" s="31"/>
      <c r="AK10" s="187" t="s">
        <v>532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841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842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843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49896</v>
      </c>
      <c r="V30" s="161"/>
      <c r="W30" s="161"/>
      <c r="X30" s="161"/>
      <c r="Y30" s="161"/>
      <c r="Z30" s="161" t="s">
        <v>627</v>
      </c>
      <c r="AA30" s="161"/>
      <c r="AB30" s="161"/>
      <c r="AC30" s="161"/>
      <c r="AD30" s="161"/>
      <c r="AE30" s="162" t="s">
        <v>627</v>
      </c>
      <c r="AF30" s="163"/>
      <c r="AG30" s="163"/>
      <c r="AH30" s="164"/>
      <c r="AI30" s="162">
        <f>IF(ISNUMBER(U30),U30,0)+IF(ISNUMBER(Z30),Z30,0)</f>
        <v>49896</v>
      </c>
      <c r="AJ30" s="163"/>
      <c r="AK30" s="163"/>
      <c r="AL30" s="163"/>
      <c r="AM30" s="164"/>
      <c r="AN30" s="162">
        <v>106200</v>
      </c>
      <c r="AO30" s="163"/>
      <c r="AP30" s="163"/>
      <c r="AQ30" s="163"/>
      <c r="AR30" s="164"/>
      <c r="AS30" s="162" t="s">
        <v>627</v>
      </c>
      <c r="AT30" s="163"/>
      <c r="AU30" s="163"/>
      <c r="AV30" s="163"/>
      <c r="AW30" s="164"/>
      <c r="AX30" s="162" t="s">
        <v>627</v>
      </c>
      <c r="AY30" s="163"/>
      <c r="AZ30" s="163"/>
      <c r="BA30" s="164"/>
      <c r="BB30" s="162">
        <f>IF(ISNUMBER(AN30),AN30,0)+IF(ISNUMBER(AS30),AS30,0)</f>
        <v>106200</v>
      </c>
      <c r="BC30" s="163"/>
      <c r="BD30" s="163"/>
      <c r="BE30" s="163"/>
      <c r="BF30" s="164"/>
      <c r="BG30" s="162">
        <v>106200</v>
      </c>
      <c r="BH30" s="163"/>
      <c r="BI30" s="163"/>
      <c r="BJ30" s="163"/>
      <c r="BK30" s="164"/>
      <c r="BL30" s="162" t="s">
        <v>627</v>
      </c>
      <c r="BM30" s="163"/>
      <c r="BN30" s="163"/>
      <c r="BO30" s="163"/>
      <c r="BP30" s="164"/>
      <c r="BQ30" s="162" t="s">
        <v>627</v>
      </c>
      <c r="BR30" s="163"/>
      <c r="BS30" s="163"/>
      <c r="BT30" s="164"/>
      <c r="BU30" s="162">
        <f>IF(ISNUMBER(BG30),BG30,0)+IF(ISNUMBER(BL30),BL30,0)</f>
        <v>106200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49896</v>
      </c>
      <c r="V31" s="165"/>
      <c r="W31" s="165"/>
      <c r="X31" s="165"/>
      <c r="Y31" s="165"/>
      <c r="Z31" s="165">
        <v>0</v>
      </c>
      <c r="AA31" s="165"/>
      <c r="AB31" s="165"/>
      <c r="AC31" s="165"/>
      <c r="AD31" s="165"/>
      <c r="AE31" s="166">
        <v>0</v>
      </c>
      <c r="AF31" s="167"/>
      <c r="AG31" s="167"/>
      <c r="AH31" s="168"/>
      <c r="AI31" s="166">
        <f>IF(ISNUMBER(U31),U31,0)+IF(ISNUMBER(Z31),Z31,0)</f>
        <v>49896</v>
      </c>
      <c r="AJ31" s="167"/>
      <c r="AK31" s="167"/>
      <c r="AL31" s="167"/>
      <c r="AM31" s="168"/>
      <c r="AN31" s="166">
        <v>106200</v>
      </c>
      <c r="AO31" s="167"/>
      <c r="AP31" s="167"/>
      <c r="AQ31" s="167"/>
      <c r="AR31" s="168"/>
      <c r="AS31" s="166">
        <v>0</v>
      </c>
      <c r="AT31" s="167"/>
      <c r="AU31" s="167"/>
      <c r="AV31" s="167"/>
      <c r="AW31" s="168"/>
      <c r="AX31" s="166">
        <v>0</v>
      </c>
      <c r="AY31" s="167"/>
      <c r="AZ31" s="167"/>
      <c r="BA31" s="168"/>
      <c r="BB31" s="166">
        <f>IF(ISNUMBER(AN31),AN31,0)+IF(ISNUMBER(AS31),AS31,0)</f>
        <v>106200</v>
      </c>
      <c r="BC31" s="167"/>
      <c r="BD31" s="167"/>
      <c r="BE31" s="167"/>
      <c r="BF31" s="168"/>
      <c r="BG31" s="166">
        <v>106200</v>
      </c>
      <c r="BH31" s="167"/>
      <c r="BI31" s="167"/>
      <c r="BJ31" s="167"/>
      <c r="BK31" s="168"/>
      <c r="BL31" s="166">
        <v>0</v>
      </c>
      <c r="BM31" s="167"/>
      <c r="BN31" s="167"/>
      <c r="BO31" s="167"/>
      <c r="BP31" s="168"/>
      <c r="BQ31" s="166">
        <v>0</v>
      </c>
      <c r="BR31" s="167"/>
      <c r="BS31" s="167"/>
      <c r="BT31" s="168"/>
      <c r="BU31" s="166">
        <f>IF(ISNUMBER(BG31),BG31,0)+IF(ISNUMBER(BL31),BL31,0)</f>
        <v>106200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770</v>
      </c>
      <c r="F50" s="133"/>
      <c r="G50" s="133"/>
      <c r="H50" s="133"/>
      <c r="I50" s="133"/>
      <c r="J50" s="133"/>
      <c r="K50" s="133"/>
      <c r="L50" s="133"/>
      <c r="M50" s="133"/>
      <c r="N50" s="133"/>
      <c r="O50" s="133"/>
      <c r="P50" s="133"/>
      <c r="Q50" s="133"/>
      <c r="R50" s="133"/>
      <c r="S50" s="133"/>
      <c r="T50" s="134"/>
      <c r="U50" s="162">
        <v>49896</v>
      </c>
      <c r="V50" s="163"/>
      <c r="W50" s="163"/>
      <c r="X50" s="163"/>
      <c r="Y50" s="164"/>
      <c r="Z50" s="162">
        <v>0</v>
      </c>
      <c r="AA50" s="163"/>
      <c r="AB50" s="163"/>
      <c r="AC50" s="163"/>
      <c r="AD50" s="164"/>
      <c r="AE50" s="162">
        <v>0</v>
      </c>
      <c r="AF50" s="163"/>
      <c r="AG50" s="163"/>
      <c r="AH50" s="164"/>
      <c r="AI50" s="162">
        <f>IF(ISNUMBER(U50),U50,0)+IF(ISNUMBER(Z50),Z50,0)</f>
        <v>49896</v>
      </c>
      <c r="AJ50" s="163"/>
      <c r="AK50" s="163"/>
      <c r="AL50" s="163"/>
      <c r="AM50" s="164"/>
      <c r="AN50" s="162">
        <v>106200</v>
      </c>
      <c r="AO50" s="163"/>
      <c r="AP50" s="163"/>
      <c r="AQ50" s="163"/>
      <c r="AR50" s="164"/>
      <c r="AS50" s="162">
        <v>0</v>
      </c>
      <c r="AT50" s="163"/>
      <c r="AU50" s="163"/>
      <c r="AV50" s="163"/>
      <c r="AW50" s="164"/>
      <c r="AX50" s="162">
        <v>0</v>
      </c>
      <c r="AY50" s="163"/>
      <c r="AZ50" s="163"/>
      <c r="BA50" s="164"/>
      <c r="BB50" s="162">
        <f>IF(ISNUMBER(AN50),AN50,0)+IF(ISNUMBER(AS50),AS50,0)</f>
        <v>106200</v>
      </c>
      <c r="BC50" s="163"/>
      <c r="BD50" s="163"/>
      <c r="BE50" s="163"/>
      <c r="BF50" s="164"/>
      <c r="BG50" s="162">
        <v>106200</v>
      </c>
      <c r="BH50" s="163"/>
      <c r="BI50" s="163"/>
      <c r="BJ50" s="163"/>
      <c r="BK50" s="164"/>
      <c r="BL50" s="162">
        <v>0</v>
      </c>
      <c r="BM50" s="163"/>
      <c r="BN50" s="163"/>
      <c r="BO50" s="163"/>
      <c r="BP50" s="164"/>
      <c r="BQ50" s="162">
        <v>0</v>
      </c>
      <c r="BR50" s="163"/>
      <c r="BS50" s="163"/>
      <c r="BT50" s="164"/>
      <c r="BU50" s="162">
        <f>IF(ISNUMBER(BG50),BG50,0)+IF(ISNUMBER(BL50),BL50,0)</f>
        <v>106200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49896</v>
      </c>
      <c r="V51" s="167"/>
      <c r="W51" s="167"/>
      <c r="X51" s="167"/>
      <c r="Y51" s="168"/>
      <c r="Z51" s="166">
        <v>0</v>
      </c>
      <c r="AA51" s="167"/>
      <c r="AB51" s="167"/>
      <c r="AC51" s="167"/>
      <c r="AD51" s="168"/>
      <c r="AE51" s="166">
        <v>0</v>
      </c>
      <c r="AF51" s="167"/>
      <c r="AG51" s="167"/>
      <c r="AH51" s="168"/>
      <c r="AI51" s="166">
        <f>IF(ISNUMBER(U51),U51,0)+IF(ISNUMBER(Z51),Z51,0)</f>
        <v>49896</v>
      </c>
      <c r="AJ51" s="167"/>
      <c r="AK51" s="167"/>
      <c r="AL51" s="167"/>
      <c r="AM51" s="168"/>
      <c r="AN51" s="166">
        <v>106200</v>
      </c>
      <c r="AO51" s="167"/>
      <c r="AP51" s="167"/>
      <c r="AQ51" s="167"/>
      <c r="AR51" s="168"/>
      <c r="AS51" s="166">
        <v>0</v>
      </c>
      <c r="AT51" s="167"/>
      <c r="AU51" s="167"/>
      <c r="AV51" s="167"/>
      <c r="AW51" s="168"/>
      <c r="AX51" s="166">
        <v>0</v>
      </c>
      <c r="AY51" s="167"/>
      <c r="AZ51" s="167"/>
      <c r="BA51" s="168"/>
      <c r="BB51" s="166">
        <f>IF(ISNUMBER(AN51),AN51,0)+IF(ISNUMBER(AS51),AS51,0)</f>
        <v>106200</v>
      </c>
      <c r="BC51" s="167"/>
      <c r="BD51" s="167"/>
      <c r="BE51" s="167"/>
      <c r="BF51" s="168"/>
      <c r="BG51" s="166">
        <v>106200</v>
      </c>
      <c r="BH51" s="167"/>
      <c r="BI51" s="167"/>
      <c r="BJ51" s="167"/>
      <c r="BK51" s="168"/>
      <c r="BL51" s="166">
        <v>0</v>
      </c>
      <c r="BM51" s="167"/>
      <c r="BN51" s="167"/>
      <c r="BO51" s="167"/>
      <c r="BP51" s="168"/>
      <c r="BQ51" s="166">
        <v>0</v>
      </c>
      <c r="BR51" s="167"/>
      <c r="BS51" s="167"/>
      <c r="BT51" s="168"/>
      <c r="BU51" s="166">
        <f>IF(ISNUMBER(BG51),BG51,0)+IF(ISNUMBER(BL51),BL51,0)</f>
        <v>106200</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770</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838</v>
      </c>
      <c r="E86" s="133"/>
      <c r="F86" s="133"/>
      <c r="G86" s="133"/>
      <c r="H86" s="133"/>
      <c r="I86" s="133"/>
      <c r="J86" s="133"/>
      <c r="K86" s="133"/>
      <c r="L86" s="133"/>
      <c r="M86" s="133"/>
      <c r="N86" s="133"/>
      <c r="O86" s="133"/>
      <c r="P86" s="133"/>
      <c r="Q86" s="133"/>
      <c r="R86" s="133"/>
      <c r="S86" s="133"/>
      <c r="T86" s="134"/>
      <c r="U86" s="162">
        <v>49896</v>
      </c>
      <c r="V86" s="163"/>
      <c r="W86" s="163"/>
      <c r="X86" s="163"/>
      <c r="Y86" s="164"/>
      <c r="Z86" s="162">
        <v>0</v>
      </c>
      <c r="AA86" s="163"/>
      <c r="AB86" s="163"/>
      <c r="AC86" s="163"/>
      <c r="AD86" s="164"/>
      <c r="AE86" s="162">
        <v>0</v>
      </c>
      <c r="AF86" s="163"/>
      <c r="AG86" s="163"/>
      <c r="AH86" s="164"/>
      <c r="AI86" s="162">
        <f>IF(ISNUMBER(U86),U86,0)+IF(ISNUMBER(Z86),Z86,0)</f>
        <v>49896</v>
      </c>
      <c r="AJ86" s="163"/>
      <c r="AK86" s="163"/>
      <c r="AL86" s="163"/>
      <c r="AM86" s="164"/>
      <c r="AN86" s="162">
        <v>106200</v>
      </c>
      <c r="AO86" s="163"/>
      <c r="AP86" s="163"/>
      <c r="AQ86" s="163"/>
      <c r="AR86" s="164"/>
      <c r="AS86" s="162">
        <v>0</v>
      </c>
      <c r="AT86" s="163"/>
      <c r="AU86" s="163"/>
      <c r="AV86" s="163"/>
      <c r="AW86" s="164"/>
      <c r="AX86" s="162">
        <v>0</v>
      </c>
      <c r="AY86" s="163"/>
      <c r="AZ86" s="163"/>
      <c r="BA86" s="164"/>
      <c r="BB86" s="162">
        <f>IF(ISNUMBER(AN86),AN86,0)+IF(ISNUMBER(AS86),AS86,0)</f>
        <v>106200</v>
      </c>
      <c r="BC86" s="163"/>
      <c r="BD86" s="163"/>
      <c r="BE86" s="163"/>
      <c r="BF86" s="164"/>
      <c r="BG86" s="162">
        <v>106200</v>
      </c>
      <c r="BH86" s="163"/>
      <c r="BI86" s="163"/>
      <c r="BJ86" s="163"/>
      <c r="BK86" s="164"/>
      <c r="BL86" s="162">
        <v>0</v>
      </c>
      <c r="BM86" s="163"/>
      <c r="BN86" s="163"/>
      <c r="BO86" s="163"/>
      <c r="BP86" s="164"/>
      <c r="BQ86" s="162">
        <v>0</v>
      </c>
      <c r="BR86" s="163"/>
      <c r="BS86" s="163"/>
      <c r="BT86" s="164"/>
      <c r="BU86" s="162">
        <f>IF(ISNUMBER(BG86),BG86,0)+IF(ISNUMBER(BL86),BL86,0)</f>
        <v>106200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49896</v>
      </c>
      <c r="V87" s="167"/>
      <c r="W87" s="167"/>
      <c r="X87" s="167"/>
      <c r="Y87" s="168"/>
      <c r="Z87" s="166">
        <v>0</v>
      </c>
      <c r="AA87" s="167"/>
      <c r="AB87" s="167"/>
      <c r="AC87" s="167"/>
      <c r="AD87" s="168"/>
      <c r="AE87" s="166">
        <v>0</v>
      </c>
      <c r="AF87" s="167"/>
      <c r="AG87" s="167"/>
      <c r="AH87" s="168"/>
      <c r="AI87" s="166">
        <f>IF(ISNUMBER(U87),U87,0)+IF(ISNUMBER(Z87),Z87,0)</f>
        <v>49896</v>
      </c>
      <c r="AJ87" s="167"/>
      <c r="AK87" s="167"/>
      <c r="AL87" s="167"/>
      <c r="AM87" s="168"/>
      <c r="AN87" s="166">
        <v>106200</v>
      </c>
      <c r="AO87" s="167"/>
      <c r="AP87" s="167"/>
      <c r="AQ87" s="167"/>
      <c r="AR87" s="168"/>
      <c r="AS87" s="166">
        <v>0</v>
      </c>
      <c r="AT87" s="167"/>
      <c r="AU87" s="167"/>
      <c r="AV87" s="167"/>
      <c r="AW87" s="168"/>
      <c r="AX87" s="166">
        <v>0</v>
      </c>
      <c r="AY87" s="167"/>
      <c r="AZ87" s="167"/>
      <c r="BA87" s="168"/>
      <c r="BB87" s="166">
        <f>IF(ISNUMBER(AN87),AN87,0)+IF(ISNUMBER(AS87),AS87,0)</f>
        <v>106200</v>
      </c>
      <c r="BC87" s="167"/>
      <c r="BD87" s="167"/>
      <c r="BE87" s="167"/>
      <c r="BF87" s="168"/>
      <c r="BG87" s="166">
        <v>106200</v>
      </c>
      <c r="BH87" s="167"/>
      <c r="BI87" s="167"/>
      <c r="BJ87" s="167"/>
      <c r="BK87" s="168"/>
      <c r="BL87" s="166">
        <v>0</v>
      </c>
      <c r="BM87" s="167"/>
      <c r="BN87" s="167"/>
      <c r="BO87" s="167"/>
      <c r="BP87" s="168"/>
      <c r="BQ87" s="166">
        <v>0</v>
      </c>
      <c r="BR87" s="167"/>
      <c r="BS87" s="167"/>
      <c r="BT87" s="168"/>
      <c r="BU87" s="166">
        <f>IF(ISNUMBER(BG87),BG87,0)+IF(ISNUMBER(BL87),BL87,0)</f>
        <v>106200</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838</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
      <c r="A106" s="158">
        <v>0</v>
      </c>
      <c r="B106" s="159"/>
      <c r="C106" s="159"/>
      <c r="D106" s="176" t="s">
        <v>304</v>
      </c>
      <c r="E106" s="133"/>
      <c r="F106" s="133"/>
      <c r="G106" s="133"/>
      <c r="H106" s="133"/>
      <c r="I106" s="133"/>
      <c r="J106" s="133"/>
      <c r="K106" s="133"/>
      <c r="L106" s="133"/>
      <c r="M106" s="133"/>
      <c r="N106" s="133"/>
      <c r="O106" s="133"/>
      <c r="P106" s="134"/>
      <c r="Q106" s="57" t="s">
        <v>225</v>
      </c>
      <c r="R106" s="57"/>
      <c r="S106" s="57"/>
      <c r="T106" s="57"/>
      <c r="U106" s="57"/>
      <c r="V106" s="57" t="s">
        <v>644</v>
      </c>
      <c r="W106" s="57"/>
      <c r="X106" s="57"/>
      <c r="Y106" s="57"/>
      <c r="Z106" s="57"/>
      <c r="AA106" s="57"/>
      <c r="AB106" s="57"/>
      <c r="AC106" s="57"/>
      <c r="AD106" s="57"/>
      <c r="AE106" s="57"/>
      <c r="AF106" s="177">
        <v>49896</v>
      </c>
      <c r="AG106" s="177"/>
      <c r="AH106" s="177"/>
      <c r="AI106" s="177"/>
      <c r="AJ106" s="177"/>
      <c r="AK106" s="177">
        <v>0</v>
      </c>
      <c r="AL106" s="177"/>
      <c r="AM106" s="177"/>
      <c r="AN106" s="177"/>
      <c r="AO106" s="177"/>
      <c r="AP106" s="177">
        <v>49896</v>
      </c>
      <c r="AQ106" s="177"/>
      <c r="AR106" s="177"/>
      <c r="AS106" s="177"/>
      <c r="AT106" s="177"/>
      <c r="AU106" s="177">
        <v>106200</v>
      </c>
      <c r="AV106" s="177"/>
      <c r="AW106" s="177"/>
      <c r="AX106" s="177"/>
      <c r="AY106" s="177"/>
      <c r="AZ106" s="177">
        <v>0</v>
      </c>
      <c r="BA106" s="177"/>
      <c r="BB106" s="177"/>
      <c r="BC106" s="177"/>
      <c r="BD106" s="177"/>
      <c r="BE106" s="177">
        <v>106200</v>
      </c>
      <c r="BF106" s="177"/>
      <c r="BG106" s="177"/>
      <c r="BH106" s="177"/>
      <c r="BI106" s="177"/>
      <c r="BJ106" s="177">
        <v>106200</v>
      </c>
      <c r="BK106" s="177"/>
      <c r="BL106" s="177"/>
      <c r="BM106" s="177"/>
      <c r="BN106" s="177"/>
      <c r="BO106" s="177">
        <v>0</v>
      </c>
      <c r="BP106" s="177"/>
      <c r="BQ106" s="177"/>
      <c r="BR106" s="177"/>
      <c r="BS106" s="177"/>
      <c r="BT106" s="177">
        <v>106200</v>
      </c>
      <c r="BU106" s="177"/>
      <c r="BV106" s="177"/>
      <c r="BW106" s="177"/>
      <c r="BX106" s="177"/>
    </row>
    <row r="107" spans="1:79" s="9" customFormat="1" ht="15" customHeight="1" x14ac:dyDescent="0.2">
      <c r="A107" s="120">
        <v>0</v>
      </c>
      <c r="B107" s="118"/>
      <c r="C107" s="118"/>
      <c r="D107" s="175" t="s">
        <v>645</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42.75" customHeight="1" x14ac:dyDescent="0.2">
      <c r="A108" s="158">
        <v>0</v>
      </c>
      <c r="B108" s="159"/>
      <c r="C108" s="159"/>
      <c r="D108" s="176" t="s">
        <v>485</v>
      </c>
      <c r="E108" s="133"/>
      <c r="F108" s="133"/>
      <c r="G108" s="133"/>
      <c r="H108" s="133"/>
      <c r="I108" s="133"/>
      <c r="J108" s="133"/>
      <c r="K108" s="133"/>
      <c r="L108" s="133"/>
      <c r="M108" s="133"/>
      <c r="N108" s="133"/>
      <c r="O108" s="133"/>
      <c r="P108" s="134"/>
      <c r="Q108" s="57" t="s">
        <v>240</v>
      </c>
      <c r="R108" s="57"/>
      <c r="S108" s="57"/>
      <c r="T108" s="57"/>
      <c r="U108" s="57"/>
      <c r="V108" s="176" t="s">
        <v>715</v>
      </c>
      <c r="W108" s="133"/>
      <c r="X108" s="133"/>
      <c r="Y108" s="133"/>
      <c r="Z108" s="133"/>
      <c r="AA108" s="133"/>
      <c r="AB108" s="133"/>
      <c r="AC108" s="133"/>
      <c r="AD108" s="133"/>
      <c r="AE108" s="134"/>
      <c r="AF108" s="177">
        <v>4536</v>
      </c>
      <c r="AG108" s="177"/>
      <c r="AH108" s="177"/>
      <c r="AI108" s="177"/>
      <c r="AJ108" s="177"/>
      <c r="AK108" s="177">
        <v>0</v>
      </c>
      <c r="AL108" s="177"/>
      <c r="AM108" s="177"/>
      <c r="AN108" s="177"/>
      <c r="AO108" s="177"/>
      <c r="AP108" s="177">
        <v>4536</v>
      </c>
      <c r="AQ108" s="177"/>
      <c r="AR108" s="177"/>
      <c r="AS108" s="177"/>
      <c r="AT108" s="177"/>
      <c r="AU108" s="177">
        <v>7080</v>
      </c>
      <c r="AV108" s="177"/>
      <c r="AW108" s="177"/>
      <c r="AX108" s="177"/>
      <c r="AY108" s="177"/>
      <c r="AZ108" s="177">
        <v>0</v>
      </c>
      <c r="BA108" s="177"/>
      <c r="BB108" s="177"/>
      <c r="BC108" s="177"/>
      <c r="BD108" s="177"/>
      <c r="BE108" s="177">
        <v>7080</v>
      </c>
      <c r="BF108" s="177"/>
      <c r="BG108" s="177"/>
      <c r="BH108" s="177"/>
      <c r="BI108" s="177"/>
      <c r="BJ108" s="177">
        <v>7080</v>
      </c>
      <c r="BK108" s="177"/>
      <c r="BL108" s="177"/>
      <c r="BM108" s="177"/>
      <c r="BN108" s="177"/>
      <c r="BO108" s="177">
        <v>0</v>
      </c>
      <c r="BP108" s="177"/>
      <c r="BQ108" s="177"/>
      <c r="BR108" s="177"/>
      <c r="BS108" s="177"/>
      <c r="BT108" s="177">
        <v>7080</v>
      </c>
      <c r="BU108" s="177"/>
      <c r="BV108" s="177"/>
      <c r="BW108" s="177"/>
      <c r="BX108" s="177"/>
    </row>
    <row r="109" spans="1:79" s="138" customFormat="1" ht="45" customHeight="1" x14ac:dyDescent="0.2">
      <c r="A109" s="158">
        <v>0</v>
      </c>
      <c r="B109" s="159"/>
      <c r="C109" s="159"/>
      <c r="D109" s="176" t="s">
        <v>486</v>
      </c>
      <c r="E109" s="133"/>
      <c r="F109" s="133"/>
      <c r="G109" s="133"/>
      <c r="H109" s="133"/>
      <c r="I109" s="133"/>
      <c r="J109" s="133"/>
      <c r="K109" s="133"/>
      <c r="L109" s="133"/>
      <c r="M109" s="133"/>
      <c r="N109" s="133"/>
      <c r="O109" s="133"/>
      <c r="P109" s="134"/>
      <c r="Q109" s="57" t="s">
        <v>223</v>
      </c>
      <c r="R109" s="57"/>
      <c r="S109" s="57"/>
      <c r="T109" s="57"/>
      <c r="U109" s="57"/>
      <c r="V109" s="176" t="s">
        <v>715</v>
      </c>
      <c r="W109" s="133"/>
      <c r="X109" s="133"/>
      <c r="Y109" s="133"/>
      <c r="Z109" s="133"/>
      <c r="AA109" s="133"/>
      <c r="AB109" s="133"/>
      <c r="AC109" s="133"/>
      <c r="AD109" s="133"/>
      <c r="AE109" s="134"/>
      <c r="AF109" s="177">
        <v>1</v>
      </c>
      <c r="AG109" s="177"/>
      <c r="AH109" s="177"/>
      <c r="AI109" s="177"/>
      <c r="AJ109" s="177"/>
      <c r="AK109" s="177">
        <v>0</v>
      </c>
      <c r="AL109" s="177"/>
      <c r="AM109" s="177"/>
      <c r="AN109" s="177"/>
      <c r="AO109" s="177"/>
      <c r="AP109" s="177">
        <v>1</v>
      </c>
      <c r="AQ109" s="177"/>
      <c r="AR109" s="177"/>
      <c r="AS109" s="177"/>
      <c r="AT109" s="177"/>
      <c r="AU109" s="177">
        <v>1</v>
      </c>
      <c r="AV109" s="177"/>
      <c r="AW109" s="177"/>
      <c r="AX109" s="177"/>
      <c r="AY109" s="177"/>
      <c r="AZ109" s="177">
        <v>0</v>
      </c>
      <c r="BA109" s="177"/>
      <c r="BB109" s="177"/>
      <c r="BC109" s="177"/>
      <c r="BD109" s="177"/>
      <c r="BE109" s="177">
        <v>1</v>
      </c>
      <c r="BF109" s="177"/>
      <c r="BG109" s="177"/>
      <c r="BH109" s="177"/>
      <c r="BI109" s="177"/>
      <c r="BJ109" s="177">
        <v>1</v>
      </c>
      <c r="BK109" s="177"/>
      <c r="BL109" s="177"/>
      <c r="BM109" s="177"/>
      <c r="BN109" s="177"/>
      <c r="BO109" s="177">
        <v>0</v>
      </c>
      <c r="BP109" s="177"/>
      <c r="BQ109" s="177"/>
      <c r="BR109" s="177"/>
      <c r="BS109" s="177"/>
      <c r="BT109" s="177">
        <v>1</v>
      </c>
      <c r="BU109" s="177"/>
      <c r="BV109" s="177"/>
      <c r="BW109" s="177"/>
      <c r="BX109" s="177"/>
    </row>
    <row r="110" spans="1:79" s="9" customFormat="1" ht="15" customHeight="1" x14ac:dyDescent="0.2">
      <c r="A110" s="120">
        <v>0</v>
      </c>
      <c r="B110" s="118"/>
      <c r="C110" s="118"/>
      <c r="D110" s="175" t="s">
        <v>648</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42.75" customHeight="1" x14ac:dyDescent="0.2">
      <c r="A111" s="158">
        <v>0</v>
      </c>
      <c r="B111" s="159"/>
      <c r="C111" s="159"/>
      <c r="D111" s="176" t="s">
        <v>487</v>
      </c>
      <c r="E111" s="133"/>
      <c r="F111" s="133"/>
      <c r="G111" s="133"/>
      <c r="H111" s="133"/>
      <c r="I111" s="133"/>
      <c r="J111" s="133"/>
      <c r="K111" s="133"/>
      <c r="L111" s="133"/>
      <c r="M111" s="133"/>
      <c r="N111" s="133"/>
      <c r="O111" s="133"/>
      <c r="P111" s="134"/>
      <c r="Q111" s="57" t="s">
        <v>244</v>
      </c>
      <c r="R111" s="57"/>
      <c r="S111" s="57"/>
      <c r="T111" s="57"/>
      <c r="U111" s="57"/>
      <c r="V111" s="176" t="s">
        <v>715</v>
      </c>
      <c r="W111" s="133"/>
      <c r="X111" s="133"/>
      <c r="Y111" s="133"/>
      <c r="Z111" s="133"/>
      <c r="AA111" s="133"/>
      <c r="AB111" s="133"/>
      <c r="AC111" s="133"/>
      <c r="AD111" s="133"/>
      <c r="AE111" s="134"/>
      <c r="AF111" s="177">
        <v>11</v>
      </c>
      <c r="AG111" s="177"/>
      <c r="AH111" s="177"/>
      <c r="AI111" s="177"/>
      <c r="AJ111" s="177"/>
      <c r="AK111" s="177">
        <v>0</v>
      </c>
      <c r="AL111" s="177"/>
      <c r="AM111" s="177"/>
      <c r="AN111" s="177"/>
      <c r="AO111" s="177"/>
      <c r="AP111" s="177">
        <v>11</v>
      </c>
      <c r="AQ111" s="177"/>
      <c r="AR111" s="177"/>
      <c r="AS111" s="177"/>
      <c r="AT111" s="177"/>
      <c r="AU111" s="177">
        <v>15</v>
      </c>
      <c r="AV111" s="177"/>
      <c r="AW111" s="177"/>
      <c r="AX111" s="177"/>
      <c r="AY111" s="177"/>
      <c r="AZ111" s="177">
        <v>0</v>
      </c>
      <c r="BA111" s="177"/>
      <c r="BB111" s="177"/>
      <c r="BC111" s="177"/>
      <c r="BD111" s="177"/>
      <c r="BE111" s="177">
        <v>15</v>
      </c>
      <c r="BF111" s="177"/>
      <c r="BG111" s="177"/>
      <c r="BH111" s="177"/>
      <c r="BI111" s="177"/>
      <c r="BJ111" s="177">
        <v>15</v>
      </c>
      <c r="BK111" s="177"/>
      <c r="BL111" s="177"/>
      <c r="BM111" s="177"/>
      <c r="BN111" s="177"/>
      <c r="BO111" s="177">
        <v>0</v>
      </c>
      <c r="BP111" s="177"/>
      <c r="BQ111" s="177"/>
      <c r="BR111" s="177"/>
      <c r="BS111" s="177"/>
      <c r="BT111" s="177">
        <v>15</v>
      </c>
      <c r="BU111" s="177"/>
      <c r="BV111" s="177"/>
      <c r="BW111" s="177"/>
      <c r="BX111" s="177"/>
    </row>
    <row r="112" spans="1:79" s="9" customFormat="1" ht="15" customHeight="1" x14ac:dyDescent="0.2">
      <c r="A112" s="120">
        <v>0</v>
      </c>
      <c r="B112" s="118"/>
      <c r="C112" s="118"/>
      <c r="D112" s="175" t="s">
        <v>716</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28.5" customHeight="1" x14ac:dyDescent="0.2">
      <c r="A113" s="158">
        <v>0</v>
      </c>
      <c r="B113" s="159"/>
      <c r="C113" s="159"/>
      <c r="D113" s="176" t="s">
        <v>488</v>
      </c>
      <c r="E113" s="133"/>
      <c r="F113" s="133"/>
      <c r="G113" s="133"/>
      <c r="H113" s="133"/>
      <c r="I113" s="133"/>
      <c r="J113" s="133"/>
      <c r="K113" s="133"/>
      <c r="L113" s="133"/>
      <c r="M113" s="133"/>
      <c r="N113" s="133"/>
      <c r="O113" s="133"/>
      <c r="P113" s="134"/>
      <c r="Q113" s="57" t="s">
        <v>246</v>
      </c>
      <c r="R113" s="57"/>
      <c r="S113" s="57"/>
      <c r="T113" s="57"/>
      <c r="U113" s="57"/>
      <c r="V113" s="176" t="s">
        <v>715</v>
      </c>
      <c r="W113" s="133"/>
      <c r="X113" s="133"/>
      <c r="Y113" s="133"/>
      <c r="Z113" s="133"/>
      <c r="AA113" s="133"/>
      <c r="AB113" s="133"/>
      <c r="AC113" s="133"/>
      <c r="AD113" s="133"/>
      <c r="AE113" s="134"/>
      <c r="AF113" s="177">
        <v>100</v>
      </c>
      <c r="AG113" s="177"/>
      <c r="AH113" s="177"/>
      <c r="AI113" s="177"/>
      <c r="AJ113" s="177"/>
      <c r="AK113" s="177">
        <v>0</v>
      </c>
      <c r="AL113" s="177"/>
      <c r="AM113" s="177"/>
      <c r="AN113" s="177"/>
      <c r="AO113" s="177"/>
      <c r="AP113" s="177">
        <v>100</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5" spans="1:79" ht="14.25" customHeight="1" x14ac:dyDescent="0.2">
      <c r="A115" s="67" t="s">
        <v>692</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621</v>
      </c>
      <c r="AG116" s="52"/>
      <c r="AH116" s="52"/>
      <c r="AI116" s="52"/>
      <c r="AJ116" s="52"/>
      <c r="AK116" s="52"/>
      <c r="AL116" s="52"/>
      <c r="AM116" s="52"/>
      <c r="AN116" s="52"/>
      <c r="AO116" s="52"/>
      <c r="AP116" s="52"/>
      <c r="AQ116" s="52"/>
      <c r="AR116" s="52"/>
      <c r="AS116" s="52"/>
      <c r="AT116" s="53"/>
      <c r="AU116" s="51" t="s">
        <v>623</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642</v>
      </c>
      <c r="AQ119" s="69"/>
      <c r="AR119" s="69"/>
      <c r="AS119" s="69"/>
      <c r="AT119" s="69"/>
      <c r="AU119" s="60" t="s">
        <v>137</v>
      </c>
      <c r="AV119" s="60"/>
      <c r="AW119" s="60"/>
      <c r="AX119" s="60"/>
      <c r="AY119" s="60"/>
      <c r="AZ119" s="59" t="s">
        <v>138</v>
      </c>
      <c r="BA119" s="59"/>
      <c r="BB119" s="59"/>
      <c r="BC119" s="59"/>
      <c r="BD119" s="59"/>
      <c r="BE119" s="69" t="s">
        <v>642</v>
      </c>
      <c r="BF119" s="69"/>
      <c r="BG119" s="69"/>
      <c r="BH119" s="69"/>
      <c r="BI119" s="69"/>
      <c r="CA119" t="s">
        <v>47</v>
      </c>
    </row>
    <row r="120" spans="1:79" s="9" customFormat="1" ht="14.25" x14ac:dyDescent="0.2">
      <c r="A120" s="120">
        <v>0</v>
      </c>
      <c r="B120" s="118"/>
      <c r="C120" s="118"/>
      <c r="D120" s="173" t="s">
        <v>641</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14.25" customHeight="1" x14ac:dyDescent="0.2">
      <c r="A121" s="158">
        <v>0</v>
      </c>
      <c r="B121" s="159"/>
      <c r="C121" s="159"/>
      <c r="D121" s="176" t="s">
        <v>304</v>
      </c>
      <c r="E121" s="133"/>
      <c r="F121" s="133"/>
      <c r="G121" s="133"/>
      <c r="H121" s="133"/>
      <c r="I121" s="133"/>
      <c r="J121" s="133"/>
      <c r="K121" s="133"/>
      <c r="L121" s="133"/>
      <c r="M121" s="133"/>
      <c r="N121" s="133"/>
      <c r="O121" s="133"/>
      <c r="P121" s="134"/>
      <c r="Q121" s="57" t="s">
        <v>225</v>
      </c>
      <c r="R121" s="57"/>
      <c r="S121" s="57"/>
      <c r="T121" s="57"/>
      <c r="U121" s="57"/>
      <c r="V121" s="57" t="s">
        <v>644</v>
      </c>
      <c r="W121" s="57"/>
      <c r="X121" s="57"/>
      <c r="Y121" s="57"/>
      <c r="Z121" s="57"/>
      <c r="AA121" s="57"/>
      <c r="AB121" s="57"/>
      <c r="AC121" s="57"/>
      <c r="AD121" s="57"/>
      <c r="AE121" s="57"/>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row>
    <row r="122" spans="1:79" s="9" customFormat="1" ht="14.25" x14ac:dyDescent="0.2">
      <c r="A122" s="120">
        <v>0</v>
      </c>
      <c r="B122" s="118"/>
      <c r="C122" s="118"/>
      <c r="D122" s="175" t="s">
        <v>645</v>
      </c>
      <c r="E122" s="140"/>
      <c r="F122" s="140"/>
      <c r="G122" s="140"/>
      <c r="H122" s="140"/>
      <c r="I122" s="140"/>
      <c r="J122" s="140"/>
      <c r="K122" s="140"/>
      <c r="L122" s="140"/>
      <c r="M122" s="140"/>
      <c r="N122" s="140"/>
      <c r="O122" s="140"/>
      <c r="P122" s="141"/>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row>
    <row r="123" spans="1:79" s="138" customFormat="1" ht="42.75" customHeight="1" x14ac:dyDescent="0.2">
      <c r="A123" s="158">
        <v>0</v>
      </c>
      <c r="B123" s="159"/>
      <c r="C123" s="159"/>
      <c r="D123" s="176" t="s">
        <v>485</v>
      </c>
      <c r="E123" s="133"/>
      <c r="F123" s="133"/>
      <c r="G123" s="133"/>
      <c r="H123" s="133"/>
      <c r="I123" s="133"/>
      <c r="J123" s="133"/>
      <c r="K123" s="133"/>
      <c r="L123" s="133"/>
      <c r="M123" s="133"/>
      <c r="N123" s="133"/>
      <c r="O123" s="133"/>
      <c r="P123" s="134"/>
      <c r="Q123" s="57" t="s">
        <v>240</v>
      </c>
      <c r="R123" s="57"/>
      <c r="S123" s="57"/>
      <c r="T123" s="57"/>
      <c r="U123" s="57"/>
      <c r="V123" s="176" t="s">
        <v>715</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45" customHeight="1" x14ac:dyDescent="0.2">
      <c r="A124" s="158">
        <v>0</v>
      </c>
      <c r="B124" s="159"/>
      <c r="C124" s="159"/>
      <c r="D124" s="176" t="s">
        <v>486</v>
      </c>
      <c r="E124" s="133"/>
      <c r="F124" s="133"/>
      <c r="G124" s="133"/>
      <c r="H124" s="133"/>
      <c r="I124" s="133"/>
      <c r="J124" s="133"/>
      <c r="K124" s="133"/>
      <c r="L124" s="133"/>
      <c r="M124" s="133"/>
      <c r="N124" s="133"/>
      <c r="O124" s="133"/>
      <c r="P124" s="134"/>
      <c r="Q124" s="57" t="s">
        <v>223</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487</v>
      </c>
      <c r="E126" s="133"/>
      <c r="F126" s="133"/>
      <c r="G126" s="133"/>
      <c r="H126" s="133"/>
      <c r="I126" s="133"/>
      <c r="J126" s="133"/>
      <c r="K126" s="133"/>
      <c r="L126" s="133"/>
      <c r="M126" s="133"/>
      <c r="N126" s="133"/>
      <c r="O126" s="133"/>
      <c r="P126" s="134"/>
      <c r="Q126" s="57" t="s">
        <v>244</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488</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51" customHeight="1" x14ac:dyDescent="0.2">
      <c r="A157" s="172">
        <v>1</v>
      </c>
      <c r="B157" s="172"/>
      <c r="C157" s="172"/>
      <c r="D157" s="172"/>
      <c r="E157" s="172"/>
      <c r="F157" s="172"/>
      <c r="G157" s="132" t="s">
        <v>839</v>
      </c>
      <c r="H157" s="133"/>
      <c r="I157" s="133"/>
      <c r="J157" s="133"/>
      <c r="K157" s="133"/>
      <c r="L157" s="133"/>
      <c r="M157" s="133"/>
      <c r="N157" s="133"/>
      <c r="O157" s="133"/>
      <c r="P157" s="133"/>
      <c r="Q157" s="133"/>
      <c r="R157" s="133"/>
      <c r="S157" s="134"/>
      <c r="T157" s="192" t="s">
        <v>840</v>
      </c>
      <c r="U157" s="133"/>
      <c r="V157" s="133"/>
      <c r="W157" s="133"/>
      <c r="X157" s="133"/>
      <c r="Y157" s="133"/>
      <c r="Z157" s="134"/>
      <c r="AA157" s="179">
        <v>49896</v>
      </c>
      <c r="AB157" s="179"/>
      <c r="AC157" s="179"/>
      <c r="AD157" s="179"/>
      <c r="AE157" s="179"/>
      <c r="AF157" s="179">
        <v>0</v>
      </c>
      <c r="AG157" s="179"/>
      <c r="AH157" s="179"/>
      <c r="AI157" s="179"/>
      <c r="AJ157" s="179"/>
      <c r="AK157" s="179">
        <f>IF(ISNUMBER(AA157),AA157,0)+IF(ISNUMBER(AF157),AF157,0)</f>
        <v>49896</v>
      </c>
      <c r="AL157" s="179"/>
      <c r="AM157" s="179"/>
      <c r="AN157" s="179"/>
      <c r="AO157" s="179"/>
      <c r="AP157" s="179">
        <v>106200</v>
      </c>
      <c r="AQ157" s="179"/>
      <c r="AR157" s="179"/>
      <c r="AS157" s="179"/>
      <c r="AT157" s="179"/>
      <c r="AU157" s="179">
        <v>0</v>
      </c>
      <c r="AV157" s="179"/>
      <c r="AW157" s="179"/>
      <c r="AX157" s="179"/>
      <c r="AY157" s="179"/>
      <c r="AZ157" s="179">
        <f>IF(ISNUMBER(AP157),AP157,0)+IF(ISNUMBER(AU157),AU157,0)</f>
        <v>106200</v>
      </c>
      <c r="BA157" s="179"/>
      <c r="BB157" s="179"/>
      <c r="BC157" s="179"/>
      <c r="BD157" s="179"/>
      <c r="BE157" s="179">
        <v>106200</v>
      </c>
      <c r="BF157" s="179"/>
      <c r="BG157" s="179"/>
      <c r="BH157" s="179"/>
      <c r="BI157" s="179"/>
      <c r="BJ157" s="179">
        <v>0</v>
      </c>
      <c r="BK157" s="179"/>
      <c r="BL157" s="179"/>
      <c r="BM157" s="179"/>
      <c r="BN157" s="179"/>
      <c r="BO157" s="179">
        <f>IF(ISNUMBER(BE157),BE157,0)+IF(ISNUMBER(BJ157),BJ157,0)</f>
        <v>106200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49896</v>
      </c>
      <c r="AB158" s="178"/>
      <c r="AC158" s="178"/>
      <c r="AD158" s="178"/>
      <c r="AE158" s="178"/>
      <c r="AF158" s="178">
        <v>0</v>
      </c>
      <c r="AG158" s="178"/>
      <c r="AH158" s="178"/>
      <c r="AI158" s="178"/>
      <c r="AJ158" s="178"/>
      <c r="AK158" s="178">
        <f>IF(ISNUMBER(AA158),AA158,0)+IF(ISNUMBER(AF158),AF158,0)</f>
        <v>49896</v>
      </c>
      <c r="AL158" s="178"/>
      <c r="AM158" s="178"/>
      <c r="AN158" s="178"/>
      <c r="AO158" s="178"/>
      <c r="AP158" s="178">
        <v>106200</v>
      </c>
      <c r="AQ158" s="178"/>
      <c r="AR158" s="178"/>
      <c r="AS158" s="178"/>
      <c r="AT158" s="178"/>
      <c r="AU158" s="178">
        <v>0</v>
      </c>
      <c r="AV158" s="178"/>
      <c r="AW158" s="178"/>
      <c r="AX158" s="178"/>
      <c r="AY158" s="178"/>
      <c r="AZ158" s="178">
        <f>IF(ISNUMBER(AP158),AP158,0)+IF(ISNUMBER(AU158),AU158,0)</f>
        <v>106200</v>
      </c>
      <c r="BA158" s="178"/>
      <c r="BB158" s="178"/>
      <c r="BC158" s="178"/>
      <c r="BD158" s="178"/>
      <c r="BE158" s="178">
        <v>106200</v>
      </c>
      <c r="BF158" s="178"/>
      <c r="BG158" s="178"/>
      <c r="BH158" s="178"/>
      <c r="BI158" s="178"/>
      <c r="BJ158" s="178">
        <v>0</v>
      </c>
      <c r="BK158" s="178"/>
      <c r="BL158" s="178"/>
      <c r="BM158" s="178"/>
      <c r="BN158" s="178"/>
      <c r="BO158" s="178">
        <f>IF(ISNUMBER(BE158),BE158,0)+IF(ISNUMBER(BJ158),BJ158,0)</f>
        <v>106200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51" customHeight="1" x14ac:dyDescent="0.2">
      <c r="A166" s="172">
        <v>1</v>
      </c>
      <c r="B166" s="172"/>
      <c r="C166" s="172"/>
      <c r="D166" s="172"/>
      <c r="E166" s="172"/>
      <c r="F166" s="172"/>
      <c r="G166" s="132" t="s">
        <v>839</v>
      </c>
      <c r="H166" s="133"/>
      <c r="I166" s="133"/>
      <c r="J166" s="133"/>
      <c r="K166" s="133"/>
      <c r="L166" s="133"/>
      <c r="M166" s="133"/>
      <c r="N166" s="133"/>
      <c r="O166" s="133"/>
      <c r="P166" s="133"/>
      <c r="Q166" s="133"/>
      <c r="R166" s="133"/>
      <c r="S166" s="134"/>
      <c r="T166" s="192" t="s">
        <v>840</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696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682</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667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617</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8" customFormat="1" ht="12.75" customHeight="1" x14ac:dyDescent="0.2">
      <c r="A190" s="172">
        <v>2730</v>
      </c>
      <c r="B190" s="172"/>
      <c r="C190" s="172"/>
      <c r="D190" s="172"/>
      <c r="E190" s="172"/>
      <c r="F190" s="172"/>
      <c r="G190" s="132" t="s">
        <v>770</v>
      </c>
      <c r="H190" s="133"/>
      <c r="I190" s="133"/>
      <c r="J190" s="133"/>
      <c r="K190" s="133"/>
      <c r="L190" s="133"/>
      <c r="M190" s="133"/>
      <c r="N190" s="133"/>
      <c r="O190" s="133"/>
      <c r="P190" s="133"/>
      <c r="Q190" s="133"/>
      <c r="R190" s="133"/>
      <c r="S190" s="134"/>
      <c r="T190" s="179">
        <v>50000</v>
      </c>
      <c r="U190" s="179"/>
      <c r="V190" s="179"/>
      <c r="W190" s="179"/>
      <c r="X190" s="179"/>
      <c r="Y190" s="179"/>
      <c r="Z190" s="179">
        <v>49896</v>
      </c>
      <c r="AA190" s="179"/>
      <c r="AB190" s="179"/>
      <c r="AC190" s="179"/>
      <c r="AD190" s="179"/>
      <c r="AE190" s="179">
        <v>0</v>
      </c>
      <c r="AF190" s="179"/>
      <c r="AG190" s="179"/>
      <c r="AH190" s="179"/>
      <c r="AI190" s="179"/>
      <c r="AJ190" s="179"/>
      <c r="AK190" s="179">
        <v>0</v>
      </c>
      <c r="AL190" s="179"/>
      <c r="AM190" s="179"/>
      <c r="AN190" s="179"/>
      <c r="AO190" s="179"/>
      <c r="AP190" s="179"/>
      <c r="AQ190" s="179">
        <f>IF(ISNUMBER(AK190),AK190,0)-IF(ISNUMBER(AE190),AE190,0)</f>
        <v>0</v>
      </c>
      <c r="AR190" s="179"/>
      <c r="AS190" s="179"/>
      <c r="AT190" s="179"/>
      <c r="AU190" s="179"/>
      <c r="AV190" s="179"/>
      <c r="AW190" s="179">
        <v>0</v>
      </c>
      <c r="AX190" s="179"/>
      <c r="AY190" s="179"/>
      <c r="AZ190" s="179"/>
      <c r="BA190" s="179"/>
      <c r="BB190" s="179">
        <v>0</v>
      </c>
      <c r="BC190" s="179"/>
      <c r="BD190" s="179"/>
      <c r="BE190" s="179"/>
      <c r="BF190" s="179"/>
      <c r="BG190" s="179">
        <f>IF(ISNUMBER(Z190),Z190,0)+IF(ISNUMBER(AK190),AK190,0)</f>
        <v>49896</v>
      </c>
      <c r="BH190" s="179"/>
      <c r="BI190" s="179"/>
      <c r="BJ190" s="179"/>
      <c r="BK190" s="179"/>
      <c r="BL190" s="179"/>
      <c r="CA190" s="138" t="s">
        <v>59</v>
      </c>
    </row>
    <row r="191" spans="1:79" s="9" customFormat="1" ht="12.75" customHeigh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78">
        <v>50000</v>
      </c>
      <c r="U191" s="178"/>
      <c r="V191" s="178"/>
      <c r="W191" s="178"/>
      <c r="X191" s="178"/>
      <c r="Y191" s="178"/>
      <c r="Z191" s="178">
        <v>49896</v>
      </c>
      <c r="AA191" s="178"/>
      <c r="AB191" s="178"/>
      <c r="AC191" s="178"/>
      <c r="AD191" s="178"/>
      <c r="AE191" s="178">
        <v>0</v>
      </c>
      <c r="AF191" s="178"/>
      <c r="AG191" s="178"/>
      <c r="AH191" s="178"/>
      <c r="AI191" s="178"/>
      <c r="AJ191" s="178"/>
      <c r="AK191" s="178">
        <v>0</v>
      </c>
      <c r="AL191" s="178"/>
      <c r="AM191" s="178"/>
      <c r="AN191" s="178"/>
      <c r="AO191" s="178"/>
      <c r="AP191" s="178"/>
      <c r="AQ191" s="178">
        <f>IF(ISNUMBER(AK191),AK191,0)-IF(ISNUMBER(AE191),AE191,0)</f>
        <v>0</v>
      </c>
      <c r="AR191" s="178"/>
      <c r="AS191" s="178"/>
      <c r="AT191" s="178"/>
      <c r="AU191" s="178"/>
      <c r="AV191" s="178"/>
      <c r="AW191" s="178">
        <v>0</v>
      </c>
      <c r="AX191" s="178"/>
      <c r="AY191" s="178"/>
      <c r="AZ191" s="178"/>
      <c r="BA191" s="178"/>
      <c r="BB191" s="178">
        <v>0</v>
      </c>
      <c r="BC191" s="178"/>
      <c r="BD191" s="178"/>
      <c r="BE191" s="178"/>
      <c r="BF191" s="178"/>
      <c r="BG191" s="178">
        <f>IF(ISNUMBER(Z191),Z191,0)+IF(ISNUMBER(AK191),AK191,0)</f>
        <v>49896</v>
      </c>
      <c r="BH191" s="178"/>
      <c r="BI191" s="178"/>
      <c r="BJ191" s="178"/>
      <c r="BK191" s="178"/>
      <c r="BL191" s="178"/>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617</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670</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680</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138" customFormat="1" ht="12.75" customHeight="1" x14ac:dyDescent="0.2">
      <c r="A200" s="172">
        <v>2730</v>
      </c>
      <c r="B200" s="172"/>
      <c r="C200" s="172"/>
      <c r="D200" s="172"/>
      <c r="E200" s="172"/>
      <c r="F200" s="172"/>
      <c r="G200" s="132" t="s">
        <v>770</v>
      </c>
      <c r="H200" s="133"/>
      <c r="I200" s="133"/>
      <c r="J200" s="133"/>
      <c r="K200" s="133"/>
      <c r="L200" s="133"/>
      <c r="M200" s="133"/>
      <c r="N200" s="133"/>
      <c r="O200" s="133"/>
      <c r="P200" s="134"/>
      <c r="Q200" s="179">
        <v>106200</v>
      </c>
      <c r="R200" s="179"/>
      <c r="S200" s="179"/>
      <c r="T200" s="179"/>
      <c r="U200" s="179"/>
      <c r="V200" s="179">
        <v>0</v>
      </c>
      <c r="W200" s="179"/>
      <c r="X200" s="179"/>
      <c r="Y200" s="179"/>
      <c r="Z200" s="179">
        <v>0</v>
      </c>
      <c r="AA200" s="179"/>
      <c r="AB200" s="179"/>
      <c r="AC200" s="179"/>
      <c r="AD200" s="179"/>
      <c r="AE200" s="179">
        <v>0</v>
      </c>
      <c r="AF200" s="179"/>
      <c r="AG200" s="179"/>
      <c r="AH200" s="179"/>
      <c r="AI200" s="179"/>
      <c r="AJ200" s="179">
        <f>IF(ISNUMBER(Q200),Q200,0)-IF(ISNUMBER(Z200),Z200,0)</f>
        <v>106200</v>
      </c>
      <c r="AK200" s="179"/>
      <c r="AL200" s="179"/>
      <c r="AM200" s="179"/>
      <c r="AN200" s="179"/>
      <c r="AO200" s="179">
        <v>106200</v>
      </c>
      <c r="AP200" s="179"/>
      <c r="AQ200" s="179"/>
      <c r="AR200" s="179"/>
      <c r="AS200" s="179"/>
      <c r="AT200" s="179">
        <f>IF(ISNUMBER(V200),V200,0)-IF(ISNUMBER(Z200),Z200,0)-IF(ISNUMBER(AE200),AE200,0)</f>
        <v>0</v>
      </c>
      <c r="AU200" s="179"/>
      <c r="AV200" s="179"/>
      <c r="AW200" s="179"/>
      <c r="AX200" s="179">
        <v>0</v>
      </c>
      <c r="AY200" s="179"/>
      <c r="AZ200" s="179"/>
      <c r="BA200" s="179"/>
      <c r="BB200" s="179"/>
      <c r="BC200" s="179">
        <v>0</v>
      </c>
      <c r="BD200" s="179"/>
      <c r="BE200" s="179"/>
      <c r="BF200" s="179"/>
      <c r="BG200" s="179"/>
      <c r="BH200" s="179">
        <f>IF(ISNUMBER(AO200),AO200,0)-IF(ISNUMBER(AX200),AX200,0)</f>
        <v>106200</v>
      </c>
      <c r="BI200" s="179"/>
      <c r="BJ200" s="179"/>
      <c r="BK200" s="179"/>
      <c r="BL200" s="179"/>
      <c r="CA200" s="138" t="s">
        <v>61</v>
      </c>
    </row>
    <row r="201" spans="1:79" s="9" customFormat="1" ht="12.75" customHeight="1" x14ac:dyDescent="0.2">
      <c r="A201" s="121"/>
      <c r="B201" s="121"/>
      <c r="C201" s="121"/>
      <c r="D201" s="121"/>
      <c r="E201" s="121"/>
      <c r="F201" s="121"/>
      <c r="G201" s="139" t="s">
        <v>179</v>
      </c>
      <c r="H201" s="140"/>
      <c r="I201" s="140"/>
      <c r="J201" s="140"/>
      <c r="K201" s="140"/>
      <c r="L201" s="140"/>
      <c r="M201" s="140"/>
      <c r="N201" s="140"/>
      <c r="O201" s="140"/>
      <c r="P201" s="141"/>
      <c r="Q201" s="178">
        <v>106200</v>
      </c>
      <c r="R201" s="178"/>
      <c r="S201" s="178"/>
      <c r="T201" s="178"/>
      <c r="U201" s="178"/>
      <c r="V201" s="178">
        <v>0</v>
      </c>
      <c r="W201" s="178"/>
      <c r="X201" s="178"/>
      <c r="Y201" s="178"/>
      <c r="Z201" s="178">
        <v>0</v>
      </c>
      <c r="AA201" s="178"/>
      <c r="AB201" s="178"/>
      <c r="AC201" s="178"/>
      <c r="AD201" s="178"/>
      <c r="AE201" s="178">
        <v>0</v>
      </c>
      <c r="AF201" s="178"/>
      <c r="AG201" s="178"/>
      <c r="AH201" s="178"/>
      <c r="AI201" s="178"/>
      <c r="AJ201" s="178">
        <f>IF(ISNUMBER(Q201),Q201,0)-IF(ISNUMBER(Z201),Z201,0)</f>
        <v>106200</v>
      </c>
      <c r="AK201" s="178"/>
      <c r="AL201" s="178"/>
      <c r="AM201" s="178"/>
      <c r="AN201" s="178"/>
      <c r="AO201" s="178">
        <v>106200</v>
      </c>
      <c r="AP201" s="178"/>
      <c r="AQ201" s="178"/>
      <c r="AR201" s="178"/>
      <c r="AS201" s="178"/>
      <c r="AT201" s="178">
        <f>IF(ISNUMBER(V201),V201,0)-IF(ISNUMBER(Z201),Z201,0)-IF(ISNUMBER(AE201),AE201,0)</f>
        <v>0</v>
      </c>
      <c r="AU201" s="178"/>
      <c r="AV201" s="178"/>
      <c r="AW201" s="178"/>
      <c r="AX201" s="178">
        <v>0</v>
      </c>
      <c r="AY201" s="178"/>
      <c r="AZ201" s="178"/>
      <c r="BA201" s="178"/>
      <c r="BB201" s="178"/>
      <c r="BC201" s="178">
        <v>0</v>
      </c>
      <c r="BD201" s="178"/>
      <c r="BE201" s="178"/>
      <c r="BF201" s="178"/>
      <c r="BG201" s="178"/>
      <c r="BH201" s="178">
        <f>IF(ISNUMBER(AO201),AO201,0)-IF(ISNUMBER(AX201),AX201,0)</f>
        <v>106200</v>
      </c>
      <c r="BI201" s="178"/>
      <c r="BJ201" s="178"/>
      <c r="BK201" s="178"/>
      <c r="BL201" s="178"/>
    </row>
    <row r="203" spans="1:79" ht="14.25" customHeight="1" x14ac:dyDescent="0.2">
      <c r="A203" s="67" t="s">
        <v>671</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617</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668</v>
      </c>
      <c r="AF205" s="57"/>
      <c r="AG205" s="57"/>
      <c r="AH205" s="57"/>
      <c r="AI205" s="57"/>
      <c r="AJ205" s="57"/>
      <c r="AK205" s="57" t="s">
        <v>672</v>
      </c>
      <c r="AL205" s="57"/>
      <c r="AM205" s="57"/>
      <c r="AN205" s="57"/>
      <c r="AO205" s="57"/>
      <c r="AP205" s="57"/>
      <c r="AQ205" s="57" t="s">
        <v>684</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138" customFormat="1" ht="12.75" customHeight="1" x14ac:dyDescent="0.2">
      <c r="A209" s="172">
        <v>2730</v>
      </c>
      <c r="B209" s="172"/>
      <c r="C209" s="172"/>
      <c r="D209" s="172"/>
      <c r="E209" s="172"/>
      <c r="F209" s="172"/>
      <c r="G209" s="132" t="s">
        <v>770</v>
      </c>
      <c r="H209" s="133"/>
      <c r="I209" s="133"/>
      <c r="J209" s="133"/>
      <c r="K209" s="133"/>
      <c r="L209" s="133"/>
      <c r="M209" s="133"/>
      <c r="N209" s="133"/>
      <c r="O209" s="133"/>
      <c r="P209" s="133"/>
      <c r="Q209" s="133"/>
      <c r="R209" s="133"/>
      <c r="S209" s="134"/>
      <c r="T209" s="179">
        <v>50000</v>
      </c>
      <c r="U209" s="179"/>
      <c r="V209" s="179"/>
      <c r="W209" s="179"/>
      <c r="X209" s="179"/>
      <c r="Y209" s="179"/>
      <c r="Z209" s="179">
        <v>49896</v>
      </c>
      <c r="AA209" s="179"/>
      <c r="AB209" s="179"/>
      <c r="AC209" s="179"/>
      <c r="AD209" s="179"/>
      <c r="AE209" s="179">
        <v>0</v>
      </c>
      <c r="AF209" s="179"/>
      <c r="AG209" s="179"/>
      <c r="AH209" s="179"/>
      <c r="AI209" s="179"/>
      <c r="AJ209" s="179"/>
      <c r="AK209" s="179">
        <v>0</v>
      </c>
      <c r="AL209" s="179"/>
      <c r="AM209" s="179"/>
      <c r="AN209" s="179"/>
      <c r="AO209" s="179"/>
      <c r="AP209" s="179"/>
      <c r="AQ209" s="179">
        <v>0</v>
      </c>
      <c r="AR209" s="179"/>
      <c r="AS209" s="179"/>
      <c r="AT209" s="179"/>
      <c r="AU209" s="179"/>
      <c r="AV209" s="179"/>
      <c r="AW209" s="186"/>
      <c r="AX209" s="186"/>
      <c r="AY209" s="186"/>
      <c r="AZ209" s="186"/>
      <c r="BA209" s="186"/>
      <c r="BB209" s="186"/>
      <c r="BC209" s="186"/>
      <c r="BD209" s="186"/>
      <c r="BE209" s="186"/>
      <c r="BF209" s="186"/>
      <c r="BG209" s="186"/>
      <c r="BH209" s="186"/>
      <c r="BI209" s="186"/>
      <c r="BJ209" s="186"/>
      <c r="BK209" s="186"/>
      <c r="BL209" s="186"/>
      <c r="CA209" s="138" t="s">
        <v>63</v>
      </c>
    </row>
    <row r="210" spans="1:79" s="9" customFormat="1" ht="12.75" customHeight="1" x14ac:dyDescent="0.2">
      <c r="A210" s="121"/>
      <c r="B210" s="121"/>
      <c r="C210" s="121"/>
      <c r="D210" s="121"/>
      <c r="E210" s="121"/>
      <c r="F210" s="121"/>
      <c r="G210" s="139" t="s">
        <v>179</v>
      </c>
      <c r="H210" s="140"/>
      <c r="I210" s="140"/>
      <c r="J210" s="140"/>
      <c r="K210" s="140"/>
      <c r="L210" s="140"/>
      <c r="M210" s="140"/>
      <c r="N210" s="140"/>
      <c r="O210" s="140"/>
      <c r="P210" s="140"/>
      <c r="Q210" s="140"/>
      <c r="R210" s="140"/>
      <c r="S210" s="141"/>
      <c r="T210" s="178">
        <v>50000</v>
      </c>
      <c r="U210" s="178"/>
      <c r="V210" s="178"/>
      <c r="W210" s="178"/>
      <c r="X210" s="178"/>
      <c r="Y210" s="178"/>
      <c r="Z210" s="178">
        <v>49896</v>
      </c>
      <c r="AA210" s="178"/>
      <c r="AB210" s="178"/>
      <c r="AC210" s="178"/>
      <c r="AD210" s="178"/>
      <c r="AE210" s="178">
        <v>0</v>
      </c>
      <c r="AF210" s="178"/>
      <c r="AG210" s="178"/>
      <c r="AH210" s="178"/>
      <c r="AI210" s="178"/>
      <c r="AJ210" s="178"/>
      <c r="AK210" s="178">
        <v>0</v>
      </c>
      <c r="AL210" s="178"/>
      <c r="AM210" s="178"/>
      <c r="AN210" s="178"/>
      <c r="AO210" s="178"/>
      <c r="AP210" s="178"/>
      <c r="AQ210" s="178">
        <v>0</v>
      </c>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row>
    <row r="212" spans="1:79" ht="14.25" customHeight="1" x14ac:dyDescent="0.2">
      <c r="A212" s="67" t="s">
        <v>673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697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674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611</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665</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612</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666</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0">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108" priority="43" stopIfTrue="1" operator="equal">
      <formula>A85</formula>
    </cfRule>
  </conditionalFormatting>
  <conditionalFormatting sqref="A105:C105 A120:C120">
    <cfRule type="cellIs" dxfId="1107" priority="44" stopIfTrue="1" operator="equal">
      <formula>A104</formula>
    </cfRule>
    <cfRule type="cellIs" dxfId="1106" priority="45" stopIfTrue="1" operator="equal">
      <formula>0</formula>
    </cfRule>
  </conditionalFormatting>
  <conditionalFormatting sqref="A87">
    <cfRule type="cellIs" dxfId="1105" priority="42" stopIfTrue="1" operator="equal">
      <formula>A86</formula>
    </cfRule>
  </conditionalFormatting>
  <conditionalFormatting sqref="A97">
    <cfRule type="cellIs" dxfId="1104" priority="633" stopIfTrue="1" operator="equal">
      <formula>A95</formula>
    </cfRule>
  </conditionalFormatting>
  <conditionalFormatting sqref="A96">
    <cfRule type="cellIs" dxfId="1103" priority="40" stopIfTrue="1" operator="equal">
      <formula>A95</formula>
    </cfRule>
  </conditionalFormatting>
  <conditionalFormatting sqref="A147">
    <cfRule type="cellIs" dxfId="1102" priority="2" stopIfTrue="1" operator="equal">
      <formula>A146</formula>
    </cfRule>
  </conditionalFormatting>
  <conditionalFormatting sqref="A106:C106">
    <cfRule type="cellIs" dxfId="1101" priority="37" stopIfTrue="1" operator="equal">
      <formula>A105</formula>
    </cfRule>
    <cfRule type="cellIs" dxfId="1100" priority="38" stopIfTrue="1" operator="equal">
      <formula>0</formula>
    </cfRule>
  </conditionalFormatting>
  <conditionalFormatting sqref="A107:C107">
    <cfRule type="cellIs" dxfId="1099" priority="35" stopIfTrue="1" operator="equal">
      <formula>A106</formula>
    </cfRule>
    <cfRule type="cellIs" dxfId="1098" priority="36" stopIfTrue="1" operator="equal">
      <formula>0</formula>
    </cfRule>
  </conditionalFormatting>
  <conditionalFormatting sqref="A108:C108">
    <cfRule type="cellIs" dxfId="1097" priority="33" stopIfTrue="1" operator="equal">
      <formula>A107</formula>
    </cfRule>
    <cfRule type="cellIs" dxfId="1096" priority="34" stopIfTrue="1" operator="equal">
      <formula>0</formula>
    </cfRule>
  </conditionalFormatting>
  <conditionalFormatting sqref="A109:C109">
    <cfRule type="cellIs" dxfId="1095" priority="31" stopIfTrue="1" operator="equal">
      <formula>A108</formula>
    </cfRule>
    <cfRule type="cellIs" dxfId="1094" priority="32" stopIfTrue="1" operator="equal">
      <formula>0</formula>
    </cfRule>
  </conditionalFormatting>
  <conditionalFormatting sqref="A110:C110">
    <cfRule type="cellIs" dxfId="1093" priority="29" stopIfTrue="1" operator="equal">
      <formula>A109</formula>
    </cfRule>
    <cfRule type="cellIs" dxfId="1092" priority="30" stopIfTrue="1" operator="equal">
      <formula>0</formula>
    </cfRule>
  </conditionalFormatting>
  <conditionalFormatting sqref="A111:C111">
    <cfRule type="cellIs" dxfId="1091" priority="27" stopIfTrue="1" operator="equal">
      <formula>A110</formula>
    </cfRule>
    <cfRule type="cellIs" dxfId="1090" priority="28" stopIfTrue="1" operator="equal">
      <formula>0</formula>
    </cfRule>
  </conditionalFormatting>
  <conditionalFormatting sqref="A112:C112">
    <cfRule type="cellIs" dxfId="1089" priority="25" stopIfTrue="1" operator="equal">
      <formula>A111</formula>
    </cfRule>
    <cfRule type="cellIs" dxfId="1088" priority="26" stopIfTrue="1" operator="equal">
      <formula>0</formula>
    </cfRule>
  </conditionalFormatting>
  <conditionalFormatting sqref="A113:C113">
    <cfRule type="cellIs" dxfId="1087" priority="23" stopIfTrue="1" operator="equal">
      <formula>A112</formula>
    </cfRule>
    <cfRule type="cellIs" dxfId="1086" priority="24" stopIfTrue="1" operator="equal">
      <formula>0</formula>
    </cfRule>
  </conditionalFormatting>
  <conditionalFormatting sqref="A121:C121">
    <cfRule type="cellIs" dxfId="1085" priority="19" stopIfTrue="1" operator="equal">
      <formula>A120</formula>
    </cfRule>
    <cfRule type="cellIs" dxfId="1084" priority="20" stopIfTrue="1" operator="equal">
      <formula>0</formula>
    </cfRule>
  </conditionalFormatting>
  <conditionalFormatting sqref="A122:C122">
    <cfRule type="cellIs" dxfId="1083" priority="17" stopIfTrue="1" operator="equal">
      <formula>A121</formula>
    </cfRule>
    <cfRule type="cellIs" dxfId="1082" priority="18" stopIfTrue="1" operator="equal">
      <formula>0</formula>
    </cfRule>
  </conditionalFormatting>
  <conditionalFormatting sqref="A123:C123">
    <cfRule type="cellIs" dxfId="1081" priority="15" stopIfTrue="1" operator="equal">
      <formula>A122</formula>
    </cfRule>
    <cfRule type="cellIs" dxfId="1080" priority="16" stopIfTrue="1" operator="equal">
      <formula>0</formula>
    </cfRule>
  </conditionalFormatting>
  <conditionalFormatting sqref="A124:C124">
    <cfRule type="cellIs" dxfId="1079" priority="13" stopIfTrue="1" operator="equal">
      <formula>A123</formula>
    </cfRule>
    <cfRule type="cellIs" dxfId="1078" priority="14" stopIfTrue="1" operator="equal">
      <formula>0</formula>
    </cfRule>
  </conditionalFormatting>
  <conditionalFormatting sqref="A125:C125">
    <cfRule type="cellIs" dxfId="1077" priority="11" stopIfTrue="1" operator="equal">
      <formula>A124</formula>
    </cfRule>
    <cfRule type="cellIs" dxfId="1076" priority="12" stopIfTrue="1" operator="equal">
      <formula>0</formula>
    </cfRule>
  </conditionalFormatting>
  <conditionalFormatting sqref="A126:C126">
    <cfRule type="cellIs" dxfId="1075" priority="9" stopIfTrue="1" operator="equal">
      <formula>A125</formula>
    </cfRule>
    <cfRule type="cellIs" dxfId="1074" priority="10" stopIfTrue="1" operator="equal">
      <formula>0</formula>
    </cfRule>
  </conditionalFormatting>
  <conditionalFormatting sqref="A127:C127">
    <cfRule type="cellIs" dxfId="1073" priority="7" stopIfTrue="1" operator="equal">
      <formula>A126</formula>
    </cfRule>
    <cfRule type="cellIs" dxfId="1072" priority="8" stopIfTrue="1" operator="equal">
      <formula>0</formula>
    </cfRule>
  </conditionalFormatting>
  <conditionalFormatting sqref="A128:C128">
    <cfRule type="cellIs" dxfId="1071" priority="5" stopIfTrue="1" operator="equal">
      <formula>A127</formula>
    </cfRule>
    <cfRule type="cellIs" dxfId="10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698</v>
      </c>
      <c r="C10" s="46"/>
      <c r="D10" s="46"/>
      <c r="E10" s="46"/>
      <c r="F10" s="46"/>
      <c r="G10" s="46"/>
      <c r="H10" s="46"/>
      <c r="I10" s="46"/>
      <c r="J10" s="46"/>
      <c r="K10" s="46"/>
      <c r="L10" s="46"/>
      <c r="N10" s="46" t="s">
        <v>699</v>
      </c>
      <c r="O10" s="46"/>
      <c r="P10" s="46"/>
      <c r="Q10" s="46"/>
      <c r="R10" s="46"/>
      <c r="S10" s="46"/>
      <c r="T10" s="46"/>
      <c r="U10" s="46"/>
      <c r="V10" s="46"/>
      <c r="W10" s="46"/>
      <c r="X10" s="46"/>
      <c r="Y10" s="46"/>
      <c r="Z10" s="31"/>
      <c r="AA10" s="46" t="s">
        <v>700</v>
      </c>
      <c r="AB10" s="46"/>
      <c r="AC10" s="46"/>
      <c r="AD10" s="46"/>
      <c r="AE10" s="46"/>
      <c r="AF10" s="46"/>
      <c r="AG10" s="46"/>
      <c r="AH10" s="46"/>
      <c r="AI10" s="46"/>
      <c r="AJ10" s="31"/>
      <c r="AK10" s="187" t="s">
        <v>502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663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663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664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18613223</v>
      </c>
      <c r="V30" s="161"/>
      <c r="W30" s="161"/>
      <c r="X30" s="161"/>
      <c r="Y30" s="161"/>
      <c r="Z30" s="161" t="s">
        <v>627</v>
      </c>
      <c r="AA30" s="161"/>
      <c r="AB30" s="161"/>
      <c r="AC30" s="161"/>
      <c r="AD30" s="161"/>
      <c r="AE30" s="162" t="s">
        <v>627</v>
      </c>
      <c r="AF30" s="163"/>
      <c r="AG30" s="163"/>
      <c r="AH30" s="164"/>
      <c r="AI30" s="162">
        <f>IF(ISNUMBER(U30),U30,0)+IF(ISNUMBER(Z30),Z30,0)</f>
        <v>18613223</v>
      </c>
      <c r="AJ30" s="163"/>
      <c r="AK30" s="163"/>
      <c r="AL30" s="163"/>
      <c r="AM30" s="164"/>
      <c r="AN30" s="162">
        <v>21021416</v>
      </c>
      <c r="AO30" s="163"/>
      <c r="AP30" s="163"/>
      <c r="AQ30" s="163"/>
      <c r="AR30" s="164"/>
      <c r="AS30" s="162" t="s">
        <v>627</v>
      </c>
      <c r="AT30" s="163"/>
      <c r="AU30" s="163"/>
      <c r="AV30" s="163"/>
      <c r="AW30" s="164"/>
      <c r="AX30" s="162" t="s">
        <v>627</v>
      </c>
      <c r="AY30" s="163"/>
      <c r="AZ30" s="163"/>
      <c r="BA30" s="164"/>
      <c r="BB30" s="162">
        <f>IF(ISNUMBER(AN30),AN30,0)+IF(ISNUMBER(AS30),AS30,0)</f>
        <v>21021416</v>
      </c>
      <c r="BC30" s="163"/>
      <c r="BD30" s="163"/>
      <c r="BE30" s="163"/>
      <c r="BF30" s="164"/>
      <c r="BG30" s="162">
        <v>22255143</v>
      </c>
      <c r="BH30" s="163"/>
      <c r="BI30" s="163"/>
      <c r="BJ30" s="163"/>
      <c r="BK30" s="164"/>
      <c r="BL30" s="162" t="s">
        <v>627</v>
      </c>
      <c r="BM30" s="163"/>
      <c r="BN30" s="163"/>
      <c r="BO30" s="163"/>
      <c r="BP30" s="164"/>
      <c r="BQ30" s="162" t="s">
        <v>627</v>
      </c>
      <c r="BR30" s="163"/>
      <c r="BS30" s="163"/>
      <c r="BT30" s="164"/>
      <c r="BU30" s="162">
        <f>IF(ISNUMBER(BG30),BG30,0)+IF(ISNUMBER(BL30),BL30,0)</f>
        <v>22255143</v>
      </c>
      <c r="BV30" s="163"/>
      <c r="BW30" s="163"/>
      <c r="BX30" s="163"/>
      <c r="BY30" s="164"/>
      <c r="CA30" s="138" t="s">
        <v>30</v>
      </c>
    </row>
    <row r="31" spans="1:79" s="138" customFormat="1" ht="25.5" customHeight="1" x14ac:dyDescent="0.2">
      <c r="A31" s="158"/>
      <c r="B31" s="159"/>
      <c r="C31" s="159"/>
      <c r="D31" s="160"/>
      <c r="E31" s="132" t="s">
        <v>628</v>
      </c>
      <c r="F31" s="133"/>
      <c r="G31" s="133"/>
      <c r="H31" s="133"/>
      <c r="I31" s="133"/>
      <c r="J31" s="133"/>
      <c r="K31" s="133"/>
      <c r="L31" s="133"/>
      <c r="M31" s="133"/>
      <c r="N31" s="133"/>
      <c r="O31" s="133"/>
      <c r="P31" s="133"/>
      <c r="Q31" s="133"/>
      <c r="R31" s="133"/>
      <c r="S31" s="133"/>
      <c r="T31" s="134"/>
      <c r="U31" s="161" t="s">
        <v>627</v>
      </c>
      <c r="V31" s="161"/>
      <c r="W31" s="161"/>
      <c r="X31" s="161"/>
      <c r="Y31" s="161"/>
      <c r="Z31" s="161">
        <v>252154</v>
      </c>
      <c r="AA31" s="161"/>
      <c r="AB31" s="161"/>
      <c r="AC31" s="161"/>
      <c r="AD31" s="161"/>
      <c r="AE31" s="162">
        <v>0</v>
      </c>
      <c r="AF31" s="163"/>
      <c r="AG31" s="163"/>
      <c r="AH31" s="164"/>
      <c r="AI31" s="162">
        <f>IF(ISNUMBER(U31),U31,0)+IF(ISNUMBER(Z31),Z31,0)</f>
        <v>252154</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629</v>
      </c>
      <c r="F32" s="133"/>
      <c r="G32" s="133"/>
      <c r="H32" s="133"/>
      <c r="I32" s="133"/>
      <c r="J32" s="133"/>
      <c r="K32" s="133"/>
      <c r="L32" s="133"/>
      <c r="M32" s="133"/>
      <c r="N32" s="133"/>
      <c r="O32" s="133"/>
      <c r="P32" s="133"/>
      <c r="Q32" s="133"/>
      <c r="R32" s="133"/>
      <c r="S32" s="133"/>
      <c r="T32" s="134"/>
      <c r="U32" s="161" t="s">
        <v>627</v>
      </c>
      <c r="V32" s="161"/>
      <c r="W32" s="161"/>
      <c r="X32" s="161"/>
      <c r="Y32" s="161"/>
      <c r="Z32" s="161">
        <v>252154</v>
      </c>
      <c r="AA32" s="161"/>
      <c r="AB32" s="161"/>
      <c r="AC32" s="161"/>
      <c r="AD32" s="161"/>
      <c r="AE32" s="162">
        <v>0</v>
      </c>
      <c r="AF32" s="163"/>
      <c r="AG32" s="163"/>
      <c r="AH32" s="164"/>
      <c r="AI32" s="162">
        <f>IF(ISNUMBER(U32),U32,0)+IF(ISNUMBER(Z32),Z32,0)</f>
        <v>252154</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18613223</v>
      </c>
      <c r="V33" s="165"/>
      <c r="W33" s="165"/>
      <c r="X33" s="165"/>
      <c r="Y33" s="165"/>
      <c r="Z33" s="165">
        <v>252154</v>
      </c>
      <c r="AA33" s="165"/>
      <c r="AB33" s="165"/>
      <c r="AC33" s="165"/>
      <c r="AD33" s="165"/>
      <c r="AE33" s="166">
        <v>0</v>
      </c>
      <c r="AF33" s="167"/>
      <c r="AG33" s="167"/>
      <c r="AH33" s="168"/>
      <c r="AI33" s="166">
        <f>IF(ISNUMBER(U33),U33,0)+IF(ISNUMBER(Z33),Z33,0)</f>
        <v>18865377</v>
      </c>
      <c r="AJ33" s="167"/>
      <c r="AK33" s="167"/>
      <c r="AL33" s="167"/>
      <c r="AM33" s="168"/>
      <c r="AN33" s="166">
        <v>21021416</v>
      </c>
      <c r="AO33" s="167"/>
      <c r="AP33" s="167"/>
      <c r="AQ33" s="167"/>
      <c r="AR33" s="168"/>
      <c r="AS33" s="166">
        <v>0</v>
      </c>
      <c r="AT33" s="167"/>
      <c r="AU33" s="167"/>
      <c r="AV33" s="167"/>
      <c r="AW33" s="168"/>
      <c r="AX33" s="166">
        <v>0</v>
      </c>
      <c r="AY33" s="167"/>
      <c r="AZ33" s="167"/>
      <c r="BA33" s="168"/>
      <c r="BB33" s="166">
        <f>IF(ISNUMBER(AN33),AN33,0)+IF(ISNUMBER(AS33),AS33,0)</f>
        <v>21021416</v>
      </c>
      <c r="BC33" s="167"/>
      <c r="BD33" s="167"/>
      <c r="BE33" s="167"/>
      <c r="BF33" s="168"/>
      <c r="BG33" s="166">
        <v>22255143</v>
      </c>
      <c r="BH33" s="167"/>
      <c r="BI33" s="167"/>
      <c r="BJ33" s="167"/>
      <c r="BK33" s="168"/>
      <c r="BL33" s="166">
        <v>0</v>
      </c>
      <c r="BM33" s="167"/>
      <c r="BN33" s="167"/>
      <c r="BO33" s="167"/>
      <c r="BP33" s="168"/>
      <c r="BQ33" s="166">
        <v>0</v>
      </c>
      <c r="BR33" s="167"/>
      <c r="BS33" s="167"/>
      <c r="BT33" s="168"/>
      <c r="BU33" s="166">
        <f>IF(ISNUMBER(BG33),BG33,0)+IF(ISNUMBER(BL33),BL33,0)</f>
        <v>22255143</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628</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12.75" customHeight="1" x14ac:dyDescent="0.2">
      <c r="A43" s="158">
        <v>25020100</v>
      </c>
      <c r="B43" s="159"/>
      <c r="C43" s="159"/>
      <c r="D43" s="160"/>
      <c r="E43" s="132" t="s">
        <v>629</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630</v>
      </c>
      <c r="F54" s="133"/>
      <c r="G54" s="133"/>
      <c r="H54" s="133"/>
      <c r="I54" s="133"/>
      <c r="J54" s="133"/>
      <c r="K54" s="133"/>
      <c r="L54" s="133"/>
      <c r="M54" s="133"/>
      <c r="N54" s="133"/>
      <c r="O54" s="133"/>
      <c r="P54" s="133"/>
      <c r="Q54" s="133"/>
      <c r="R54" s="133"/>
      <c r="S54" s="133"/>
      <c r="T54" s="134"/>
      <c r="U54" s="162">
        <v>14415646</v>
      </c>
      <c r="V54" s="163"/>
      <c r="W54" s="163"/>
      <c r="X54" s="163"/>
      <c r="Y54" s="164"/>
      <c r="Z54" s="162">
        <v>0</v>
      </c>
      <c r="AA54" s="163"/>
      <c r="AB54" s="163"/>
      <c r="AC54" s="163"/>
      <c r="AD54" s="164"/>
      <c r="AE54" s="162">
        <v>0</v>
      </c>
      <c r="AF54" s="163"/>
      <c r="AG54" s="163"/>
      <c r="AH54" s="164"/>
      <c r="AI54" s="162">
        <f>IF(ISNUMBER(U54),U54,0)+IF(ISNUMBER(Z54),Z54,0)</f>
        <v>14415646</v>
      </c>
      <c r="AJ54" s="163"/>
      <c r="AK54" s="163"/>
      <c r="AL54" s="163"/>
      <c r="AM54" s="164"/>
      <c r="AN54" s="162">
        <v>15540800</v>
      </c>
      <c r="AO54" s="163"/>
      <c r="AP54" s="163"/>
      <c r="AQ54" s="163"/>
      <c r="AR54" s="164"/>
      <c r="AS54" s="162">
        <v>0</v>
      </c>
      <c r="AT54" s="163"/>
      <c r="AU54" s="163"/>
      <c r="AV54" s="163"/>
      <c r="AW54" s="164"/>
      <c r="AX54" s="162">
        <v>0</v>
      </c>
      <c r="AY54" s="163"/>
      <c r="AZ54" s="163"/>
      <c r="BA54" s="164"/>
      <c r="BB54" s="162">
        <f>IF(ISNUMBER(AN54),AN54,0)+IF(ISNUMBER(AS54),AS54,0)</f>
        <v>15540800</v>
      </c>
      <c r="BC54" s="163"/>
      <c r="BD54" s="163"/>
      <c r="BE54" s="163"/>
      <c r="BF54" s="164"/>
      <c r="BG54" s="162">
        <v>15540800</v>
      </c>
      <c r="BH54" s="163"/>
      <c r="BI54" s="163"/>
      <c r="BJ54" s="163"/>
      <c r="BK54" s="164"/>
      <c r="BL54" s="162">
        <v>0</v>
      </c>
      <c r="BM54" s="163"/>
      <c r="BN54" s="163"/>
      <c r="BO54" s="163"/>
      <c r="BP54" s="164"/>
      <c r="BQ54" s="162">
        <v>0</v>
      </c>
      <c r="BR54" s="163"/>
      <c r="BS54" s="163"/>
      <c r="BT54" s="164"/>
      <c r="BU54" s="162">
        <f>IF(ISNUMBER(BG54),BG54,0)+IF(ISNUMBER(BL54),BL54,0)</f>
        <v>15540800</v>
      </c>
      <c r="BV54" s="163"/>
      <c r="BW54" s="163"/>
      <c r="BX54" s="163"/>
      <c r="BY54" s="164"/>
      <c r="CA54" s="138" t="s">
        <v>34</v>
      </c>
    </row>
    <row r="55" spans="1:79" s="138" customFormat="1" ht="12.75" customHeight="1" x14ac:dyDescent="0.2">
      <c r="A55" s="158">
        <v>2120</v>
      </c>
      <c r="B55" s="159"/>
      <c r="C55" s="159"/>
      <c r="D55" s="160"/>
      <c r="E55" s="132" t="s">
        <v>631</v>
      </c>
      <c r="F55" s="133"/>
      <c r="G55" s="133"/>
      <c r="H55" s="133"/>
      <c r="I55" s="133"/>
      <c r="J55" s="133"/>
      <c r="K55" s="133"/>
      <c r="L55" s="133"/>
      <c r="M55" s="133"/>
      <c r="N55" s="133"/>
      <c r="O55" s="133"/>
      <c r="P55" s="133"/>
      <c r="Q55" s="133"/>
      <c r="R55" s="133"/>
      <c r="S55" s="133"/>
      <c r="T55" s="134"/>
      <c r="U55" s="162">
        <v>3127659</v>
      </c>
      <c r="V55" s="163"/>
      <c r="W55" s="163"/>
      <c r="X55" s="163"/>
      <c r="Y55" s="164"/>
      <c r="Z55" s="162">
        <v>0</v>
      </c>
      <c r="AA55" s="163"/>
      <c r="AB55" s="163"/>
      <c r="AC55" s="163"/>
      <c r="AD55" s="164"/>
      <c r="AE55" s="162">
        <v>0</v>
      </c>
      <c r="AF55" s="163"/>
      <c r="AG55" s="163"/>
      <c r="AH55" s="164"/>
      <c r="AI55" s="162">
        <f>IF(ISNUMBER(U55),U55,0)+IF(ISNUMBER(Z55),Z55,0)</f>
        <v>3127659</v>
      </c>
      <c r="AJ55" s="163"/>
      <c r="AK55" s="163"/>
      <c r="AL55" s="163"/>
      <c r="AM55" s="164"/>
      <c r="AN55" s="162">
        <v>3418976</v>
      </c>
      <c r="AO55" s="163"/>
      <c r="AP55" s="163"/>
      <c r="AQ55" s="163"/>
      <c r="AR55" s="164"/>
      <c r="AS55" s="162">
        <v>0</v>
      </c>
      <c r="AT55" s="163"/>
      <c r="AU55" s="163"/>
      <c r="AV55" s="163"/>
      <c r="AW55" s="164"/>
      <c r="AX55" s="162">
        <v>0</v>
      </c>
      <c r="AY55" s="163"/>
      <c r="AZ55" s="163"/>
      <c r="BA55" s="164"/>
      <c r="BB55" s="162">
        <f>IF(ISNUMBER(AN55),AN55,0)+IF(ISNUMBER(AS55),AS55,0)</f>
        <v>3418976</v>
      </c>
      <c r="BC55" s="163"/>
      <c r="BD55" s="163"/>
      <c r="BE55" s="163"/>
      <c r="BF55" s="164"/>
      <c r="BG55" s="162">
        <v>3418976</v>
      </c>
      <c r="BH55" s="163"/>
      <c r="BI55" s="163"/>
      <c r="BJ55" s="163"/>
      <c r="BK55" s="164"/>
      <c r="BL55" s="162">
        <v>0</v>
      </c>
      <c r="BM55" s="163"/>
      <c r="BN55" s="163"/>
      <c r="BO55" s="163"/>
      <c r="BP55" s="164"/>
      <c r="BQ55" s="162">
        <v>0</v>
      </c>
      <c r="BR55" s="163"/>
      <c r="BS55" s="163"/>
      <c r="BT55" s="164"/>
      <c r="BU55" s="162">
        <f>IF(ISNUMBER(BG55),BG55,0)+IF(ISNUMBER(BL55),BL55,0)</f>
        <v>3418976</v>
      </c>
      <c r="BV55" s="163"/>
      <c r="BW55" s="163"/>
      <c r="BX55" s="163"/>
      <c r="BY55" s="164"/>
    </row>
    <row r="56" spans="1:79" s="138" customFormat="1" ht="12.75" customHeight="1" x14ac:dyDescent="0.2">
      <c r="A56" s="158">
        <v>2210</v>
      </c>
      <c r="B56" s="159"/>
      <c r="C56" s="159"/>
      <c r="D56" s="160"/>
      <c r="E56" s="132" t="s">
        <v>632</v>
      </c>
      <c r="F56" s="133"/>
      <c r="G56" s="133"/>
      <c r="H56" s="133"/>
      <c r="I56" s="133"/>
      <c r="J56" s="133"/>
      <c r="K56" s="133"/>
      <c r="L56" s="133"/>
      <c r="M56" s="133"/>
      <c r="N56" s="133"/>
      <c r="O56" s="133"/>
      <c r="P56" s="133"/>
      <c r="Q56" s="133"/>
      <c r="R56" s="133"/>
      <c r="S56" s="133"/>
      <c r="T56" s="134"/>
      <c r="U56" s="162">
        <v>393432</v>
      </c>
      <c r="V56" s="163"/>
      <c r="W56" s="163"/>
      <c r="X56" s="163"/>
      <c r="Y56" s="164"/>
      <c r="Z56" s="162">
        <v>91845</v>
      </c>
      <c r="AA56" s="163"/>
      <c r="AB56" s="163"/>
      <c r="AC56" s="163"/>
      <c r="AD56" s="164"/>
      <c r="AE56" s="162">
        <v>0</v>
      </c>
      <c r="AF56" s="163"/>
      <c r="AG56" s="163"/>
      <c r="AH56" s="164"/>
      <c r="AI56" s="162">
        <f>IF(ISNUMBER(U56),U56,0)+IF(ISNUMBER(Z56),Z56,0)</f>
        <v>485277</v>
      </c>
      <c r="AJ56" s="163"/>
      <c r="AK56" s="163"/>
      <c r="AL56" s="163"/>
      <c r="AM56" s="164"/>
      <c r="AN56" s="162">
        <v>713700</v>
      </c>
      <c r="AO56" s="163"/>
      <c r="AP56" s="163"/>
      <c r="AQ56" s="163"/>
      <c r="AR56" s="164"/>
      <c r="AS56" s="162">
        <v>0</v>
      </c>
      <c r="AT56" s="163"/>
      <c r="AU56" s="163"/>
      <c r="AV56" s="163"/>
      <c r="AW56" s="164"/>
      <c r="AX56" s="162">
        <v>0</v>
      </c>
      <c r="AY56" s="163"/>
      <c r="AZ56" s="163"/>
      <c r="BA56" s="164"/>
      <c r="BB56" s="162">
        <f>IF(ISNUMBER(AN56),AN56,0)+IF(ISNUMBER(AS56),AS56,0)</f>
        <v>713700</v>
      </c>
      <c r="BC56" s="163"/>
      <c r="BD56" s="163"/>
      <c r="BE56" s="163"/>
      <c r="BF56" s="164"/>
      <c r="BG56" s="162">
        <v>1340507</v>
      </c>
      <c r="BH56" s="163"/>
      <c r="BI56" s="163"/>
      <c r="BJ56" s="163"/>
      <c r="BK56" s="164"/>
      <c r="BL56" s="162">
        <v>0</v>
      </c>
      <c r="BM56" s="163"/>
      <c r="BN56" s="163"/>
      <c r="BO56" s="163"/>
      <c r="BP56" s="164"/>
      <c r="BQ56" s="162">
        <v>0</v>
      </c>
      <c r="BR56" s="163"/>
      <c r="BS56" s="163"/>
      <c r="BT56" s="164"/>
      <c r="BU56" s="162">
        <f>IF(ISNUMBER(BG56),BG56,0)+IF(ISNUMBER(BL56),BL56,0)</f>
        <v>1340507</v>
      </c>
      <c r="BV56" s="163"/>
      <c r="BW56" s="163"/>
      <c r="BX56" s="163"/>
      <c r="BY56" s="164"/>
    </row>
    <row r="57" spans="1:79" s="138" customFormat="1" ht="12.75" customHeight="1" x14ac:dyDescent="0.2">
      <c r="A57" s="158">
        <v>2240</v>
      </c>
      <c r="B57" s="159"/>
      <c r="C57" s="159"/>
      <c r="D57" s="160"/>
      <c r="E57" s="132" t="s">
        <v>633</v>
      </c>
      <c r="F57" s="133"/>
      <c r="G57" s="133"/>
      <c r="H57" s="133"/>
      <c r="I57" s="133"/>
      <c r="J57" s="133"/>
      <c r="K57" s="133"/>
      <c r="L57" s="133"/>
      <c r="M57" s="133"/>
      <c r="N57" s="133"/>
      <c r="O57" s="133"/>
      <c r="P57" s="133"/>
      <c r="Q57" s="133"/>
      <c r="R57" s="133"/>
      <c r="S57" s="133"/>
      <c r="T57" s="134"/>
      <c r="U57" s="162">
        <v>280555</v>
      </c>
      <c r="V57" s="163"/>
      <c r="W57" s="163"/>
      <c r="X57" s="163"/>
      <c r="Y57" s="164"/>
      <c r="Z57" s="162">
        <v>0</v>
      </c>
      <c r="AA57" s="163"/>
      <c r="AB57" s="163"/>
      <c r="AC57" s="163"/>
      <c r="AD57" s="164"/>
      <c r="AE57" s="162">
        <v>0</v>
      </c>
      <c r="AF57" s="163"/>
      <c r="AG57" s="163"/>
      <c r="AH57" s="164"/>
      <c r="AI57" s="162">
        <f>IF(ISNUMBER(U57),U57,0)+IF(ISNUMBER(Z57),Z57,0)</f>
        <v>280555</v>
      </c>
      <c r="AJ57" s="163"/>
      <c r="AK57" s="163"/>
      <c r="AL57" s="163"/>
      <c r="AM57" s="164"/>
      <c r="AN57" s="162">
        <v>320000</v>
      </c>
      <c r="AO57" s="163"/>
      <c r="AP57" s="163"/>
      <c r="AQ57" s="163"/>
      <c r="AR57" s="164"/>
      <c r="AS57" s="162">
        <v>0</v>
      </c>
      <c r="AT57" s="163"/>
      <c r="AU57" s="163"/>
      <c r="AV57" s="163"/>
      <c r="AW57" s="164"/>
      <c r="AX57" s="162">
        <v>0</v>
      </c>
      <c r="AY57" s="163"/>
      <c r="AZ57" s="163"/>
      <c r="BA57" s="164"/>
      <c r="BB57" s="162">
        <f>IF(ISNUMBER(AN57),AN57,0)+IF(ISNUMBER(AS57),AS57,0)</f>
        <v>320000</v>
      </c>
      <c r="BC57" s="163"/>
      <c r="BD57" s="163"/>
      <c r="BE57" s="163"/>
      <c r="BF57" s="164"/>
      <c r="BG57" s="162">
        <v>396700</v>
      </c>
      <c r="BH57" s="163"/>
      <c r="BI57" s="163"/>
      <c r="BJ57" s="163"/>
      <c r="BK57" s="164"/>
      <c r="BL57" s="162">
        <v>0</v>
      </c>
      <c r="BM57" s="163"/>
      <c r="BN57" s="163"/>
      <c r="BO57" s="163"/>
      <c r="BP57" s="164"/>
      <c r="BQ57" s="162">
        <v>0</v>
      </c>
      <c r="BR57" s="163"/>
      <c r="BS57" s="163"/>
      <c r="BT57" s="164"/>
      <c r="BU57" s="162">
        <f>IF(ISNUMBER(BG57),BG57,0)+IF(ISNUMBER(BL57),BL57,0)</f>
        <v>396700</v>
      </c>
      <c r="BV57" s="163"/>
      <c r="BW57" s="163"/>
      <c r="BX57" s="163"/>
      <c r="BY57" s="164"/>
    </row>
    <row r="58" spans="1:79" s="138" customFormat="1" ht="12.75" customHeight="1" x14ac:dyDescent="0.2">
      <c r="A58" s="158">
        <v>2250</v>
      </c>
      <c r="B58" s="159"/>
      <c r="C58" s="159"/>
      <c r="D58" s="160"/>
      <c r="E58" s="132" t="s">
        <v>634</v>
      </c>
      <c r="F58" s="133"/>
      <c r="G58" s="133"/>
      <c r="H58" s="133"/>
      <c r="I58" s="133"/>
      <c r="J58" s="133"/>
      <c r="K58" s="133"/>
      <c r="L58" s="133"/>
      <c r="M58" s="133"/>
      <c r="N58" s="133"/>
      <c r="O58" s="133"/>
      <c r="P58" s="133"/>
      <c r="Q58" s="133"/>
      <c r="R58" s="133"/>
      <c r="S58" s="133"/>
      <c r="T58" s="134"/>
      <c r="U58" s="162">
        <v>6010</v>
      </c>
      <c r="V58" s="163"/>
      <c r="W58" s="163"/>
      <c r="X58" s="163"/>
      <c r="Y58" s="164"/>
      <c r="Z58" s="162">
        <v>0</v>
      </c>
      <c r="AA58" s="163"/>
      <c r="AB58" s="163"/>
      <c r="AC58" s="163"/>
      <c r="AD58" s="164"/>
      <c r="AE58" s="162">
        <v>0</v>
      </c>
      <c r="AF58" s="163"/>
      <c r="AG58" s="163"/>
      <c r="AH58" s="164"/>
      <c r="AI58" s="162">
        <f>IF(ISNUMBER(U58),U58,0)+IF(ISNUMBER(Z58),Z58,0)</f>
        <v>6010</v>
      </c>
      <c r="AJ58" s="163"/>
      <c r="AK58" s="163"/>
      <c r="AL58" s="163"/>
      <c r="AM58" s="164"/>
      <c r="AN58" s="162">
        <v>3500</v>
      </c>
      <c r="AO58" s="163"/>
      <c r="AP58" s="163"/>
      <c r="AQ58" s="163"/>
      <c r="AR58" s="164"/>
      <c r="AS58" s="162">
        <v>0</v>
      </c>
      <c r="AT58" s="163"/>
      <c r="AU58" s="163"/>
      <c r="AV58" s="163"/>
      <c r="AW58" s="164"/>
      <c r="AX58" s="162">
        <v>0</v>
      </c>
      <c r="AY58" s="163"/>
      <c r="AZ58" s="163"/>
      <c r="BA58" s="164"/>
      <c r="BB58" s="162">
        <f>IF(ISNUMBER(AN58),AN58,0)+IF(ISNUMBER(AS58),AS58,0)</f>
        <v>3500</v>
      </c>
      <c r="BC58" s="163"/>
      <c r="BD58" s="163"/>
      <c r="BE58" s="163"/>
      <c r="BF58" s="164"/>
      <c r="BG58" s="162">
        <v>19000</v>
      </c>
      <c r="BH58" s="163"/>
      <c r="BI58" s="163"/>
      <c r="BJ58" s="163"/>
      <c r="BK58" s="164"/>
      <c r="BL58" s="162">
        <v>0</v>
      </c>
      <c r="BM58" s="163"/>
      <c r="BN58" s="163"/>
      <c r="BO58" s="163"/>
      <c r="BP58" s="164"/>
      <c r="BQ58" s="162">
        <v>0</v>
      </c>
      <c r="BR58" s="163"/>
      <c r="BS58" s="163"/>
      <c r="BT58" s="164"/>
      <c r="BU58" s="162">
        <f>IF(ISNUMBER(BG58),BG58,0)+IF(ISNUMBER(BL58),BL58,0)</f>
        <v>19000</v>
      </c>
      <c r="BV58" s="163"/>
      <c r="BW58" s="163"/>
      <c r="BX58" s="163"/>
      <c r="BY58" s="164"/>
    </row>
    <row r="59" spans="1:79" s="138" customFormat="1" ht="12.75" customHeight="1" x14ac:dyDescent="0.2">
      <c r="A59" s="158">
        <v>2273</v>
      </c>
      <c r="B59" s="159"/>
      <c r="C59" s="159"/>
      <c r="D59" s="160"/>
      <c r="E59" s="132" t="s">
        <v>635</v>
      </c>
      <c r="F59" s="133"/>
      <c r="G59" s="133"/>
      <c r="H59" s="133"/>
      <c r="I59" s="133"/>
      <c r="J59" s="133"/>
      <c r="K59" s="133"/>
      <c r="L59" s="133"/>
      <c r="M59" s="133"/>
      <c r="N59" s="133"/>
      <c r="O59" s="133"/>
      <c r="P59" s="133"/>
      <c r="Q59" s="133"/>
      <c r="R59" s="133"/>
      <c r="S59" s="133"/>
      <c r="T59" s="134"/>
      <c r="U59" s="162">
        <v>359059</v>
      </c>
      <c r="V59" s="163"/>
      <c r="W59" s="163"/>
      <c r="X59" s="163"/>
      <c r="Y59" s="164"/>
      <c r="Z59" s="162">
        <v>0</v>
      </c>
      <c r="AA59" s="163"/>
      <c r="AB59" s="163"/>
      <c r="AC59" s="163"/>
      <c r="AD59" s="164"/>
      <c r="AE59" s="162">
        <v>0</v>
      </c>
      <c r="AF59" s="163"/>
      <c r="AG59" s="163"/>
      <c r="AH59" s="164"/>
      <c r="AI59" s="162">
        <f>IF(ISNUMBER(U59),U59,0)+IF(ISNUMBER(Z59),Z59,0)</f>
        <v>359059</v>
      </c>
      <c r="AJ59" s="163"/>
      <c r="AK59" s="163"/>
      <c r="AL59" s="163"/>
      <c r="AM59" s="164"/>
      <c r="AN59" s="162">
        <v>689440</v>
      </c>
      <c r="AO59" s="163"/>
      <c r="AP59" s="163"/>
      <c r="AQ59" s="163"/>
      <c r="AR59" s="164"/>
      <c r="AS59" s="162">
        <v>0</v>
      </c>
      <c r="AT59" s="163"/>
      <c r="AU59" s="163"/>
      <c r="AV59" s="163"/>
      <c r="AW59" s="164"/>
      <c r="AX59" s="162">
        <v>0</v>
      </c>
      <c r="AY59" s="163"/>
      <c r="AZ59" s="163"/>
      <c r="BA59" s="164"/>
      <c r="BB59" s="162">
        <f>IF(ISNUMBER(AN59),AN59,0)+IF(ISNUMBER(AS59),AS59,0)</f>
        <v>689440</v>
      </c>
      <c r="BC59" s="163"/>
      <c r="BD59" s="163"/>
      <c r="BE59" s="163"/>
      <c r="BF59" s="164"/>
      <c r="BG59" s="162">
        <v>1034160</v>
      </c>
      <c r="BH59" s="163"/>
      <c r="BI59" s="163"/>
      <c r="BJ59" s="163"/>
      <c r="BK59" s="164"/>
      <c r="BL59" s="162">
        <v>0</v>
      </c>
      <c r="BM59" s="163"/>
      <c r="BN59" s="163"/>
      <c r="BO59" s="163"/>
      <c r="BP59" s="164"/>
      <c r="BQ59" s="162">
        <v>0</v>
      </c>
      <c r="BR59" s="163"/>
      <c r="BS59" s="163"/>
      <c r="BT59" s="164"/>
      <c r="BU59" s="162">
        <f>IF(ISNUMBER(BG59),BG59,0)+IF(ISNUMBER(BL59),BL59,0)</f>
        <v>1034160</v>
      </c>
      <c r="BV59" s="163"/>
      <c r="BW59" s="163"/>
      <c r="BX59" s="163"/>
      <c r="BY59" s="164"/>
    </row>
    <row r="60" spans="1:79" s="138" customFormat="1" ht="25.5" customHeight="1" x14ac:dyDescent="0.2">
      <c r="A60" s="158">
        <v>2275</v>
      </c>
      <c r="B60" s="159"/>
      <c r="C60" s="159"/>
      <c r="D60" s="160"/>
      <c r="E60" s="132" t="s">
        <v>636</v>
      </c>
      <c r="F60" s="133"/>
      <c r="G60" s="133"/>
      <c r="H60" s="133"/>
      <c r="I60" s="133"/>
      <c r="J60" s="133"/>
      <c r="K60" s="133"/>
      <c r="L60" s="133"/>
      <c r="M60" s="133"/>
      <c r="N60" s="133"/>
      <c r="O60" s="133"/>
      <c r="P60" s="133"/>
      <c r="Q60" s="133"/>
      <c r="R60" s="133"/>
      <c r="S60" s="133"/>
      <c r="T60" s="134"/>
      <c r="U60" s="162">
        <v>353</v>
      </c>
      <c r="V60" s="163"/>
      <c r="W60" s="163"/>
      <c r="X60" s="163"/>
      <c r="Y60" s="164"/>
      <c r="Z60" s="162">
        <v>0</v>
      </c>
      <c r="AA60" s="163"/>
      <c r="AB60" s="163"/>
      <c r="AC60" s="163"/>
      <c r="AD60" s="164"/>
      <c r="AE60" s="162">
        <v>0</v>
      </c>
      <c r="AF60" s="163"/>
      <c r="AG60" s="163"/>
      <c r="AH60" s="164"/>
      <c r="AI60" s="162">
        <f>IF(ISNUMBER(U60),U60,0)+IF(ISNUMBER(Z60),Z60,0)</f>
        <v>353</v>
      </c>
      <c r="AJ60" s="163"/>
      <c r="AK60" s="163"/>
      <c r="AL60" s="163"/>
      <c r="AM60" s="164"/>
      <c r="AN60" s="162">
        <v>300000</v>
      </c>
      <c r="AO60" s="163"/>
      <c r="AP60" s="163"/>
      <c r="AQ60" s="163"/>
      <c r="AR60" s="164"/>
      <c r="AS60" s="162">
        <v>0</v>
      </c>
      <c r="AT60" s="163"/>
      <c r="AU60" s="163"/>
      <c r="AV60" s="163"/>
      <c r="AW60" s="164"/>
      <c r="AX60" s="162">
        <v>0</v>
      </c>
      <c r="AY60" s="163"/>
      <c r="AZ60" s="163"/>
      <c r="BA60" s="164"/>
      <c r="BB60" s="162">
        <f>IF(ISNUMBER(AN60),AN60,0)+IF(ISNUMBER(AS60),AS60,0)</f>
        <v>300000</v>
      </c>
      <c r="BC60" s="163"/>
      <c r="BD60" s="163"/>
      <c r="BE60" s="163"/>
      <c r="BF60" s="164"/>
      <c r="BG60" s="162">
        <v>450000</v>
      </c>
      <c r="BH60" s="163"/>
      <c r="BI60" s="163"/>
      <c r="BJ60" s="163"/>
      <c r="BK60" s="164"/>
      <c r="BL60" s="162">
        <v>0</v>
      </c>
      <c r="BM60" s="163"/>
      <c r="BN60" s="163"/>
      <c r="BO60" s="163"/>
      <c r="BP60" s="164"/>
      <c r="BQ60" s="162">
        <v>0</v>
      </c>
      <c r="BR60" s="163"/>
      <c r="BS60" s="163"/>
      <c r="BT60" s="164"/>
      <c r="BU60" s="162">
        <f>IF(ISNUMBER(BG60),BG60,0)+IF(ISNUMBER(BL60),BL60,0)</f>
        <v>450000</v>
      </c>
      <c r="BV60" s="163"/>
      <c r="BW60" s="163"/>
      <c r="BX60" s="163"/>
      <c r="BY60" s="164"/>
    </row>
    <row r="61" spans="1:79" s="138" customFormat="1" ht="38.25" customHeight="1" x14ac:dyDescent="0.2">
      <c r="A61" s="158">
        <v>2282</v>
      </c>
      <c r="B61" s="159"/>
      <c r="C61" s="159"/>
      <c r="D61" s="160"/>
      <c r="E61" s="132" t="s">
        <v>637</v>
      </c>
      <c r="F61" s="133"/>
      <c r="G61" s="133"/>
      <c r="H61" s="133"/>
      <c r="I61" s="133"/>
      <c r="J61" s="133"/>
      <c r="K61" s="133"/>
      <c r="L61" s="133"/>
      <c r="M61" s="133"/>
      <c r="N61" s="133"/>
      <c r="O61" s="133"/>
      <c r="P61" s="133"/>
      <c r="Q61" s="133"/>
      <c r="R61" s="133"/>
      <c r="S61" s="133"/>
      <c r="T61" s="134"/>
      <c r="U61" s="162">
        <v>4800</v>
      </c>
      <c r="V61" s="163"/>
      <c r="W61" s="163"/>
      <c r="X61" s="163"/>
      <c r="Y61" s="164"/>
      <c r="Z61" s="162">
        <v>0</v>
      </c>
      <c r="AA61" s="163"/>
      <c r="AB61" s="163"/>
      <c r="AC61" s="163"/>
      <c r="AD61" s="164"/>
      <c r="AE61" s="162">
        <v>0</v>
      </c>
      <c r="AF61" s="163"/>
      <c r="AG61" s="163"/>
      <c r="AH61" s="164"/>
      <c r="AI61" s="162">
        <f>IF(ISNUMBER(U61),U61,0)+IF(ISNUMBER(Z61),Z61,0)</f>
        <v>4800</v>
      </c>
      <c r="AJ61" s="163"/>
      <c r="AK61" s="163"/>
      <c r="AL61" s="163"/>
      <c r="AM61" s="164"/>
      <c r="AN61" s="162">
        <v>20000</v>
      </c>
      <c r="AO61" s="163"/>
      <c r="AP61" s="163"/>
      <c r="AQ61" s="163"/>
      <c r="AR61" s="164"/>
      <c r="AS61" s="162">
        <v>0</v>
      </c>
      <c r="AT61" s="163"/>
      <c r="AU61" s="163"/>
      <c r="AV61" s="163"/>
      <c r="AW61" s="164"/>
      <c r="AX61" s="162">
        <v>0</v>
      </c>
      <c r="AY61" s="163"/>
      <c r="AZ61" s="163"/>
      <c r="BA61" s="164"/>
      <c r="BB61" s="162">
        <f>IF(ISNUMBER(AN61),AN61,0)+IF(ISNUMBER(AS61),AS61,0)</f>
        <v>20000</v>
      </c>
      <c r="BC61" s="163"/>
      <c r="BD61" s="163"/>
      <c r="BE61" s="163"/>
      <c r="BF61" s="164"/>
      <c r="BG61" s="162">
        <v>40000</v>
      </c>
      <c r="BH61" s="163"/>
      <c r="BI61" s="163"/>
      <c r="BJ61" s="163"/>
      <c r="BK61" s="164"/>
      <c r="BL61" s="162">
        <v>0</v>
      </c>
      <c r="BM61" s="163"/>
      <c r="BN61" s="163"/>
      <c r="BO61" s="163"/>
      <c r="BP61" s="164"/>
      <c r="BQ61" s="162">
        <v>0</v>
      </c>
      <c r="BR61" s="163"/>
      <c r="BS61" s="163"/>
      <c r="BT61" s="164"/>
      <c r="BU61" s="162">
        <f>IF(ISNUMBER(BG61),BG61,0)+IF(ISNUMBER(BL61),BL61,0)</f>
        <v>40000</v>
      </c>
      <c r="BV61" s="163"/>
      <c r="BW61" s="163"/>
      <c r="BX61" s="163"/>
      <c r="BY61" s="164"/>
    </row>
    <row r="62" spans="1:79" s="138" customFormat="1" ht="12.75" customHeight="1" x14ac:dyDescent="0.2">
      <c r="A62" s="158">
        <v>2800</v>
      </c>
      <c r="B62" s="159"/>
      <c r="C62" s="159"/>
      <c r="D62" s="160"/>
      <c r="E62" s="132" t="s">
        <v>638</v>
      </c>
      <c r="F62" s="133"/>
      <c r="G62" s="133"/>
      <c r="H62" s="133"/>
      <c r="I62" s="133"/>
      <c r="J62" s="133"/>
      <c r="K62" s="133"/>
      <c r="L62" s="133"/>
      <c r="M62" s="133"/>
      <c r="N62" s="133"/>
      <c r="O62" s="133"/>
      <c r="P62" s="133"/>
      <c r="Q62" s="133"/>
      <c r="R62" s="133"/>
      <c r="S62" s="133"/>
      <c r="T62" s="134"/>
      <c r="U62" s="162">
        <v>25709</v>
      </c>
      <c r="V62" s="163"/>
      <c r="W62" s="163"/>
      <c r="X62" s="163"/>
      <c r="Y62" s="164"/>
      <c r="Z62" s="162">
        <v>0</v>
      </c>
      <c r="AA62" s="163"/>
      <c r="AB62" s="163"/>
      <c r="AC62" s="163"/>
      <c r="AD62" s="164"/>
      <c r="AE62" s="162">
        <v>0</v>
      </c>
      <c r="AF62" s="163"/>
      <c r="AG62" s="163"/>
      <c r="AH62" s="164"/>
      <c r="AI62" s="162">
        <f>IF(ISNUMBER(U62),U62,0)+IF(ISNUMBER(Z62),Z62,0)</f>
        <v>25709</v>
      </c>
      <c r="AJ62" s="163"/>
      <c r="AK62" s="163"/>
      <c r="AL62" s="163"/>
      <c r="AM62" s="164"/>
      <c r="AN62" s="162">
        <v>15000</v>
      </c>
      <c r="AO62" s="163"/>
      <c r="AP62" s="163"/>
      <c r="AQ62" s="163"/>
      <c r="AR62" s="164"/>
      <c r="AS62" s="162">
        <v>0</v>
      </c>
      <c r="AT62" s="163"/>
      <c r="AU62" s="163"/>
      <c r="AV62" s="163"/>
      <c r="AW62" s="164"/>
      <c r="AX62" s="162">
        <v>0</v>
      </c>
      <c r="AY62" s="163"/>
      <c r="AZ62" s="163"/>
      <c r="BA62" s="164"/>
      <c r="BB62" s="162">
        <f>IF(ISNUMBER(AN62),AN62,0)+IF(ISNUMBER(AS62),AS62,0)</f>
        <v>15000</v>
      </c>
      <c r="BC62" s="163"/>
      <c r="BD62" s="163"/>
      <c r="BE62" s="163"/>
      <c r="BF62" s="164"/>
      <c r="BG62" s="162">
        <v>15000</v>
      </c>
      <c r="BH62" s="163"/>
      <c r="BI62" s="163"/>
      <c r="BJ62" s="163"/>
      <c r="BK62" s="164"/>
      <c r="BL62" s="162">
        <v>0</v>
      </c>
      <c r="BM62" s="163"/>
      <c r="BN62" s="163"/>
      <c r="BO62" s="163"/>
      <c r="BP62" s="164"/>
      <c r="BQ62" s="162">
        <v>0</v>
      </c>
      <c r="BR62" s="163"/>
      <c r="BS62" s="163"/>
      <c r="BT62" s="164"/>
      <c r="BU62" s="162">
        <f>IF(ISNUMBER(BG62),BG62,0)+IF(ISNUMBER(BL62),BL62,0)</f>
        <v>15000</v>
      </c>
      <c r="BV62" s="163"/>
      <c r="BW62" s="163"/>
      <c r="BX62" s="163"/>
      <c r="BY62" s="164"/>
    </row>
    <row r="63" spans="1:79" s="138" customFormat="1" ht="25.5" customHeight="1" x14ac:dyDescent="0.2">
      <c r="A63" s="158">
        <v>3110</v>
      </c>
      <c r="B63" s="159"/>
      <c r="C63" s="159"/>
      <c r="D63" s="160"/>
      <c r="E63" s="132" t="s">
        <v>639</v>
      </c>
      <c r="F63" s="133"/>
      <c r="G63" s="133"/>
      <c r="H63" s="133"/>
      <c r="I63" s="133"/>
      <c r="J63" s="133"/>
      <c r="K63" s="133"/>
      <c r="L63" s="133"/>
      <c r="M63" s="133"/>
      <c r="N63" s="133"/>
      <c r="O63" s="133"/>
      <c r="P63" s="133"/>
      <c r="Q63" s="133"/>
      <c r="R63" s="133"/>
      <c r="S63" s="133"/>
      <c r="T63" s="134"/>
      <c r="U63" s="162">
        <v>0</v>
      </c>
      <c r="V63" s="163"/>
      <c r="W63" s="163"/>
      <c r="X63" s="163"/>
      <c r="Y63" s="164"/>
      <c r="Z63" s="162">
        <v>160309</v>
      </c>
      <c r="AA63" s="163"/>
      <c r="AB63" s="163"/>
      <c r="AC63" s="163"/>
      <c r="AD63" s="164"/>
      <c r="AE63" s="162">
        <v>0</v>
      </c>
      <c r="AF63" s="163"/>
      <c r="AG63" s="163"/>
      <c r="AH63" s="164"/>
      <c r="AI63" s="162">
        <f>IF(ISNUMBER(U63),U63,0)+IF(ISNUMBER(Z63),Z63,0)</f>
        <v>160309</v>
      </c>
      <c r="AJ63" s="163"/>
      <c r="AK63" s="163"/>
      <c r="AL63" s="163"/>
      <c r="AM63" s="164"/>
      <c r="AN63" s="162">
        <v>0</v>
      </c>
      <c r="AO63" s="163"/>
      <c r="AP63" s="163"/>
      <c r="AQ63" s="163"/>
      <c r="AR63" s="164"/>
      <c r="AS63" s="162">
        <v>0</v>
      </c>
      <c r="AT63" s="163"/>
      <c r="AU63" s="163"/>
      <c r="AV63" s="163"/>
      <c r="AW63" s="164"/>
      <c r="AX63" s="162">
        <v>0</v>
      </c>
      <c r="AY63" s="163"/>
      <c r="AZ63" s="163"/>
      <c r="BA63" s="164"/>
      <c r="BB63" s="162">
        <f>IF(ISNUMBER(AN63),AN63,0)+IF(ISNUMBER(AS63),AS63,0)</f>
        <v>0</v>
      </c>
      <c r="BC63" s="163"/>
      <c r="BD63" s="163"/>
      <c r="BE63" s="163"/>
      <c r="BF63" s="164"/>
      <c r="BG63" s="162">
        <v>0</v>
      </c>
      <c r="BH63" s="163"/>
      <c r="BI63" s="163"/>
      <c r="BJ63" s="163"/>
      <c r="BK63" s="164"/>
      <c r="BL63" s="162">
        <v>0</v>
      </c>
      <c r="BM63" s="163"/>
      <c r="BN63" s="163"/>
      <c r="BO63" s="163"/>
      <c r="BP63" s="164"/>
      <c r="BQ63" s="162">
        <v>0</v>
      </c>
      <c r="BR63" s="163"/>
      <c r="BS63" s="163"/>
      <c r="BT63" s="164"/>
      <c r="BU63" s="162">
        <f>IF(ISNUMBER(BG63),BG63,0)+IF(ISNUMBER(BL63),BL63,0)</f>
        <v>0</v>
      </c>
      <c r="BV63" s="163"/>
      <c r="BW63" s="163"/>
      <c r="BX63" s="163"/>
      <c r="BY63" s="164"/>
    </row>
    <row r="64" spans="1:79" s="9" customFormat="1" ht="12.75" customHeight="1" x14ac:dyDescent="0.2">
      <c r="A64" s="120"/>
      <c r="B64" s="118"/>
      <c r="C64" s="118"/>
      <c r="D64" s="119"/>
      <c r="E64" s="139" t="s">
        <v>179</v>
      </c>
      <c r="F64" s="140"/>
      <c r="G64" s="140"/>
      <c r="H64" s="140"/>
      <c r="I64" s="140"/>
      <c r="J64" s="140"/>
      <c r="K64" s="140"/>
      <c r="L64" s="140"/>
      <c r="M64" s="140"/>
      <c r="N64" s="140"/>
      <c r="O64" s="140"/>
      <c r="P64" s="140"/>
      <c r="Q64" s="140"/>
      <c r="R64" s="140"/>
      <c r="S64" s="140"/>
      <c r="T64" s="141"/>
      <c r="U64" s="166">
        <v>18613223</v>
      </c>
      <c r="V64" s="167"/>
      <c r="W64" s="167"/>
      <c r="X64" s="167"/>
      <c r="Y64" s="168"/>
      <c r="Z64" s="166">
        <v>252154</v>
      </c>
      <c r="AA64" s="167"/>
      <c r="AB64" s="167"/>
      <c r="AC64" s="167"/>
      <c r="AD64" s="168"/>
      <c r="AE64" s="166">
        <v>0</v>
      </c>
      <c r="AF64" s="167"/>
      <c r="AG64" s="167"/>
      <c r="AH64" s="168"/>
      <c r="AI64" s="166">
        <f>IF(ISNUMBER(U64),U64,0)+IF(ISNUMBER(Z64),Z64,0)</f>
        <v>18865377</v>
      </c>
      <c r="AJ64" s="167"/>
      <c r="AK64" s="167"/>
      <c r="AL64" s="167"/>
      <c r="AM64" s="168"/>
      <c r="AN64" s="166">
        <v>21021416</v>
      </c>
      <c r="AO64" s="167"/>
      <c r="AP64" s="167"/>
      <c r="AQ64" s="167"/>
      <c r="AR64" s="168"/>
      <c r="AS64" s="166">
        <v>0</v>
      </c>
      <c r="AT64" s="167"/>
      <c r="AU64" s="167"/>
      <c r="AV64" s="167"/>
      <c r="AW64" s="168"/>
      <c r="AX64" s="166">
        <v>0</v>
      </c>
      <c r="AY64" s="167"/>
      <c r="AZ64" s="167"/>
      <c r="BA64" s="168"/>
      <c r="BB64" s="166">
        <f>IF(ISNUMBER(AN64),AN64,0)+IF(ISNUMBER(AS64),AS64,0)</f>
        <v>21021416</v>
      </c>
      <c r="BC64" s="167"/>
      <c r="BD64" s="167"/>
      <c r="BE64" s="167"/>
      <c r="BF64" s="168"/>
      <c r="BG64" s="166">
        <v>22255143</v>
      </c>
      <c r="BH64" s="167"/>
      <c r="BI64" s="167"/>
      <c r="BJ64" s="167"/>
      <c r="BK64" s="168"/>
      <c r="BL64" s="166">
        <v>0</v>
      </c>
      <c r="BM64" s="167"/>
      <c r="BN64" s="167"/>
      <c r="BO64" s="167"/>
      <c r="BP64" s="168"/>
      <c r="BQ64" s="166">
        <v>0</v>
      </c>
      <c r="BR64" s="167"/>
      <c r="BS64" s="167"/>
      <c r="BT64" s="168"/>
      <c r="BU64" s="166">
        <f>IF(ISNUMBER(BG64),BG64,0)+IF(ISNUMBER(BL64),BL64,0)</f>
        <v>22255143</v>
      </c>
      <c r="BV64" s="167"/>
      <c r="BW64" s="167"/>
      <c r="BX64" s="167"/>
      <c r="BY64" s="168"/>
    </row>
    <row r="66" spans="1:79" ht="14.25" customHeight="1" x14ac:dyDescent="0.2">
      <c r="A66" s="67" t="s">
        <v>677</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row>
    <row r="68" spans="1:79" ht="23.1" customHeight="1" x14ac:dyDescent="0.2">
      <c r="A68" s="94" t="s">
        <v>150</v>
      </c>
      <c r="B68" s="95"/>
      <c r="C68" s="95"/>
      <c r="D68" s="95"/>
      <c r="E68" s="96"/>
      <c r="F68" s="57" t="s">
        <v>20</v>
      </c>
      <c r="G68" s="57"/>
      <c r="H68" s="57"/>
      <c r="I68" s="57"/>
      <c r="J68" s="57"/>
      <c r="K68" s="57"/>
      <c r="L68" s="57"/>
      <c r="M68" s="57"/>
      <c r="N68" s="57"/>
      <c r="O68" s="57"/>
      <c r="P68" s="57"/>
      <c r="Q68" s="57"/>
      <c r="R68" s="57"/>
      <c r="S68" s="57"/>
      <c r="T68" s="57"/>
      <c r="U68" s="51" t="s">
        <v>618</v>
      </c>
      <c r="V68" s="52"/>
      <c r="W68" s="52"/>
      <c r="X68" s="52"/>
      <c r="Y68" s="52"/>
      <c r="Z68" s="52"/>
      <c r="AA68" s="52"/>
      <c r="AB68" s="52"/>
      <c r="AC68" s="52"/>
      <c r="AD68" s="52"/>
      <c r="AE68" s="52"/>
      <c r="AF68" s="52"/>
      <c r="AG68" s="52"/>
      <c r="AH68" s="52"/>
      <c r="AI68" s="52"/>
      <c r="AJ68" s="52"/>
      <c r="AK68" s="52"/>
      <c r="AL68" s="52"/>
      <c r="AM68" s="53"/>
      <c r="AN68" s="51" t="s">
        <v>619</v>
      </c>
      <c r="AO68" s="52"/>
      <c r="AP68" s="52"/>
      <c r="AQ68" s="52"/>
      <c r="AR68" s="52"/>
      <c r="AS68" s="52"/>
      <c r="AT68" s="52"/>
      <c r="AU68" s="52"/>
      <c r="AV68" s="52"/>
      <c r="AW68" s="52"/>
      <c r="AX68" s="52"/>
      <c r="AY68" s="52"/>
      <c r="AZ68" s="52"/>
      <c r="BA68" s="52"/>
      <c r="BB68" s="52"/>
      <c r="BC68" s="52"/>
      <c r="BD68" s="52"/>
      <c r="BE68" s="52"/>
      <c r="BF68" s="53"/>
      <c r="BG68" s="51" t="s">
        <v>620</v>
      </c>
      <c r="BH68" s="52"/>
      <c r="BI68" s="52"/>
      <c r="BJ68" s="52"/>
      <c r="BK68" s="52"/>
      <c r="BL68" s="52"/>
      <c r="BM68" s="52"/>
      <c r="BN68" s="52"/>
      <c r="BO68" s="52"/>
      <c r="BP68" s="52"/>
      <c r="BQ68" s="52"/>
      <c r="BR68" s="52"/>
      <c r="BS68" s="52"/>
      <c r="BT68" s="52"/>
      <c r="BU68" s="52"/>
      <c r="BV68" s="52"/>
      <c r="BW68" s="52"/>
      <c r="BX68" s="52"/>
      <c r="BY68" s="53"/>
    </row>
    <row r="69" spans="1:79" ht="51.75" customHeight="1" x14ac:dyDescent="0.2">
      <c r="A69" s="97"/>
      <c r="B69" s="98"/>
      <c r="C69" s="98"/>
      <c r="D69" s="98"/>
      <c r="E69" s="99"/>
      <c r="F69" s="57"/>
      <c r="G69" s="57"/>
      <c r="H69" s="57"/>
      <c r="I69" s="57"/>
      <c r="J69" s="57"/>
      <c r="K69" s="57"/>
      <c r="L69" s="57"/>
      <c r="M69" s="57"/>
      <c r="N69" s="57"/>
      <c r="O69" s="57"/>
      <c r="P69" s="57"/>
      <c r="Q69" s="57"/>
      <c r="R69" s="57"/>
      <c r="S69" s="57"/>
      <c r="T69" s="57"/>
      <c r="U69" s="51" t="s">
        <v>5</v>
      </c>
      <c r="V69" s="52"/>
      <c r="W69" s="52"/>
      <c r="X69" s="52"/>
      <c r="Y69" s="53"/>
      <c r="Z69" s="51" t="s">
        <v>4</v>
      </c>
      <c r="AA69" s="52"/>
      <c r="AB69" s="52"/>
      <c r="AC69" s="52"/>
      <c r="AD69" s="53"/>
      <c r="AE69" s="71" t="s">
        <v>147</v>
      </c>
      <c r="AF69" s="72"/>
      <c r="AG69" s="72"/>
      <c r="AH69" s="73"/>
      <c r="AI69" s="51" t="s">
        <v>6</v>
      </c>
      <c r="AJ69" s="52"/>
      <c r="AK69" s="52"/>
      <c r="AL69" s="52"/>
      <c r="AM69" s="53"/>
      <c r="AN69" s="51" t="s">
        <v>5</v>
      </c>
      <c r="AO69" s="52"/>
      <c r="AP69" s="52"/>
      <c r="AQ69" s="52"/>
      <c r="AR69" s="53"/>
      <c r="AS69" s="51" t="s">
        <v>4</v>
      </c>
      <c r="AT69" s="52"/>
      <c r="AU69" s="52"/>
      <c r="AV69" s="52"/>
      <c r="AW69" s="53"/>
      <c r="AX69" s="71" t="s">
        <v>147</v>
      </c>
      <c r="AY69" s="72"/>
      <c r="AZ69" s="72"/>
      <c r="BA69" s="73"/>
      <c r="BB69" s="51" t="s">
        <v>118</v>
      </c>
      <c r="BC69" s="52"/>
      <c r="BD69" s="52"/>
      <c r="BE69" s="52"/>
      <c r="BF69" s="53"/>
      <c r="BG69" s="51" t="s">
        <v>5</v>
      </c>
      <c r="BH69" s="52"/>
      <c r="BI69" s="52"/>
      <c r="BJ69" s="52"/>
      <c r="BK69" s="53"/>
      <c r="BL69" s="51" t="s">
        <v>4</v>
      </c>
      <c r="BM69" s="52"/>
      <c r="BN69" s="52"/>
      <c r="BO69" s="52"/>
      <c r="BP69" s="53"/>
      <c r="BQ69" s="71" t="s">
        <v>147</v>
      </c>
      <c r="BR69" s="72"/>
      <c r="BS69" s="72"/>
      <c r="BT69" s="73"/>
      <c r="BU69" s="57" t="s">
        <v>119</v>
      </c>
      <c r="BV69" s="57"/>
      <c r="BW69" s="57"/>
      <c r="BX69" s="57"/>
      <c r="BY69" s="57"/>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3"/>
      <c r="U70" s="51">
        <v>3</v>
      </c>
      <c r="V70" s="52"/>
      <c r="W70" s="52"/>
      <c r="X70" s="52"/>
      <c r="Y70" s="53"/>
      <c r="Z70" s="51">
        <v>4</v>
      </c>
      <c r="AA70" s="52"/>
      <c r="AB70" s="52"/>
      <c r="AC70" s="52"/>
      <c r="AD70" s="53"/>
      <c r="AE70" s="51">
        <v>5</v>
      </c>
      <c r="AF70" s="52"/>
      <c r="AG70" s="52"/>
      <c r="AH70" s="53"/>
      <c r="AI70" s="51">
        <v>6</v>
      </c>
      <c r="AJ70" s="52"/>
      <c r="AK70" s="52"/>
      <c r="AL70" s="52"/>
      <c r="AM70" s="53"/>
      <c r="AN70" s="51">
        <v>7</v>
      </c>
      <c r="AO70" s="52"/>
      <c r="AP70" s="52"/>
      <c r="AQ70" s="52"/>
      <c r="AR70" s="53"/>
      <c r="AS70" s="51">
        <v>8</v>
      </c>
      <c r="AT70" s="52"/>
      <c r="AU70" s="52"/>
      <c r="AV70" s="52"/>
      <c r="AW70" s="53"/>
      <c r="AX70" s="51">
        <v>9</v>
      </c>
      <c r="AY70" s="52"/>
      <c r="AZ70" s="52"/>
      <c r="BA70" s="53"/>
      <c r="BB70" s="51">
        <v>10</v>
      </c>
      <c r="BC70" s="52"/>
      <c r="BD70" s="52"/>
      <c r="BE70" s="52"/>
      <c r="BF70" s="53"/>
      <c r="BG70" s="51">
        <v>11</v>
      </c>
      <c r="BH70" s="52"/>
      <c r="BI70" s="52"/>
      <c r="BJ70" s="52"/>
      <c r="BK70" s="53"/>
      <c r="BL70" s="51">
        <v>12</v>
      </c>
      <c r="BM70" s="52"/>
      <c r="BN70" s="52"/>
      <c r="BO70" s="52"/>
      <c r="BP70" s="53"/>
      <c r="BQ70" s="51">
        <v>13</v>
      </c>
      <c r="BR70" s="52"/>
      <c r="BS70" s="52"/>
      <c r="BT70" s="53"/>
      <c r="BU70" s="57">
        <v>14</v>
      </c>
      <c r="BV70" s="57"/>
      <c r="BW70" s="57"/>
      <c r="BX70" s="57"/>
      <c r="BY70" s="57"/>
    </row>
    <row r="71" spans="1:79" s="2" customFormat="1" ht="13.5" hidden="1" customHeight="1" x14ac:dyDescent="0.2">
      <c r="A71" s="54" t="s">
        <v>85</v>
      </c>
      <c r="B71" s="55"/>
      <c r="C71" s="55"/>
      <c r="D71" s="55"/>
      <c r="E71" s="56"/>
      <c r="F71" s="54" t="s">
        <v>78</v>
      </c>
      <c r="G71" s="55"/>
      <c r="H71" s="55"/>
      <c r="I71" s="55"/>
      <c r="J71" s="55"/>
      <c r="K71" s="55"/>
      <c r="L71" s="55"/>
      <c r="M71" s="55"/>
      <c r="N71" s="55"/>
      <c r="O71" s="55"/>
      <c r="P71" s="55"/>
      <c r="Q71" s="55"/>
      <c r="R71" s="55"/>
      <c r="S71" s="55"/>
      <c r="T71" s="56"/>
      <c r="U71" s="54" t="s">
        <v>86</v>
      </c>
      <c r="V71" s="55"/>
      <c r="W71" s="55"/>
      <c r="X71" s="55"/>
      <c r="Y71" s="56"/>
      <c r="Z71" s="54" t="s">
        <v>87</v>
      </c>
      <c r="AA71" s="55"/>
      <c r="AB71" s="55"/>
      <c r="AC71" s="55"/>
      <c r="AD71" s="56"/>
      <c r="AE71" s="54" t="s">
        <v>113</v>
      </c>
      <c r="AF71" s="55"/>
      <c r="AG71" s="55"/>
      <c r="AH71" s="56"/>
      <c r="AI71" s="75" t="s">
        <v>215</v>
      </c>
      <c r="AJ71" s="76"/>
      <c r="AK71" s="76"/>
      <c r="AL71" s="76"/>
      <c r="AM71" s="77"/>
      <c r="AN71" s="54" t="s">
        <v>88</v>
      </c>
      <c r="AO71" s="55"/>
      <c r="AP71" s="55"/>
      <c r="AQ71" s="55"/>
      <c r="AR71" s="56"/>
      <c r="AS71" s="54" t="s">
        <v>89</v>
      </c>
      <c r="AT71" s="55"/>
      <c r="AU71" s="55"/>
      <c r="AV71" s="55"/>
      <c r="AW71" s="56"/>
      <c r="AX71" s="54" t="s">
        <v>114</v>
      </c>
      <c r="AY71" s="55"/>
      <c r="AZ71" s="55"/>
      <c r="BA71" s="56"/>
      <c r="BB71" s="75" t="s">
        <v>215</v>
      </c>
      <c r="BC71" s="76"/>
      <c r="BD71" s="76"/>
      <c r="BE71" s="76"/>
      <c r="BF71" s="77"/>
      <c r="BG71" s="54" t="s">
        <v>79</v>
      </c>
      <c r="BH71" s="55"/>
      <c r="BI71" s="55"/>
      <c r="BJ71" s="55"/>
      <c r="BK71" s="56"/>
      <c r="BL71" s="54" t="s">
        <v>80</v>
      </c>
      <c r="BM71" s="55"/>
      <c r="BN71" s="55"/>
      <c r="BO71" s="55"/>
      <c r="BP71" s="56"/>
      <c r="BQ71" s="54" t="s">
        <v>115</v>
      </c>
      <c r="BR71" s="55"/>
      <c r="BS71" s="55"/>
      <c r="BT71" s="56"/>
      <c r="BU71" s="69" t="s">
        <v>215</v>
      </c>
      <c r="BV71" s="69"/>
      <c r="BW71" s="69"/>
      <c r="BX71" s="69"/>
      <c r="BY71" s="69"/>
      <c r="CA71" t="s">
        <v>35</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9"/>
      <c r="U72" s="166"/>
      <c r="V72" s="167"/>
      <c r="W72" s="167"/>
      <c r="X72" s="167"/>
      <c r="Y72" s="168"/>
      <c r="Z72" s="166"/>
      <c r="AA72" s="167"/>
      <c r="AB72" s="167"/>
      <c r="AC72" s="167"/>
      <c r="AD72" s="168"/>
      <c r="AE72" s="166"/>
      <c r="AF72" s="167"/>
      <c r="AG72" s="167"/>
      <c r="AH72" s="168"/>
      <c r="AI72" s="166">
        <f>IF(ISNUMBER(U72),U72,0)+IF(ISNUMBER(Z72),Z72,0)</f>
        <v>0</v>
      </c>
      <c r="AJ72" s="167"/>
      <c r="AK72" s="167"/>
      <c r="AL72" s="167"/>
      <c r="AM72" s="168"/>
      <c r="AN72" s="166"/>
      <c r="AO72" s="167"/>
      <c r="AP72" s="167"/>
      <c r="AQ72" s="167"/>
      <c r="AR72" s="168"/>
      <c r="AS72" s="166"/>
      <c r="AT72" s="167"/>
      <c r="AU72" s="167"/>
      <c r="AV72" s="167"/>
      <c r="AW72" s="168"/>
      <c r="AX72" s="166"/>
      <c r="AY72" s="167"/>
      <c r="AZ72" s="167"/>
      <c r="BA72" s="168"/>
      <c r="BB72" s="166">
        <f>IF(ISNUMBER(AN72),AN72,0)+IF(ISNUMBER(AS72),AS72,0)</f>
        <v>0</v>
      </c>
      <c r="BC72" s="167"/>
      <c r="BD72" s="167"/>
      <c r="BE72" s="167"/>
      <c r="BF72" s="168"/>
      <c r="BG72" s="166"/>
      <c r="BH72" s="167"/>
      <c r="BI72" s="167"/>
      <c r="BJ72" s="167"/>
      <c r="BK72" s="168"/>
      <c r="BL72" s="166"/>
      <c r="BM72" s="167"/>
      <c r="BN72" s="167"/>
      <c r="BO72" s="167"/>
      <c r="BP72" s="168"/>
      <c r="BQ72" s="166"/>
      <c r="BR72" s="167"/>
      <c r="BS72" s="167"/>
      <c r="BT72" s="168"/>
      <c r="BU72" s="166">
        <f>IF(ISNUMBER(BG72),BG72,0)+IF(ISNUMBER(BL72),BL72,0)</f>
        <v>0</v>
      </c>
      <c r="BV72" s="167"/>
      <c r="BW72" s="167"/>
      <c r="BX72" s="167"/>
      <c r="BY72" s="168"/>
      <c r="CA72" s="9" t="s">
        <v>36</v>
      </c>
    </row>
    <row r="74" spans="1:79" ht="14.25" customHeight="1" x14ac:dyDescent="0.2">
      <c r="A74" s="67" t="s">
        <v>689</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617</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149</v>
      </c>
      <c r="B76" s="95"/>
      <c r="C76" s="95"/>
      <c r="D76" s="96"/>
      <c r="E76" s="87" t="s">
        <v>20</v>
      </c>
      <c r="F76" s="88"/>
      <c r="G76" s="88"/>
      <c r="H76" s="88"/>
      <c r="I76" s="88"/>
      <c r="J76" s="88"/>
      <c r="K76" s="88"/>
      <c r="L76" s="88"/>
      <c r="M76" s="88"/>
      <c r="N76" s="88"/>
      <c r="O76" s="88"/>
      <c r="P76" s="88"/>
      <c r="Q76" s="88"/>
      <c r="R76" s="88"/>
      <c r="S76" s="88"/>
      <c r="T76" s="88"/>
      <c r="U76" s="88"/>
      <c r="V76" s="88"/>
      <c r="W76" s="89"/>
      <c r="X76" s="51" t="s">
        <v>621</v>
      </c>
      <c r="Y76" s="52"/>
      <c r="Z76" s="52"/>
      <c r="AA76" s="52"/>
      <c r="AB76" s="52"/>
      <c r="AC76" s="52"/>
      <c r="AD76" s="52"/>
      <c r="AE76" s="52"/>
      <c r="AF76" s="52"/>
      <c r="AG76" s="52"/>
      <c r="AH76" s="52"/>
      <c r="AI76" s="52"/>
      <c r="AJ76" s="52"/>
      <c r="AK76" s="52"/>
      <c r="AL76" s="52"/>
      <c r="AM76" s="52"/>
      <c r="AN76" s="52"/>
      <c r="AO76" s="52"/>
      <c r="AP76" s="52"/>
      <c r="AQ76" s="53"/>
      <c r="AR76" s="57" t="s">
        <v>623</v>
      </c>
      <c r="AS76" s="57"/>
      <c r="AT76" s="57"/>
      <c r="AU76" s="57"/>
      <c r="AV76" s="57"/>
      <c r="AW76" s="57"/>
      <c r="AX76" s="57"/>
      <c r="AY76" s="57"/>
      <c r="AZ76" s="57"/>
      <c r="BA76" s="57"/>
      <c r="BB76" s="57"/>
      <c r="BC76" s="57"/>
      <c r="BD76" s="57"/>
      <c r="BE76" s="57"/>
      <c r="BF76" s="57"/>
      <c r="BG76" s="57"/>
      <c r="BH76" s="57"/>
      <c r="BI76" s="57"/>
      <c r="BJ76" s="57"/>
      <c r="BK76" s="57"/>
    </row>
    <row r="77" spans="1:79" ht="48.75" customHeight="1" x14ac:dyDescent="0.2">
      <c r="A77" s="97"/>
      <c r="B77" s="98"/>
      <c r="C77" s="98"/>
      <c r="D77" s="99"/>
      <c r="E77" s="90"/>
      <c r="F77" s="91"/>
      <c r="G77" s="91"/>
      <c r="H77" s="91"/>
      <c r="I77" s="91"/>
      <c r="J77" s="91"/>
      <c r="K77" s="91"/>
      <c r="L77" s="91"/>
      <c r="M77" s="91"/>
      <c r="N77" s="91"/>
      <c r="O77" s="91"/>
      <c r="P77" s="91"/>
      <c r="Q77" s="91"/>
      <c r="R77" s="91"/>
      <c r="S77" s="91"/>
      <c r="T77" s="91"/>
      <c r="U77" s="91"/>
      <c r="V77" s="91"/>
      <c r="W77" s="92"/>
      <c r="X77" s="87" t="s">
        <v>5</v>
      </c>
      <c r="Y77" s="88"/>
      <c r="Z77" s="88"/>
      <c r="AA77" s="88"/>
      <c r="AB77" s="89"/>
      <c r="AC77" s="87" t="s">
        <v>4</v>
      </c>
      <c r="AD77" s="88"/>
      <c r="AE77" s="88"/>
      <c r="AF77" s="88"/>
      <c r="AG77" s="89"/>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1" t="s">
        <v>147</v>
      </c>
      <c r="BC77" s="72"/>
      <c r="BD77" s="72"/>
      <c r="BE77" s="72"/>
      <c r="BF77" s="73"/>
      <c r="BG77" s="51" t="s">
        <v>118</v>
      </c>
      <c r="BH77" s="52"/>
      <c r="BI77" s="52"/>
      <c r="BJ77" s="52"/>
      <c r="BK77" s="53"/>
    </row>
    <row r="78" spans="1:79" ht="12.75" customHeight="1" x14ac:dyDescent="0.2">
      <c r="A78" s="51">
        <v>1</v>
      </c>
      <c r="B78" s="52"/>
      <c r="C78" s="52"/>
      <c r="D78" s="53"/>
      <c r="E78" s="51">
        <v>2</v>
      </c>
      <c r="F78" s="52"/>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2.75" hidden="1" customHeight="1" x14ac:dyDescent="0.2">
      <c r="A79" s="54" t="s">
        <v>85</v>
      </c>
      <c r="B79" s="55"/>
      <c r="C79" s="55"/>
      <c r="D79" s="56"/>
      <c r="E79" s="54" t="s">
        <v>78</v>
      </c>
      <c r="F79" s="55"/>
      <c r="G79" s="55"/>
      <c r="H79" s="55"/>
      <c r="I79" s="55"/>
      <c r="J79" s="55"/>
      <c r="K79" s="55"/>
      <c r="L79" s="55"/>
      <c r="M79" s="55"/>
      <c r="N79" s="55"/>
      <c r="O79" s="55"/>
      <c r="P79" s="55"/>
      <c r="Q79" s="55"/>
      <c r="R79" s="55"/>
      <c r="S79" s="55"/>
      <c r="T79" s="55"/>
      <c r="U79" s="55"/>
      <c r="V79" s="55"/>
      <c r="W79" s="56"/>
      <c r="X79" s="107" t="s">
        <v>81</v>
      </c>
      <c r="Y79" s="108"/>
      <c r="Z79" s="108"/>
      <c r="AA79" s="108"/>
      <c r="AB79" s="109"/>
      <c r="AC79" s="107" t="s">
        <v>82</v>
      </c>
      <c r="AD79" s="108"/>
      <c r="AE79" s="108"/>
      <c r="AF79" s="108"/>
      <c r="AG79" s="109"/>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37</v>
      </c>
    </row>
    <row r="80" spans="1:79" s="138" customFormat="1" ht="12.75" customHeight="1" x14ac:dyDescent="0.2">
      <c r="A80" s="158">
        <v>2111</v>
      </c>
      <c r="B80" s="159"/>
      <c r="C80" s="159"/>
      <c r="D80" s="160"/>
      <c r="E80" s="132" t="s">
        <v>630</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c r="CA80" s="138" t="s">
        <v>38</v>
      </c>
    </row>
    <row r="81" spans="1:64" s="138" customFormat="1" ht="12.75" customHeight="1" x14ac:dyDescent="0.2">
      <c r="A81" s="158">
        <v>2120</v>
      </c>
      <c r="B81" s="159"/>
      <c r="C81" s="159"/>
      <c r="D81" s="160"/>
      <c r="E81" s="132" t="s">
        <v>631</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64" s="138" customFormat="1" ht="12.75" customHeight="1" x14ac:dyDescent="0.2">
      <c r="A82" s="158">
        <v>2210</v>
      </c>
      <c r="B82" s="159"/>
      <c r="C82" s="159"/>
      <c r="D82" s="160"/>
      <c r="E82" s="132" t="s">
        <v>632</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64" s="138" customFormat="1" ht="12.75" customHeight="1" x14ac:dyDescent="0.2">
      <c r="A83" s="158">
        <v>2240</v>
      </c>
      <c r="B83" s="159"/>
      <c r="C83" s="159"/>
      <c r="D83" s="160"/>
      <c r="E83" s="132" t="s">
        <v>633</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64" s="138" customFormat="1" ht="12.75" customHeight="1" x14ac:dyDescent="0.2">
      <c r="A84" s="158">
        <v>2250</v>
      </c>
      <c r="B84" s="159"/>
      <c r="C84" s="159"/>
      <c r="D84" s="160"/>
      <c r="E84" s="132" t="s">
        <v>634</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row>
    <row r="85" spans="1:64" s="138" customFormat="1" ht="12.75" customHeight="1" x14ac:dyDescent="0.2">
      <c r="A85" s="158">
        <v>2273</v>
      </c>
      <c r="B85" s="159"/>
      <c r="C85" s="159"/>
      <c r="D85" s="160"/>
      <c r="E85" s="132" t="s">
        <v>635</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64" s="138" customFormat="1" ht="12.75" customHeight="1" x14ac:dyDescent="0.2">
      <c r="A86" s="158">
        <v>2275</v>
      </c>
      <c r="B86" s="159"/>
      <c r="C86" s="159"/>
      <c r="D86" s="160"/>
      <c r="E86" s="132" t="s">
        <v>636</v>
      </c>
      <c r="F86" s="133"/>
      <c r="G86" s="133"/>
      <c r="H86" s="133"/>
      <c r="I86" s="133"/>
      <c r="J86" s="133"/>
      <c r="K86" s="133"/>
      <c r="L86" s="133"/>
      <c r="M86" s="133"/>
      <c r="N86" s="133"/>
      <c r="O86" s="133"/>
      <c r="P86" s="133"/>
      <c r="Q86" s="133"/>
      <c r="R86" s="133"/>
      <c r="S86" s="133"/>
      <c r="T86" s="133"/>
      <c r="U86" s="133"/>
      <c r="V86" s="133"/>
      <c r="W86" s="134"/>
      <c r="X86" s="162">
        <v>0</v>
      </c>
      <c r="Y86" s="163"/>
      <c r="Z86" s="163"/>
      <c r="AA86" s="163"/>
      <c r="AB86" s="164"/>
      <c r="AC86" s="162">
        <v>0</v>
      </c>
      <c r="AD86" s="163"/>
      <c r="AE86" s="163"/>
      <c r="AF86" s="163"/>
      <c r="AG86" s="164"/>
      <c r="AH86" s="162">
        <v>0</v>
      </c>
      <c r="AI86" s="163"/>
      <c r="AJ86" s="163"/>
      <c r="AK86" s="163"/>
      <c r="AL86" s="164"/>
      <c r="AM86" s="162">
        <f>IF(ISNUMBER(X86),X86,0)+IF(ISNUMBER(AC86),AC86,0)</f>
        <v>0</v>
      </c>
      <c r="AN86" s="163"/>
      <c r="AO86" s="163"/>
      <c r="AP86" s="163"/>
      <c r="AQ86" s="164"/>
      <c r="AR86" s="162">
        <v>0</v>
      </c>
      <c r="AS86" s="163"/>
      <c r="AT86" s="163"/>
      <c r="AU86" s="163"/>
      <c r="AV86" s="164"/>
      <c r="AW86" s="162">
        <v>0</v>
      </c>
      <c r="AX86" s="163"/>
      <c r="AY86" s="163"/>
      <c r="AZ86" s="163"/>
      <c r="BA86" s="164"/>
      <c r="BB86" s="162">
        <v>0</v>
      </c>
      <c r="BC86" s="163"/>
      <c r="BD86" s="163"/>
      <c r="BE86" s="163"/>
      <c r="BF86" s="164"/>
      <c r="BG86" s="161">
        <f>IF(ISNUMBER(AR86),AR86,0)+IF(ISNUMBER(AW86),AW86,0)</f>
        <v>0</v>
      </c>
      <c r="BH86" s="161"/>
      <c r="BI86" s="161"/>
      <c r="BJ86" s="161"/>
      <c r="BK86" s="161"/>
    </row>
    <row r="87" spans="1:64" s="138" customFormat="1" ht="25.5" customHeight="1" x14ac:dyDescent="0.2">
      <c r="A87" s="158">
        <v>2282</v>
      </c>
      <c r="B87" s="159"/>
      <c r="C87" s="159"/>
      <c r="D87" s="160"/>
      <c r="E87" s="132" t="s">
        <v>637</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row>
    <row r="88" spans="1:64" s="138" customFormat="1" ht="12.75" customHeight="1" x14ac:dyDescent="0.2">
      <c r="A88" s="158">
        <v>2800</v>
      </c>
      <c r="B88" s="159"/>
      <c r="C88" s="159"/>
      <c r="D88" s="160"/>
      <c r="E88" s="132" t="s">
        <v>638</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64" s="138" customFormat="1" ht="25.5" customHeight="1" x14ac:dyDescent="0.2">
      <c r="A89" s="158">
        <v>3110</v>
      </c>
      <c r="B89" s="159"/>
      <c r="C89" s="159"/>
      <c r="D89" s="160"/>
      <c r="E89" s="132" t="s">
        <v>639</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64" s="9" customFormat="1" ht="12.75" customHeight="1" x14ac:dyDescent="0.2">
      <c r="A90" s="120"/>
      <c r="B90" s="118"/>
      <c r="C90" s="118"/>
      <c r="D90" s="119"/>
      <c r="E90" s="139" t="s">
        <v>179</v>
      </c>
      <c r="F90" s="140"/>
      <c r="G90" s="140"/>
      <c r="H90" s="140"/>
      <c r="I90" s="140"/>
      <c r="J90" s="140"/>
      <c r="K90" s="140"/>
      <c r="L90" s="140"/>
      <c r="M90" s="140"/>
      <c r="N90" s="140"/>
      <c r="O90" s="140"/>
      <c r="P90" s="140"/>
      <c r="Q90" s="140"/>
      <c r="R90" s="140"/>
      <c r="S90" s="140"/>
      <c r="T90" s="140"/>
      <c r="U90" s="140"/>
      <c r="V90" s="140"/>
      <c r="W90" s="141"/>
      <c r="X90" s="166">
        <v>0</v>
      </c>
      <c r="Y90" s="167"/>
      <c r="Z90" s="167"/>
      <c r="AA90" s="167"/>
      <c r="AB90" s="168"/>
      <c r="AC90" s="166">
        <v>0</v>
      </c>
      <c r="AD90" s="167"/>
      <c r="AE90" s="167"/>
      <c r="AF90" s="167"/>
      <c r="AG90" s="168"/>
      <c r="AH90" s="166">
        <v>0</v>
      </c>
      <c r="AI90" s="167"/>
      <c r="AJ90" s="167"/>
      <c r="AK90" s="167"/>
      <c r="AL90" s="168"/>
      <c r="AM90" s="166">
        <f>IF(ISNUMBER(X90),X90,0)+IF(ISNUMBER(AC90),AC90,0)</f>
        <v>0</v>
      </c>
      <c r="AN90" s="167"/>
      <c r="AO90" s="167"/>
      <c r="AP90" s="167"/>
      <c r="AQ90" s="168"/>
      <c r="AR90" s="166">
        <v>0</v>
      </c>
      <c r="AS90" s="167"/>
      <c r="AT90" s="167"/>
      <c r="AU90" s="167"/>
      <c r="AV90" s="168"/>
      <c r="AW90" s="166">
        <v>0</v>
      </c>
      <c r="AX90" s="167"/>
      <c r="AY90" s="167"/>
      <c r="AZ90" s="167"/>
      <c r="BA90" s="168"/>
      <c r="BB90" s="166">
        <v>0</v>
      </c>
      <c r="BC90" s="167"/>
      <c r="BD90" s="167"/>
      <c r="BE90" s="167"/>
      <c r="BF90" s="168"/>
      <c r="BG90" s="165">
        <f>IF(ISNUMBER(AR90),AR90,0)+IF(ISNUMBER(AW90),AW90,0)</f>
        <v>0</v>
      </c>
      <c r="BH90" s="165"/>
      <c r="BI90" s="165"/>
      <c r="BJ90" s="165"/>
      <c r="BK90" s="165"/>
    </row>
    <row r="92" spans="1:64" ht="14.25" customHeight="1" x14ac:dyDescent="0.2">
      <c r="A92" s="67" t="s">
        <v>690</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ht="15" customHeight="1" x14ac:dyDescent="0.2">
      <c r="A93" s="78" t="s">
        <v>617</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64" ht="23.1" customHeight="1" x14ac:dyDescent="0.2">
      <c r="A94" s="94" t="s">
        <v>150</v>
      </c>
      <c r="B94" s="95"/>
      <c r="C94" s="95"/>
      <c r="D94" s="95"/>
      <c r="E94" s="96"/>
      <c r="F94" s="87" t="s">
        <v>20</v>
      </c>
      <c r="G94" s="88"/>
      <c r="H94" s="88"/>
      <c r="I94" s="88"/>
      <c r="J94" s="88"/>
      <c r="K94" s="88"/>
      <c r="L94" s="88"/>
      <c r="M94" s="88"/>
      <c r="N94" s="88"/>
      <c r="O94" s="88"/>
      <c r="P94" s="88"/>
      <c r="Q94" s="88"/>
      <c r="R94" s="88"/>
      <c r="S94" s="88"/>
      <c r="T94" s="88"/>
      <c r="U94" s="88"/>
      <c r="V94" s="88"/>
      <c r="W94" s="89"/>
      <c r="X94" s="57" t="s">
        <v>621</v>
      </c>
      <c r="Y94" s="57"/>
      <c r="Z94" s="57"/>
      <c r="AA94" s="57"/>
      <c r="AB94" s="57"/>
      <c r="AC94" s="57"/>
      <c r="AD94" s="57"/>
      <c r="AE94" s="57"/>
      <c r="AF94" s="57"/>
      <c r="AG94" s="57"/>
      <c r="AH94" s="57"/>
      <c r="AI94" s="57"/>
      <c r="AJ94" s="57"/>
      <c r="AK94" s="57"/>
      <c r="AL94" s="57"/>
      <c r="AM94" s="57"/>
      <c r="AN94" s="57"/>
      <c r="AO94" s="57"/>
      <c r="AP94" s="57"/>
      <c r="AQ94" s="57"/>
      <c r="AR94" s="51" t="s">
        <v>623</v>
      </c>
      <c r="AS94" s="52"/>
      <c r="AT94" s="52"/>
      <c r="AU94" s="52"/>
      <c r="AV94" s="52"/>
      <c r="AW94" s="52"/>
      <c r="AX94" s="52"/>
      <c r="AY94" s="52"/>
      <c r="AZ94" s="52"/>
      <c r="BA94" s="52"/>
      <c r="BB94" s="52"/>
      <c r="BC94" s="52"/>
      <c r="BD94" s="52"/>
      <c r="BE94" s="52"/>
      <c r="BF94" s="52"/>
      <c r="BG94" s="52"/>
      <c r="BH94" s="52"/>
      <c r="BI94" s="52"/>
      <c r="BJ94" s="52"/>
      <c r="BK94" s="53"/>
    </row>
    <row r="95" spans="1:64" ht="53.25" customHeight="1" x14ac:dyDescent="0.2">
      <c r="A95" s="97"/>
      <c r="B95" s="98"/>
      <c r="C95" s="98"/>
      <c r="D95" s="98"/>
      <c r="E95" s="99"/>
      <c r="F95" s="90"/>
      <c r="G95" s="91"/>
      <c r="H95" s="91"/>
      <c r="I95" s="91"/>
      <c r="J95" s="91"/>
      <c r="K95" s="91"/>
      <c r="L95" s="91"/>
      <c r="M95" s="91"/>
      <c r="N95" s="91"/>
      <c r="O95" s="91"/>
      <c r="P95" s="91"/>
      <c r="Q95" s="91"/>
      <c r="R95" s="91"/>
      <c r="S95" s="91"/>
      <c r="T95" s="91"/>
      <c r="U95" s="91"/>
      <c r="V95" s="91"/>
      <c r="W95" s="92"/>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64" ht="15" customHeight="1" x14ac:dyDescent="0.2">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216</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216</v>
      </c>
      <c r="BH97" s="76"/>
      <c r="BI97" s="76"/>
      <c r="BJ97" s="76"/>
      <c r="BK97" s="77"/>
      <c r="CA97" t="s">
        <v>39</v>
      </c>
    </row>
    <row r="98" spans="1:79" s="9" customFormat="1" ht="12.75" customHeight="1" x14ac:dyDescent="0.2">
      <c r="A98" s="120"/>
      <c r="B98" s="118"/>
      <c r="C98" s="118"/>
      <c r="D98" s="118"/>
      <c r="E98" s="119"/>
      <c r="F98" s="120" t="s">
        <v>179</v>
      </c>
      <c r="G98" s="118"/>
      <c r="H98" s="118"/>
      <c r="I98" s="118"/>
      <c r="J98" s="118"/>
      <c r="K98" s="118"/>
      <c r="L98" s="118"/>
      <c r="M98" s="118"/>
      <c r="N98" s="118"/>
      <c r="O98" s="118"/>
      <c r="P98" s="118"/>
      <c r="Q98" s="118"/>
      <c r="R98" s="118"/>
      <c r="S98" s="118"/>
      <c r="T98" s="118"/>
      <c r="U98" s="118"/>
      <c r="V98" s="118"/>
      <c r="W98" s="119"/>
      <c r="X98" s="169"/>
      <c r="Y98" s="170"/>
      <c r="Z98" s="170"/>
      <c r="AA98" s="170"/>
      <c r="AB98" s="171"/>
      <c r="AC98" s="169"/>
      <c r="AD98" s="170"/>
      <c r="AE98" s="170"/>
      <c r="AF98" s="170"/>
      <c r="AG98" s="171"/>
      <c r="AH98" s="165"/>
      <c r="AI98" s="165"/>
      <c r="AJ98" s="165"/>
      <c r="AK98" s="165"/>
      <c r="AL98" s="165"/>
      <c r="AM98" s="165">
        <f>IF(ISNUMBER(X98),X98,0)+IF(ISNUMBER(AC98),AC98,0)</f>
        <v>0</v>
      </c>
      <c r="AN98" s="165"/>
      <c r="AO98" s="165"/>
      <c r="AP98" s="165"/>
      <c r="AQ98" s="165"/>
      <c r="AR98" s="165"/>
      <c r="AS98" s="165"/>
      <c r="AT98" s="165"/>
      <c r="AU98" s="165"/>
      <c r="AV98" s="165"/>
      <c r="AW98" s="165"/>
      <c r="AX98" s="165"/>
      <c r="AY98" s="165"/>
      <c r="AZ98" s="165"/>
      <c r="BA98" s="165"/>
      <c r="BB98" s="165"/>
      <c r="BC98" s="165"/>
      <c r="BD98" s="165"/>
      <c r="BE98" s="165"/>
      <c r="BF98" s="165"/>
      <c r="BG98" s="165">
        <f>IF(ISNUMBER(AR98),AR98,0)+IF(ISNUMBER(AW98),AW98,0)</f>
        <v>0</v>
      </c>
      <c r="BH98" s="165"/>
      <c r="BI98" s="165"/>
      <c r="BJ98" s="165"/>
      <c r="BK98" s="165"/>
      <c r="CA98" s="9" t="s">
        <v>40</v>
      </c>
    </row>
    <row r="101" spans="1:79" ht="14.25" customHeight="1" x14ac:dyDescent="0.2">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617</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
      <c r="A104" s="87" t="s">
        <v>7</v>
      </c>
      <c r="B104" s="88"/>
      <c r="C104" s="88"/>
      <c r="D104" s="87" t="s">
        <v>152</v>
      </c>
      <c r="E104" s="88"/>
      <c r="F104" s="88"/>
      <c r="G104" s="88"/>
      <c r="H104" s="88"/>
      <c r="I104" s="88"/>
      <c r="J104" s="88"/>
      <c r="K104" s="88"/>
      <c r="L104" s="88"/>
      <c r="M104" s="88"/>
      <c r="N104" s="88"/>
      <c r="O104" s="88"/>
      <c r="P104" s="88"/>
      <c r="Q104" s="88"/>
      <c r="R104" s="88"/>
      <c r="S104" s="88"/>
      <c r="T104" s="89"/>
      <c r="U104" s="51" t="s">
        <v>618</v>
      </c>
      <c r="V104" s="52"/>
      <c r="W104" s="52"/>
      <c r="X104" s="52"/>
      <c r="Y104" s="52"/>
      <c r="Z104" s="52"/>
      <c r="AA104" s="52"/>
      <c r="AB104" s="52"/>
      <c r="AC104" s="52"/>
      <c r="AD104" s="52"/>
      <c r="AE104" s="52"/>
      <c r="AF104" s="52"/>
      <c r="AG104" s="52"/>
      <c r="AH104" s="52"/>
      <c r="AI104" s="52"/>
      <c r="AJ104" s="52"/>
      <c r="AK104" s="52"/>
      <c r="AL104" s="52"/>
      <c r="AM104" s="53"/>
      <c r="AN104" s="51" t="s">
        <v>619</v>
      </c>
      <c r="AO104" s="52"/>
      <c r="AP104" s="52"/>
      <c r="AQ104" s="52"/>
      <c r="AR104" s="52"/>
      <c r="AS104" s="52"/>
      <c r="AT104" s="52"/>
      <c r="AU104" s="52"/>
      <c r="AV104" s="52"/>
      <c r="AW104" s="52"/>
      <c r="AX104" s="52"/>
      <c r="AY104" s="52"/>
      <c r="AZ104" s="52"/>
      <c r="BA104" s="52"/>
      <c r="BB104" s="52"/>
      <c r="BC104" s="52"/>
      <c r="BD104" s="52"/>
      <c r="BE104" s="52"/>
      <c r="BF104" s="53"/>
      <c r="BG104" s="57" t="s">
        <v>620</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90"/>
      <c r="B105" s="91"/>
      <c r="C105" s="91"/>
      <c r="D105" s="90"/>
      <c r="E105" s="91"/>
      <c r="F105" s="91"/>
      <c r="G105" s="91"/>
      <c r="H105" s="91"/>
      <c r="I105" s="91"/>
      <c r="J105" s="91"/>
      <c r="K105" s="91"/>
      <c r="L105" s="91"/>
      <c r="M105" s="91"/>
      <c r="N105" s="91"/>
      <c r="O105" s="91"/>
      <c r="P105" s="91"/>
      <c r="Q105" s="91"/>
      <c r="R105" s="91"/>
      <c r="S105" s="91"/>
      <c r="T105" s="92"/>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0.2">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215</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215</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215</v>
      </c>
      <c r="BV107" s="69"/>
      <c r="BW107" s="69"/>
      <c r="BX107" s="69"/>
      <c r="BY107" s="69"/>
      <c r="CA107" t="s">
        <v>41</v>
      </c>
    </row>
    <row r="108" spans="1:79" s="138" customFormat="1" ht="25.5" customHeight="1" x14ac:dyDescent="0.2">
      <c r="A108" s="158">
        <v>1</v>
      </c>
      <c r="B108" s="159"/>
      <c r="C108" s="159"/>
      <c r="D108" s="132" t="s">
        <v>640</v>
      </c>
      <c r="E108" s="133"/>
      <c r="F108" s="133"/>
      <c r="G108" s="133"/>
      <c r="H108" s="133"/>
      <c r="I108" s="133"/>
      <c r="J108" s="133"/>
      <c r="K108" s="133"/>
      <c r="L108" s="133"/>
      <c r="M108" s="133"/>
      <c r="N108" s="133"/>
      <c r="O108" s="133"/>
      <c r="P108" s="133"/>
      <c r="Q108" s="133"/>
      <c r="R108" s="133"/>
      <c r="S108" s="133"/>
      <c r="T108" s="134"/>
      <c r="U108" s="162">
        <v>18613223</v>
      </c>
      <c r="V108" s="163"/>
      <c r="W108" s="163"/>
      <c r="X108" s="163"/>
      <c r="Y108" s="164"/>
      <c r="Z108" s="162">
        <v>252154</v>
      </c>
      <c r="AA108" s="163"/>
      <c r="AB108" s="163"/>
      <c r="AC108" s="163"/>
      <c r="AD108" s="164"/>
      <c r="AE108" s="162">
        <v>0</v>
      </c>
      <c r="AF108" s="163"/>
      <c r="AG108" s="163"/>
      <c r="AH108" s="164"/>
      <c r="AI108" s="162">
        <f>IF(ISNUMBER(U108),U108,0)+IF(ISNUMBER(Z108),Z108,0)</f>
        <v>18865377</v>
      </c>
      <c r="AJ108" s="163"/>
      <c r="AK108" s="163"/>
      <c r="AL108" s="163"/>
      <c r="AM108" s="164"/>
      <c r="AN108" s="162">
        <v>21021416</v>
      </c>
      <c r="AO108" s="163"/>
      <c r="AP108" s="163"/>
      <c r="AQ108" s="163"/>
      <c r="AR108" s="164"/>
      <c r="AS108" s="162">
        <v>0</v>
      </c>
      <c r="AT108" s="163"/>
      <c r="AU108" s="163"/>
      <c r="AV108" s="163"/>
      <c r="AW108" s="164"/>
      <c r="AX108" s="162">
        <v>0</v>
      </c>
      <c r="AY108" s="163"/>
      <c r="AZ108" s="163"/>
      <c r="BA108" s="164"/>
      <c r="BB108" s="162">
        <f>IF(ISNUMBER(AN108),AN108,0)+IF(ISNUMBER(AS108),AS108,0)</f>
        <v>21021416</v>
      </c>
      <c r="BC108" s="163"/>
      <c r="BD108" s="163"/>
      <c r="BE108" s="163"/>
      <c r="BF108" s="164"/>
      <c r="BG108" s="162">
        <v>22255143</v>
      </c>
      <c r="BH108" s="163"/>
      <c r="BI108" s="163"/>
      <c r="BJ108" s="163"/>
      <c r="BK108" s="164"/>
      <c r="BL108" s="162">
        <v>0</v>
      </c>
      <c r="BM108" s="163"/>
      <c r="BN108" s="163"/>
      <c r="BO108" s="163"/>
      <c r="BP108" s="164"/>
      <c r="BQ108" s="162">
        <v>0</v>
      </c>
      <c r="BR108" s="163"/>
      <c r="BS108" s="163"/>
      <c r="BT108" s="164"/>
      <c r="BU108" s="162">
        <f>IF(ISNUMBER(BG108),BG108,0)+IF(ISNUMBER(BL108),BL108,0)</f>
        <v>22255143</v>
      </c>
      <c r="BV108" s="163"/>
      <c r="BW108" s="163"/>
      <c r="BX108" s="163"/>
      <c r="BY108" s="164"/>
      <c r="CA108" s="138" t="s">
        <v>42</v>
      </c>
    </row>
    <row r="109" spans="1:79" s="9" customFormat="1" ht="12.75" customHeight="1" x14ac:dyDescent="0.2">
      <c r="A109" s="120"/>
      <c r="B109" s="118"/>
      <c r="C109" s="118"/>
      <c r="D109" s="139" t="s">
        <v>179</v>
      </c>
      <c r="E109" s="140"/>
      <c r="F109" s="140"/>
      <c r="G109" s="140"/>
      <c r="H109" s="140"/>
      <c r="I109" s="140"/>
      <c r="J109" s="140"/>
      <c r="K109" s="140"/>
      <c r="L109" s="140"/>
      <c r="M109" s="140"/>
      <c r="N109" s="140"/>
      <c r="O109" s="140"/>
      <c r="P109" s="140"/>
      <c r="Q109" s="140"/>
      <c r="R109" s="140"/>
      <c r="S109" s="140"/>
      <c r="T109" s="141"/>
      <c r="U109" s="166">
        <v>18613223</v>
      </c>
      <c r="V109" s="167"/>
      <c r="W109" s="167"/>
      <c r="X109" s="167"/>
      <c r="Y109" s="168"/>
      <c r="Z109" s="166">
        <v>252154</v>
      </c>
      <c r="AA109" s="167"/>
      <c r="AB109" s="167"/>
      <c r="AC109" s="167"/>
      <c r="AD109" s="168"/>
      <c r="AE109" s="166">
        <v>0</v>
      </c>
      <c r="AF109" s="167"/>
      <c r="AG109" s="167"/>
      <c r="AH109" s="168"/>
      <c r="AI109" s="166">
        <f>IF(ISNUMBER(U109),U109,0)+IF(ISNUMBER(Z109),Z109,0)</f>
        <v>18865377</v>
      </c>
      <c r="AJ109" s="167"/>
      <c r="AK109" s="167"/>
      <c r="AL109" s="167"/>
      <c r="AM109" s="168"/>
      <c r="AN109" s="166">
        <v>21021416</v>
      </c>
      <c r="AO109" s="167"/>
      <c r="AP109" s="167"/>
      <c r="AQ109" s="167"/>
      <c r="AR109" s="168"/>
      <c r="AS109" s="166">
        <v>0</v>
      </c>
      <c r="AT109" s="167"/>
      <c r="AU109" s="167"/>
      <c r="AV109" s="167"/>
      <c r="AW109" s="168"/>
      <c r="AX109" s="166">
        <v>0</v>
      </c>
      <c r="AY109" s="167"/>
      <c r="AZ109" s="167"/>
      <c r="BA109" s="168"/>
      <c r="BB109" s="166">
        <f>IF(ISNUMBER(AN109),AN109,0)+IF(ISNUMBER(AS109),AS109,0)</f>
        <v>21021416</v>
      </c>
      <c r="BC109" s="167"/>
      <c r="BD109" s="167"/>
      <c r="BE109" s="167"/>
      <c r="BF109" s="168"/>
      <c r="BG109" s="166">
        <v>22255143</v>
      </c>
      <c r="BH109" s="167"/>
      <c r="BI109" s="167"/>
      <c r="BJ109" s="167"/>
      <c r="BK109" s="168"/>
      <c r="BL109" s="166">
        <v>0</v>
      </c>
      <c r="BM109" s="167"/>
      <c r="BN109" s="167"/>
      <c r="BO109" s="167"/>
      <c r="BP109" s="168"/>
      <c r="BQ109" s="166">
        <v>0</v>
      </c>
      <c r="BR109" s="167"/>
      <c r="BS109" s="167"/>
      <c r="BT109" s="168"/>
      <c r="BU109" s="166">
        <f>IF(ISNUMBER(BG109),BG109,0)+IF(ISNUMBER(BL109),BL109,0)</f>
        <v>22255143</v>
      </c>
      <c r="BV109" s="167"/>
      <c r="BW109" s="167"/>
      <c r="BX109" s="167"/>
      <c r="BY109" s="168"/>
    </row>
    <row r="111" spans="1:79" ht="14.25" customHeight="1" x14ac:dyDescent="0.2">
      <c r="A111" s="67" t="s">
        <v>691</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5" customHeight="1" x14ac:dyDescent="0.2">
      <c r="A112" s="70" t="s">
        <v>617</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row>
    <row r="113" spans="1:79" ht="23.1" customHeight="1" x14ac:dyDescent="0.2">
      <c r="A113" s="87" t="s">
        <v>7</v>
      </c>
      <c r="B113" s="88"/>
      <c r="C113" s="88"/>
      <c r="D113" s="87" t="s">
        <v>152</v>
      </c>
      <c r="E113" s="88"/>
      <c r="F113" s="88"/>
      <c r="G113" s="88"/>
      <c r="H113" s="88"/>
      <c r="I113" s="88"/>
      <c r="J113" s="88"/>
      <c r="K113" s="88"/>
      <c r="L113" s="88"/>
      <c r="M113" s="88"/>
      <c r="N113" s="88"/>
      <c r="O113" s="88"/>
      <c r="P113" s="88"/>
      <c r="Q113" s="88"/>
      <c r="R113" s="88"/>
      <c r="S113" s="88"/>
      <c r="T113" s="89"/>
      <c r="U113" s="57" t="s">
        <v>621</v>
      </c>
      <c r="V113" s="57"/>
      <c r="W113" s="57"/>
      <c r="X113" s="57"/>
      <c r="Y113" s="57"/>
      <c r="Z113" s="57"/>
      <c r="AA113" s="57"/>
      <c r="AB113" s="57"/>
      <c r="AC113" s="57"/>
      <c r="AD113" s="57"/>
      <c r="AE113" s="57"/>
      <c r="AF113" s="57"/>
      <c r="AG113" s="57"/>
      <c r="AH113" s="57"/>
      <c r="AI113" s="57"/>
      <c r="AJ113" s="57"/>
      <c r="AK113" s="57"/>
      <c r="AL113" s="57"/>
      <c r="AM113" s="57"/>
      <c r="AN113" s="57"/>
      <c r="AO113" s="57" t="s">
        <v>623</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x14ac:dyDescent="0.2">
      <c r="A114" s="90"/>
      <c r="B114" s="91"/>
      <c r="C114" s="91"/>
      <c r="D114" s="90"/>
      <c r="E114" s="91"/>
      <c r="F114" s="91"/>
      <c r="G114" s="91"/>
      <c r="H114" s="91"/>
      <c r="I114" s="91"/>
      <c r="J114" s="91"/>
      <c r="K114" s="91"/>
      <c r="L114" s="91"/>
      <c r="M114" s="91"/>
      <c r="N114" s="91"/>
      <c r="O114" s="91"/>
      <c r="P114" s="91"/>
      <c r="Q114" s="91"/>
      <c r="R114" s="91"/>
      <c r="S114" s="91"/>
      <c r="T114" s="92"/>
      <c r="U114" s="51" t="s">
        <v>5</v>
      </c>
      <c r="V114" s="52"/>
      <c r="W114" s="52"/>
      <c r="X114" s="52"/>
      <c r="Y114" s="53"/>
      <c r="Z114" s="51" t="s">
        <v>4</v>
      </c>
      <c r="AA114" s="52"/>
      <c r="AB114" s="52"/>
      <c r="AC114" s="52"/>
      <c r="AD114" s="53"/>
      <c r="AE114" s="71" t="s">
        <v>147</v>
      </c>
      <c r="AF114" s="72"/>
      <c r="AG114" s="72"/>
      <c r="AH114" s="72"/>
      <c r="AI114" s="73"/>
      <c r="AJ114" s="51" t="s">
        <v>6</v>
      </c>
      <c r="AK114" s="52"/>
      <c r="AL114" s="52"/>
      <c r="AM114" s="52"/>
      <c r="AN114" s="53"/>
      <c r="AO114" s="51" t="s">
        <v>5</v>
      </c>
      <c r="AP114" s="52"/>
      <c r="AQ114" s="52"/>
      <c r="AR114" s="52"/>
      <c r="AS114" s="53"/>
      <c r="AT114" s="51" t="s">
        <v>4</v>
      </c>
      <c r="AU114" s="52"/>
      <c r="AV114" s="52"/>
      <c r="AW114" s="52"/>
      <c r="AX114" s="53"/>
      <c r="AY114" s="71" t="s">
        <v>147</v>
      </c>
      <c r="AZ114" s="72"/>
      <c r="BA114" s="72"/>
      <c r="BB114" s="72"/>
      <c r="BC114" s="73"/>
      <c r="BD114" s="57" t="s">
        <v>118</v>
      </c>
      <c r="BE114" s="57"/>
      <c r="BF114" s="57"/>
      <c r="BG114" s="57"/>
      <c r="BH114" s="57"/>
    </row>
    <row r="115" spans="1:79" ht="15" customHeight="1" x14ac:dyDescent="0.2">
      <c r="A115" s="51" t="s">
        <v>214</v>
      </c>
      <c r="B115" s="52"/>
      <c r="C115" s="52"/>
      <c r="D115" s="51">
        <v>2</v>
      </c>
      <c r="E115" s="52"/>
      <c r="F115" s="52"/>
      <c r="G115" s="52"/>
      <c r="H115" s="52"/>
      <c r="I115" s="52"/>
      <c r="J115" s="52"/>
      <c r="K115" s="52"/>
      <c r="L115" s="52"/>
      <c r="M115" s="52"/>
      <c r="N115" s="52"/>
      <c r="O115" s="52"/>
      <c r="P115" s="52"/>
      <c r="Q115" s="52"/>
      <c r="R115" s="52"/>
      <c r="S115" s="52"/>
      <c r="T115" s="53"/>
      <c r="U115" s="51">
        <v>3</v>
      </c>
      <c r="V115" s="52"/>
      <c r="W115" s="52"/>
      <c r="X115" s="52"/>
      <c r="Y115" s="53"/>
      <c r="Z115" s="51">
        <v>4</v>
      </c>
      <c r="AA115" s="52"/>
      <c r="AB115" s="52"/>
      <c r="AC115" s="52"/>
      <c r="AD115" s="53"/>
      <c r="AE115" s="51">
        <v>5</v>
      </c>
      <c r="AF115" s="52"/>
      <c r="AG115" s="52"/>
      <c r="AH115" s="52"/>
      <c r="AI115" s="53"/>
      <c r="AJ115" s="51">
        <v>6</v>
      </c>
      <c r="AK115" s="52"/>
      <c r="AL115" s="52"/>
      <c r="AM115" s="52"/>
      <c r="AN115" s="53"/>
      <c r="AO115" s="51">
        <v>7</v>
      </c>
      <c r="AP115" s="52"/>
      <c r="AQ115" s="52"/>
      <c r="AR115" s="52"/>
      <c r="AS115" s="53"/>
      <c r="AT115" s="51">
        <v>8</v>
      </c>
      <c r="AU115" s="52"/>
      <c r="AV115" s="52"/>
      <c r="AW115" s="52"/>
      <c r="AX115" s="53"/>
      <c r="AY115" s="51">
        <v>9</v>
      </c>
      <c r="AZ115" s="52"/>
      <c r="BA115" s="52"/>
      <c r="BB115" s="52"/>
      <c r="BC115" s="53"/>
      <c r="BD115" s="51">
        <v>10</v>
      </c>
      <c r="BE115" s="52"/>
      <c r="BF115" s="52"/>
      <c r="BG115" s="52"/>
      <c r="BH115" s="53"/>
    </row>
    <row r="116" spans="1:79" s="2" customFormat="1" ht="12.75" hidden="1" customHeight="1" x14ac:dyDescent="0.2">
      <c r="A116" s="54" t="s">
        <v>90</v>
      </c>
      <c r="B116" s="55"/>
      <c r="C116" s="55"/>
      <c r="D116" s="54" t="s">
        <v>78</v>
      </c>
      <c r="E116" s="55"/>
      <c r="F116" s="55"/>
      <c r="G116" s="55"/>
      <c r="H116" s="55"/>
      <c r="I116" s="55"/>
      <c r="J116" s="55"/>
      <c r="K116" s="55"/>
      <c r="L116" s="55"/>
      <c r="M116" s="55"/>
      <c r="N116" s="55"/>
      <c r="O116" s="55"/>
      <c r="P116" s="55"/>
      <c r="Q116" s="55"/>
      <c r="R116" s="55"/>
      <c r="S116" s="55"/>
      <c r="T116" s="56"/>
      <c r="U116" s="54" t="s">
        <v>81</v>
      </c>
      <c r="V116" s="55"/>
      <c r="W116" s="55"/>
      <c r="X116" s="55"/>
      <c r="Y116" s="56"/>
      <c r="Z116" s="54" t="s">
        <v>82</v>
      </c>
      <c r="AA116" s="55"/>
      <c r="AB116" s="55"/>
      <c r="AC116" s="55"/>
      <c r="AD116" s="56"/>
      <c r="AE116" s="54" t="s">
        <v>116</v>
      </c>
      <c r="AF116" s="55"/>
      <c r="AG116" s="55"/>
      <c r="AH116" s="55"/>
      <c r="AI116" s="56"/>
      <c r="AJ116" s="75" t="s">
        <v>216</v>
      </c>
      <c r="AK116" s="76"/>
      <c r="AL116" s="76"/>
      <c r="AM116" s="76"/>
      <c r="AN116" s="77"/>
      <c r="AO116" s="54" t="s">
        <v>83</v>
      </c>
      <c r="AP116" s="55"/>
      <c r="AQ116" s="55"/>
      <c r="AR116" s="55"/>
      <c r="AS116" s="56"/>
      <c r="AT116" s="54" t="s">
        <v>84</v>
      </c>
      <c r="AU116" s="55"/>
      <c r="AV116" s="55"/>
      <c r="AW116" s="55"/>
      <c r="AX116" s="56"/>
      <c r="AY116" s="54" t="s">
        <v>117</v>
      </c>
      <c r="AZ116" s="55"/>
      <c r="BA116" s="55"/>
      <c r="BB116" s="55"/>
      <c r="BC116" s="56"/>
      <c r="BD116" s="69" t="s">
        <v>216</v>
      </c>
      <c r="BE116" s="69"/>
      <c r="BF116" s="69"/>
      <c r="BG116" s="69"/>
      <c r="BH116" s="69"/>
      <c r="CA116" s="2" t="s">
        <v>43</v>
      </c>
    </row>
    <row r="117" spans="1:79" s="138" customFormat="1" ht="25.5" customHeight="1" x14ac:dyDescent="0.2">
      <c r="A117" s="158">
        <v>1</v>
      </c>
      <c r="B117" s="159"/>
      <c r="C117" s="159"/>
      <c r="D117" s="132" t="s">
        <v>640</v>
      </c>
      <c r="E117" s="133"/>
      <c r="F117" s="133"/>
      <c r="G117" s="133"/>
      <c r="H117" s="133"/>
      <c r="I117" s="133"/>
      <c r="J117" s="133"/>
      <c r="K117" s="133"/>
      <c r="L117" s="133"/>
      <c r="M117" s="133"/>
      <c r="N117" s="133"/>
      <c r="O117" s="133"/>
      <c r="P117" s="133"/>
      <c r="Q117" s="133"/>
      <c r="R117" s="133"/>
      <c r="S117" s="133"/>
      <c r="T117" s="134"/>
      <c r="U117" s="162">
        <v>0</v>
      </c>
      <c r="V117" s="163"/>
      <c r="W117" s="163"/>
      <c r="X117" s="163"/>
      <c r="Y117" s="164"/>
      <c r="Z117" s="162">
        <v>0</v>
      </c>
      <c r="AA117" s="163"/>
      <c r="AB117" s="163"/>
      <c r="AC117" s="163"/>
      <c r="AD117" s="164"/>
      <c r="AE117" s="161">
        <v>0</v>
      </c>
      <c r="AF117" s="161"/>
      <c r="AG117" s="161"/>
      <c r="AH117" s="161"/>
      <c r="AI117" s="161"/>
      <c r="AJ117" s="172">
        <f>IF(ISNUMBER(U117),U117,0)+IF(ISNUMBER(Z117),Z117,0)</f>
        <v>0</v>
      </c>
      <c r="AK117" s="172"/>
      <c r="AL117" s="172"/>
      <c r="AM117" s="172"/>
      <c r="AN117" s="172"/>
      <c r="AO117" s="161">
        <v>0</v>
      </c>
      <c r="AP117" s="161"/>
      <c r="AQ117" s="161"/>
      <c r="AR117" s="161"/>
      <c r="AS117" s="161"/>
      <c r="AT117" s="172">
        <v>0</v>
      </c>
      <c r="AU117" s="172"/>
      <c r="AV117" s="172"/>
      <c r="AW117" s="172"/>
      <c r="AX117" s="172"/>
      <c r="AY117" s="161">
        <v>0</v>
      </c>
      <c r="AZ117" s="161"/>
      <c r="BA117" s="161"/>
      <c r="BB117" s="161"/>
      <c r="BC117" s="161"/>
      <c r="BD117" s="172">
        <f>IF(ISNUMBER(AO117),AO117,0)+IF(ISNUMBER(AT117),AT117,0)</f>
        <v>0</v>
      </c>
      <c r="BE117" s="172"/>
      <c r="BF117" s="172"/>
      <c r="BG117" s="172"/>
      <c r="BH117" s="172"/>
      <c r="CA117" s="138" t="s">
        <v>44</v>
      </c>
    </row>
    <row r="118" spans="1:79" s="9" customFormat="1" ht="12.75" customHeight="1" x14ac:dyDescent="0.2">
      <c r="A118" s="120"/>
      <c r="B118" s="118"/>
      <c r="C118" s="118"/>
      <c r="D118" s="139" t="s">
        <v>179</v>
      </c>
      <c r="E118" s="140"/>
      <c r="F118" s="140"/>
      <c r="G118" s="140"/>
      <c r="H118" s="140"/>
      <c r="I118" s="140"/>
      <c r="J118" s="140"/>
      <c r="K118" s="140"/>
      <c r="L118" s="140"/>
      <c r="M118" s="140"/>
      <c r="N118" s="140"/>
      <c r="O118" s="140"/>
      <c r="P118" s="140"/>
      <c r="Q118" s="140"/>
      <c r="R118" s="140"/>
      <c r="S118" s="140"/>
      <c r="T118" s="141"/>
      <c r="U118" s="166">
        <v>0</v>
      </c>
      <c r="V118" s="167"/>
      <c r="W118" s="167"/>
      <c r="X118" s="167"/>
      <c r="Y118" s="168"/>
      <c r="Z118" s="166">
        <v>0</v>
      </c>
      <c r="AA118" s="167"/>
      <c r="AB118" s="167"/>
      <c r="AC118" s="167"/>
      <c r="AD118" s="168"/>
      <c r="AE118" s="165">
        <v>0</v>
      </c>
      <c r="AF118" s="165"/>
      <c r="AG118" s="165"/>
      <c r="AH118" s="165"/>
      <c r="AI118" s="165"/>
      <c r="AJ118" s="121">
        <f>IF(ISNUMBER(U118),U118,0)+IF(ISNUMBER(Z118),Z118,0)</f>
        <v>0</v>
      </c>
      <c r="AK118" s="121"/>
      <c r="AL118" s="121"/>
      <c r="AM118" s="121"/>
      <c r="AN118" s="121"/>
      <c r="AO118" s="165">
        <v>0</v>
      </c>
      <c r="AP118" s="165"/>
      <c r="AQ118" s="165"/>
      <c r="AR118" s="165"/>
      <c r="AS118" s="165"/>
      <c r="AT118" s="121">
        <v>0</v>
      </c>
      <c r="AU118" s="121"/>
      <c r="AV118" s="121"/>
      <c r="AW118" s="121"/>
      <c r="AX118" s="121"/>
      <c r="AY118" s="165">
        <v>0</v>
      </c>
      <c r="AZ118" s="165"/>
      <c r="BA118" s="165"/>
      <c r="BB118" s="165"/>
      <c r="BC118" s="165"/>
      <c r="BD118" s="121">
        <f>IF(ISNUMBER(AO118),AO118,0)+IF(ISNUMBER(AT118),AT118,0)</f>
        <v>0</v>
      </c>
      <c r="BE118" s="121"/>
      <c r="BF118" s="121"/>
      <c r="BG118" s="121"/>
      <c r="BH118" s="121"/>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67" t="s">
        <v>184</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4.25" customHeight="1" x14ac:dyDescent="0.2">
      <c r="A122" s="67" t="s">
        <v>679</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618</v>
      </c>
      <c r="AG123" s="52"/>
      <c r="AH123" s="52"/>
      <c r="AI123" s="52"/>
      <c r="AJ123" s="52"/>
      <c r="AK123" s="52"/>
      <c r="AL123" s="52"/>
      <c r="AM123" s="52"/>
      <c r="AN123" s="52"/>
      <c r="AO123" s="52"/>
      <c r="AP123" s="52"/>
      <c r="AQ123" s="52"/>
      <c r="AR123" s="52"/>
      <c r="AS123" s="52"/>
      <c r="AT123" s="53"/>
      <c r="AU123" s="51" t="s">
        <v>619</v>
      </c>
      <c r="AV123" s="52"/>
      <c r="AW123" s="52"/>
      <c r="AX123" s="52"/>
      <c r="AY123" s="52"/>
      <c r="AZ123" s="52"/>
      <c r="BA123" s="52"/>
      <c r="BB123" s="52"/>
      <c r="BC123" s="52"/>
      <c r="BD123" s="52"/>
      <c r="BE123" s="52"/>
      <c r="BF123" s="52"/>
      <c r="BG123" s="52"/>
      <c r="BH123" s="52"/>
      <c r="BI123" s="53"/>
      <c r="BJ123" s="51" t="s">
        <v>620</v>
      </c>
      <c r="BK123" s="52"/>
      <c r="BL123" s="52"/>
      <c r="BM123" s="52"/>
      <c r="BN123" s="52"/>
      <c r="BO123" s="52"/>
      <c r="BP123" s="52"/>
      <c r="BQ123" s="52"/>
      <c r="BR123" s="52"/>
      <c r="BS123" s="52"/>
      <c r="BT123" s="52"/>
      <c r="BU123" s="52"/>
      <c r="BV123" s="52"/>
      <c r="BW123" s="52"/>
      <c r="BX123" s="53"/>
    </row>
    <row r="124" spans="1:79" ht="32.25" customHeight="1" x14ac:dyDescent="0.2">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c r="BJ124" s="57" t="s">
        <v>5</v>
      </c>
      <c r="BK124" s="57"/>
      <c r="BL124" s="57"/>
      <c r="BM124" s="57"/>
      <c r="BN124" s="57"/>
      <c r="BO124" s="57" t="s">
        <v>4</v>
      </c>
      <c r="BP124" s="57"/>
      <c r="BQ124" s="57"/>
      <c r="BR124" s="57"/>
      <c r="BS124" s="57"/>
      <c r="BT124" s="57" t="s">
        <v>119</v>
      </c>
      <c r="BU124" s="57"/>
      <c r="BV124" s="57"/>
      <c r="BW124" s="57"/>
      <c r="BX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c r="BJ125" s="57">
        <v>11</v>
      </c>
      <c r="BK125" s="57"/>
      <c r="BL125" s="57"/>
      <c r="BM125" s="57"/>
      <c r="BN125" s="57"/>
      <c r="BO125" s="57">
        <v>12</v>
      </c>
      <c r="BP125" s="57"/>
      <c r="BQ125" s="57"/>
      <c r="BR125" s="57"/>
      <c r="BS125" s="57"/>
      <c r="BT125" s="57">
        <v>13</v>
      </c>
      <c r="BU125" s="57"/>
      <c r="BV125" s="57"/>
      <c r="BW125" s="57"/>
      <c r="BX125" s="57"/>
    </row>
    <row r="126" spans="1:79" ht="10.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139</v>
      </c>
      <c r="AG126" s="60"/>
      <c r="AH126" s="60"/>
      <c r="AI126" s="60"/>
      <c r="AJ126" s="60"/>
      <c r="AK126" s="59" t="s">
        <v>140</v>
      </c>
      <c r="AL126" s="59"/>
      <c r="AM126" s="59"/>
      <c r="AN126" s="59"/>
      <c r="AO126" s="59"/>
      <c r="AP126" s="69" t="s">
        <v>642</v>
      </c>
      <c r="AQ126" s="69"/>
      <c r="AR126" s="69"/>
      <c r="AS126" s="69"/>
      <c r="AT126" s="69"/>
      <c r="AU126" s="60" t="s">
        <v>141</v>
      </c>
      <c r="AV126" s="60"/>
      <c r="AW126" s="60"/>
      <c r="AX126" s="60"/>
      <c r="AY126" s="60"/>
      <c r="AZ126" s="59" t="s">
        <v>142</v>
      </c>
      <c r="BA126" s="59"/>
      <c r="BB126" s="59"/>
      <c r="BC126" s="59"/>
      <c r="BD126" s="59"/>
      <c r="BE126" s="69" t="s">
        <v>642</v>
      </c>
      <c r="BF126" s="69"/>
      <c r="BG126" s="69"/>
      <c r="BH126" s="69"/>
      <c r="BI126" s="69"/>
      <c r="BJ126" s="60" t="s">
        <v>133</v>
      </c>
      <c r="BK126" s="60"/>
      <c r="BL126" s="60"/>
      <c r="BM126" s="60"/>
      <c r="BN126" s="60"/>
      <c r="BO126" s="59" t="s">
        <v>134</v>
      </c>
      <c r="BP126" s="59"/>
      <c r="BQ126" s="59"/>
      <c r="BR126" s="59"/>
      <c r="BS126" s="59"/>
      <c r="BT126" s="69" t="s">
        <v>642</v>
      </c>
      <c r="BU126" s="69"/>
      <c r="BV126" s="69"/>
      <c r="BW126" s="69"/>
      <c r="BX126" s="69"/>
      <c r="CA126" t="s">
        <v>45</v>
      </c>
    </row>
    <row r="127" spans="1:79" s="9" customFormat="1" ht="15" customHeight="1" x14ac:dyDescent="0.2">
      <c r="A127" s="120">
        <v>0</v>
      </c>
      <c r="B127" s="118"/>
      <c r="C127" s="118"/>
      <c r="D127" s="173" t="s">
        <v>641</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CA127" s="9" t="s">
        <v>46</v>
      </c>
    </row>
    <row r="128" spans="1:79" s="138" customFormat="1" ht="15" customHeight="1" x14ac:dyDescent="0.2">
      <c r="A128" s="158">
        <v>0</v>
      </c>
      <c r="B128" s="159"/>
      <c r="C128" s="159"/>
      <c r="D128" s="176" t="s">
        <v>222</v>
      </c>
      <c r="E128" s="133"/>
      <c r="F128" s="133"/>
      <c r="G128" s="133"/>
      <c r="H128" s="133"/>
      <c r="I128" s="133"/>
      <c r="J128" s="133"/>
      <c r="K128" s="133"/>
      <c r="L128" s="133"/>
      <c r="M128" s="133"/>
      <c r="N128" s="133"/>
      <c r="O128" s="133"/>
      <c r="P128" s="134"/>
      <c r="Q128" s="57" t="s">
        <v>223</v>
      </c>
      <c r="R128" s="57"/>
      <c r="S128" s="57"/>
      <c r="T128" s="57"/>
      <c r="U128" s="57"/>
      <c r="V128" s="57" t="s">
        <v>643</v>
      </c>
      <c r="W128" s="57"/>
      <c r="X128" s="57"/>
      <c r="Y128" s="57"/>
      <c r="Z128" s="57"/>
      <c r="AA128" s="57"/>
      <c r="AB128" s="57"/>
      <c r="AC128" s="57"/>
      <c r="AD128" s="57"/>
      <c r="AE128" s="57"/>
      <c r="AF128" s="177">
        <v>76.5</v>
      </c>
      <c r="AG128" s="177"/>
      <c r="AH128" s="177"/>
      <c r="AI128" s="177"/>
      <c r="AJ128" s="177"/>
      <c r="AK128" s="177">
        <v>0</v>
      </c>
      <c r="AL128" s="177"/>
      <c r="AM128" s="177"/>
      <c r="AN128" s="177"/>
      <c r="AO128" s="177"/>
      <c r="AP128" s="177">
        <v>76.5</v>
      </c>
      <c r="AQ128" s="177"/>
      <c r="AR128" s="177"/>
      <c r="AS128" s="177"/>
      <c r="AT128" s="177"/>
      <c r="AU128" s="177">
        <v>76.5</v>
      </c>
      <c r="AV128" s="177"/>
      <c r="AW128" s="177"/>
      <c r="AX128" s="177"/>
      <c r="AY128" s="177"/>
      <c r="AZ128" s="177">
        <v>0</v>
      </c>
      <c r="BA128" s="177"/>
      <c r="BB128" s="177"/>
      <c r="BC128" s="177"/>
      <c r="BD128" s="177"/>
      <c r="BE128" s="177">
        <v>76.5</v>
      </c>
      <c r="BF128" s="177"/>
      <c r="BG128" s="177"/>
      <c r="BH128" s="177"/>
      <c r="BI128" s="177"/>
      <c r="BJ128" s="177">
        <v>76.5</v>
      </c>
      <c r="BK128" s="177"/>
      <c r="BL128" s="177"/>
      <c r="BM128" s="177"/>
      <c r="BN128" s="177"/>
      <c r="BO128" s="177">
        <v>0</v>
      </c>
      <c r="BP128" s="177"/>
      <c r="BQ128" s="177"/>
      <c r="BR128" s="177"/>
      <c r="BS128" s="177"/>
      <c r="BT128" s="177">
        <v>76.5</v>
      </c>
      <c r="BU128" s="177"/>
      <c r="BV128" s="177"/>
      <c r="BW128" s="177"/>
      <c r="BX128" s="177"/>
    </row>
    <row r="129" spans="1:79" s="138" customFormat="1" ht="15" customHeight="1" x14ac:dyDescent="0.2">
      <c r="A129" s="158">
        <v>0</v>
      </c>
      <c r="B129" s="159"/>
      <c r="C129" s="159"/>
      <c r="D129" s="176" t="s">
        <v>224</v>
      </c>
      <c r="E129" s="133"/>
      <c r="F129" s="133"/>
      <c r="G129" s="133"/>
      <c r="H129" s="133"/>
      <c r="I129" s="133"/>
      <c r="J129" s="133"/>
      <c r="K129" s="133"/>
      <c r="L129" s="133"/>
      <c r="M129" s="133"/>
      <c r="N129" s="133"/>
      <c r="O129" s="133"/>
      <c r="P129" s="134"/>
      <c r="Q129" s="57" t="s">
        <v>225</v>
      </c>
      <c r="R129" s="57"/>
      <c r="S129" s="57"/>
      <c r="T129" s="57"/>
      <c r="U129" s="57"/>
      <c r="V129" s="57" t="s">
        <v>644</v>
      </c>
      <c r="W129" s="57"/>
      <c r="X129" s="57"/>
      <c r="Y129" s="57"/>
      <c r="Z129" s="57"/>
      <c r="AA129" s="57"/>
      <c r="AB129" s="57"/>
      <c r="AC129" s="57"/>
      <c r="AD129" s="57"/>
      <c r="AE129" s="57"/>
      <c r="AF129" s="177">
        <v>18613.223000000002</v>
      </c>
      <c r="AG129" s="177"/>
      <c r="AH129" s="177"/>
      <c r="AI129" s="177"/>
      <c r="AJ129" s="177"/>
      <c r="AK129" s="177">
        <v>252.154</v>
      </c>
      <c r="AL129" s="177"/>
      <c r="AM129" s="177"/>
      <c r="AN129" s="177"/>
      <c r="AO129" s="177"/>
      <c r="AP129" s="177">
        <v>18865.377</v>
      </c>
      <c r="AQ129" s="177"/>
      <c r="AR129" s="177"/>
      <c r="AS129" s="177"/>
      <c r="AT129" s="177"/>
      <c r="AU129" s="177">
        <v>21021.416000000001</v>
      </c>
      <c r="AV129" s="177"/>
      <c r="AW129" s="177"/>
      <c r="AX129" s="177"/>
      <c r="AY129" s="177"/>
      <c r="AZ129" s="177">
        <v>0</v>
      </c>
      <c r="BA129" s="177"/>
      <c r="BB129" s="177"/>
      <c r="BC129" s="177"/>
      <c r="BD129" s="177"/>
      <c r="BE129" s="177">
        <v>21021.416000000001</v>
      </c>
      <c r="BF129" s="177"/>
      <c r="BG129" s="177"/>
      <c r="BH129" s="177"/>
      <c r="BI129" s="177"/>
      <c r="BJ129" s="177">
        <v>22255.143</v>
      </c>
      <c r="BK129" s="177"/>
      <c r="BL129" s="177"/>
      <c r="BM129" s="177"/>
      <c r="BN129" s="177"/>
      <c r="BO129" s="177">
        <v>0</v>
      </c>
      <c r="BP129" s="177"/>
      <c r="BQ129" s="177"/>
      <c r="BR129" s="177"/>
      <c r="BS129" s="177"/>
      <c r="BT129" s="177">
        <v>22255.143</v>
      </c>
      <c r="BU129" s="177"/>
      <c r="BV129" s="177"/>
      <c r="BW129" s="177"/>
      <c r="BX129" s="177"/>
    </row>
    <row r="130" spans="1:79" s="9" customFormat="1" ht="15" customHeight="1" x14ac:dyDescent="0.2">
      <c r="A130" s="120">
        <v>0</v>
      </c>
      <c r="B130" s="118"/>
      <c r="C130" s="118"/>
      <c r="D130" s="175" t="s">
        <v>645</v>
      </c>
      <c r="E130" s="140"/>
      <c r="F130" s="140"/>
      <c r="G130" s="140"/>
      <c r="H130" s="140"/>
      <c r="I130" s="140"/>
      <c r="J130" s="140"/>
      <c r="K130" s="140"/>
      <c r="L130" s="140"/>
      <c r="M130" s="140"/>
      <c r="N130" s="140"/>
      <c r="O130" s="140"/>
      <c r="P130" s="141"/>
      <c r="Q130" s="173"/>
      <c r="R130" s="173"/>
      <c r="S130" s="173"/>
      <c r="T130" s="173"/>
      <c r="U130" s="173"/>
      <c r="V130" s="173"/>
      <c r="W130" s="173"/>
      <c r="X130" s="173"/>
      <c r="Y130" s="173"/>
      <c r="Z130" s="173"/>
      <c r="AA130" s="173"/>
      <c r="AB130" s="173"/>
      <c r="AC130" s="173"/>
      <c r="AD130" s="173"/>
      <c r="AE130" s="173"/>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row>
    <row r="131" spans="1:79" s="138" customFormat="1" ht="71.25" customHeight="1" x14ac:dyDescent="0.2">
      <c r="A131" s="158">
        <v>0</v>
      </c>
      <c r="B131" s="159"/>
      <c r="C131" s="159"/>
      <c r="D131" s="176" t="s">
        <v>226</v>
      </c>
      <c r="E131" s="133"/>
      <c r="F131" s="133"/>
      <c r="G131" s="133"/>
      <c r="H131" s="133"/>
      <c r="I131" s="133"/>
      <c r="J131" s="133"/>
      <c r="K131" s="133"/>
      <c r="L131" s="133"/>
      <c r="M131" s="133"/>
      <c r="N131" s="133"/>
      <c r="O131" s="133"/>
      <c r="P131" s="134"/>
      <c r="Q131" s="57" t="s">
        <v>223</v>
      </c>
      <c r="R131" s="57"/>
      <c r="S131" s="57"/>
      <c r="T131" s="57"/>
      <c r="U131" s="57"/>
      <c r="V131" s="176" t="s">
        <v>646</v>
      </c>
      <c r="W131" s="133"/>
      <c r="X131" s="133"/>
      <c r="Y131" s="133"/>
      <c r="Z131" s="133"/>
      <c r="AA131" s="133"/>
      <c r="AB131" s="133"/>
      <c r="AC131" s="133"/>
      <c r="AD131" s="133"/>
      <c r="AE131" s="134"/>
      <c r="AF131" s="177">
        <v>5537</v>
      </c>
      <c r="AG131" s="177"/>
      <c r="AH131" s="177"/>
      <c r="AI131" s="177"/>
      <c r="AJ131" s="177"/>
      <c r="AK131" s="177">
        <v>0</v>
      </c>
      <c r="AL131" s="177"/>
      <c r="AM131" s="177"/>
      <c r="AN131" s="177"/>
      <c r="AO131" s="177"/>
      <c r="AP131" s="177">
        <v>5537</v>
      </c>
      <c r="AQ131" s="177"/>
      <c r="AR131" s="177"/>
      <c r="AS131" s="177"/>
      <c r="AT131" s="177"/>
      <c r="AU131" s="177">
        <v>5537</v>
      </c>
      <c r="AV131" s="177"/>
      <c r="AW131" s="177"/>
      <c r="AX131" s="177"/>
      <c r="AY131" s="177"/>
      <c r="AZ131" s="177">
        <v>0</v>
      </c>
      <c r="BA131" s="177"/>
      <c r="BB131" s="177"/>
      <c r="BC131" s="177"/>
      <c r="BD131" s="177"/>
      <c r="BE131" s="177">
        <v>5537</v>
      </c>
      <c r="BF131" s="177"/>
      <c r="BG131" s="177"/>
      <c r="BH131" s="177"/>
      <c r="BI131" s="177"/>
      <c r="BJ131" s="177">
        <v>5600</v>
      </c>
      <c r="BK131" s="177"/>
      <c r="BL131" s="177"/>
      <c r="BM131" s="177"/>
      <c r="BN131" s="177"/>
      <c r="BO131" s="177">
        <v>0</v>
      </c>
      <c r="BP131" s="177"/>
      <c r="BQ131" s="177"/>
      <c r="BR131" s="177"/>
      <c r="BS131" s="177"/>
      <c r="BT131" s="177">
        <v>5600</v>
      </c>
      <c r="BU131" s="177"/>
      <c r="BV131" s="177"/>
      <c r="BW131" s="177"/>
      <c r="BX131" s="177"/>
    </row>
    <row r="132" spans="1:79" s="138" customFormat="1" ht="30" customHeight="1" x14ac:dyDescent="0.2">
      <c r="A132" s="158">
        <v>0</v>
      </c>
      <c r="B132" s="159"/>
      <c r="C132" s="159"/>
      <c r="D132" s="176" t="s">
        <v>227</v>
      </c>
      <c r="E132" s="133"/>
      <c r="F132" s="133"/>
      <c r="G132" s="133"/>
      <c r="H132" s="133"/>
      <c r="I132" s="133"/>
      <c r="J132" s="133"/>
      <c r="K132" s="133"/>
      <c r="L132" s="133"/>
      <c r="M132" s="133"/>
      <c r="N132" s="133"/>
      <c r="O132" s="133"/>
      <c r="P132" s="134"/>
      <c r="Q132" s="57" t="s">
        <v>223</v>
      </c>
      <c r="R132" s="57"/>
      <c r="S132" s="57"/>
      <c r="T132" s="57"/>
      <c r="U132" s="57"/>
      <c r="V132" s="176" t="s">
        <v>647</v>
      </c>
      <c r="W132" s="133"/>
      <c r="X132" s="133"/>
      <c r="Y132" s="133"/>
      <c r="Z132" s="133"/>
      <c r="AA132" s="133"/>
      <c r="AB132" s="133"/>
      <c r="AC132" s="133"/>
      <c r="AD132" s="133"/>
      <c r="AE132" s="134"/>
      <c r="AF132" s="177">
        <v>1304</v>
      </c>
      <c r="AG132" s="177"/>
      <c r="AH132" s="177"/>
      <c r="AI132" s="177"/>
      <c r="AJ132" s="177"/>
      <c r="AK132" s="177">
        <v>0</v>
      </c>
      <c r="AL132" s="177"/>
      <c r="AM132" s="177"/>
      <c r="AN132" s="177"/>
      <c r="AO132" s="177"/>
      <c r="AP132" s="177">
        <v>1304</v>
      </c>
      <c r="AQ132" s="177"/>
      <c r="AR132" s="177"/>
      <c r="AS132" s="177"/>
      <c r="AT132" s="177"/>
      <c r="AU132" s="177">
        <v>1304</v>
      </c>
      <c r="AV132" s="177"/>
      <c r="AW132" s="177"/>
      <c r="AX132" s="177"/>
      <c r="AY132" s="177"/>
      <c r="AZ132" s="177">
        <v>0</v>
      </c>
      <c r="BA132" s="177"/>
      <c r="BB132" s="177"/>
      <c r="BC132" s="177"/>
      <c r="BD132" s="177"/>
      <c r="BE132" s="177">
        <v>1304</v>
      </c>
      <c r="BF132" s="177"/>
      <c r="BG132" s="177"/>
      <c r="BH132" s="177"/>
      <c r="BI132" s="177"/>
      <c r="BJ132" s="177">
        <v>1350</v>
      </c>
      <c r="BK132" s="177"/>
      <c r="BL132" s="177"/>
      <c r="BM132" s="177"/>
      <c r="BN132" s="177"/>
      <c r="BO132" s="177">
        <v>0</v>
      </c>
      <c r="BP132" s="177"/>
      <c r="BQ132" s="177"/>
      <c r="BR132" s="177"/>
      <c r="BS132" s="177"/>
      <c r="BT132" s="177">
        <v>1350</v>
      </c>
      <c r="BU132" s="177"/>
      <c r="BV132" s="177"/>
      <c r="BW132" s="177"/>
      <c r="BX132" s="177"/>
    </row>
    <row r="133" spans="1:79" s="9" customFormat="1" ht="15" customHeight="1"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row>
    <row r="134" spans="1:79" s="138" customFormat="1" ht="71.25" customHeight="1" x14ac:dyDescent="0.2">
      <c r="A134" s="158">
        <v>0</v>
      </c>
      <c r="B134" s="159"/>
      <c r="C134" s="159"/>
      <c r="D134" s="176" t="s">
        <v>228</v>
      </c>
      <c r="E134" s="133"/>
      <c r="F134" s="133"/>
      <c r="G134" s="133"/>
      <c r="H134" s="133"/>
      <c r="I134" s="133"/>
      <c r="J134" s="133"/>
      <c r="K134" s="133"/>
      <c r="L134" s="133"/>
      <c r="M134" s="133"/>
      <c r="N134" s="133"/>
      <c r="O134" s="133"/>
      <c r="P134" s="134"/>
      <c r="Q134" s="57" t="s">
        <v>223</v>
      </c>
      <c r="R134" s="57"/>
      <c r="S134" s="57"/>
      <c r="T134" s="57"/>
      <c r="U134" s="57"/>
      <c r="V134" s="176" t="s">
        <v>646</v>
      </c>
      <c r="W134" s="133"/>
      <c r="X134" s="133"/>
      <c r="Y134" s="133"/>
      <c r="Z134" s="133"/>
      <c r="AA134" s="133"/>
      <c r="AB134" s="133"/>
      <c r="AC134" s="133"/>
      <c r="AD134" s="133"/>
      <c r="AE134" s="134"/>
      <c r="AF134" s="177">
        <v>72</v>
      </c>
      <c r="AG134" s="177"/>
      <c r="AH134" s="177"/>
      <c r="AI134" s="177"/>
      <c r="AJ134" s="177"/>
      <c r="AK134" s="177">
        <v>0</v>
      </c>
      <c r="AL134" s="177"/>
      <c r="AM134" s="177"/>
      <c r="AN134" s="177"/>
      <c r="AO134" s="177"/>
      <c r="AP134" s="177">
        <v>72</v>
      </c>
      <c r="AQ134" s="177"/>
      <c r="AR134" s="177"/>
      <c r="AS134" s="177"/>
      <c r="AT134" s="177"/>
      <c r="AU134" s="177">
        <v>72</v>
      </c>
      <c r="AV134" s="177"/>
      <c r="AW134" s="177"/>
      <c r="AX134" s="177"/>
      <c r="AY134" s="177"/>
      <c r="AZ134" s="177">
        <v>0</v>
      </c>
      <c r="BA134" s="177"/>
      <c r="BB134" s="177"/>
      <c r="BC134" s="177"/>
      <c r="BD134" s="177"/>
      <c r="BE134" s="177">
        <v>72</v>
      </c>
      <c r="BF134" s="177"/>
      <c r="BG134" s="177"/>
      <c r="BH134" s="177"/>
      <c r="BI134" s="177"/>
      <c r="BJ134" s="177">
        <v>70</v>
      </c>
      <c r="BK134" s="177"/>
      <c r="BL134" s="177"/>
      <c r="BM134" s="177"/>
      <c r="BN134" s="177"/>
      <c r="BO134" s="177">
        <v>0</v>
      </c>
      <c r="BP134" s="177"/>
      <c r="BQ134" s="177"/>
      <c r="BR134" s="177"/>
      <c r="BS134" s="177"/>
      <c r="BT134" s="177">
        <v>70</v>
      </c>
      <c r="BU134" s="177"/>
      <c r="BV134" s="177"/>
      <c r="BW134" s="177"/>
      <c r="BX134" s="177"/>
    </row>
    <row r="135" spans="1:79" s="138" customFormat="1" ht="30" customHeight="1" x14ac:dyDescent="0.2">
      <c r="A135" s="158">
        <v>0</v>
      </c>
      <c r="B135" s="159"/>
      <c r="C135" s="159"/>
      <c r="D135" s="176" t="s">
        <v>229</v>
      </c>
      <c r="E135" s="133"/>
      <c r="F135" s="133"/>
      <c r="G135" s="133"/>
      <c r="H135" s="133"/>
      <c r="I135" s="133"/>
      <c r="J135" s="133"/>
      <c r="K135" s="133"/>
      <c r="L135" s="133"/>
      <c r="M135" s="133"/>
      <c r="N135" s="133"/>
      <c r="O135" s="133"/>
      <c r="P135" s="134"/>
      <c r="Q135" s="57" t="s">
        <v>223</v>
      </c>
      <c r="R135" s="57"/>
      <c r="S135" s="57"/>
      <c r="T135" s="57"/>
      <c r="U135" s="57"/>
      <c r="V135" s="176" t="s">
        <v>647</v>
      </c>
      <c r="W135" s="133"/>
      <c r="X135" s="133"/>
      <c r="Y135" s="133"/>
      <c r="Z135" s="133"/>
      <c r="AA135" s="133"/>
      <c r="AB135" s="133"/>
      <c r="AC135" s="133"/>
      <c r="AD135" s="133"/>
      <c r="AE135" s="134"/>
      <c r="AF135" s="177">
        <v>17</v>
      </c>
      <c r="AG135" s="177"/>
      <c r="AH135" s="177"/>
      <c r="AI135" s="177"/>
      <c r="AJ135" s="177"/>
      <c r="AK135" s="177">
        <v>0</v>
      </c>
      <c r="AL135" s="177"/>
      <c r="AM135" s="177"/>
      <c r="AN135" s="177"/>
      <c r="AO135" s="177"/>
      <c r="AP135" s="177">
        <v>17</v>
      </c>
      <c r="AQ135" s="177"/>
      <c r="AR135" s="177"/>
      <c r="AS135" s="177"/>
      <c r="AT135" s="177"/>
      <c r="AU135" s="177">
        <v>17</v>
      </c>
      <c r="AV135" s="177"/>
      <c r="AW135" s="177"/>
      <c r="AX135" s="177"/>
      <c r="AY135" s="177"/>
      <c r="AZ135" s="177">
        <v>0</v>
      </c>
      <c r="BA135" s="177"/>
      <c r="BB135" s="177"/>
      <c r="BC135" s="177"/>
      <c r="BD135" s="177"/>
      <c r="BE135" s="177">
        <v>17</v>
      </c>
      <c r="BF135" s="177"/>
      <c r="BG135" s="177"/>
      <c r="BH135" s="177"/>
      <c r="BI135" s="177"/>
      <c r="BJ135" s="177">
        <v>18</v>
      </c>
      <c r="BK135" s="177"/>
      <c r="BL135" s="177"/>
      <c r="BM135" s="177"/>
      <c r="BN135" s="177"/>
      <c r="BO135" s="177">
        <v>0</v>
      </c>
      <c r="BP135" s="177"/>
      <c r="BQ135" s="177"/>
      <c r="BR135" s="177"/>
      <c r="BS135" s="177"/>
      <c r="BT135" s="177">
        <v>18</v>
      </c>
      <c r="BU135" s="177"/>
      <c r="BV135" s="177"/>
      <c r="BW135" s="177"/>
      <c r="BX135" s="177"/>
    </row>
    <row r="136" spans="1:79" s="138" customFormat="1" ht="30" customHeight="1" x14ac:dyDescent="0.2">
      <c r="A136" s="158">
        <v>0</v>
      </c>
      <c r="B136" s="159"/>
      <c r="C136" s="159"/>
      <c r="D136" s="176" t="s">
        <v>230</v>
      </c>
      <c r="E136" s="133"/>
      <c r="F136" s="133"/>
      <c r="G136" s="133"/>
      <c r="H136" s="133"/>
      <c r="I136" s="133"/>
      <c r="J136" s="133"/>
      <c r="K136" s="133"/>
      <c r="L136" s="133"/>
      <c r="M136" s="133"/>
      <c r="N136" s="133"/>
      <c r="O136" s="133"/>
      <c r="P136" s="134"/>
      <c r="Q136" s="57" t="s">
        <v>225</v>
      </c>
      <c r="R136" s="57"/>
      <c r="S136" s="57"/>
      <c r="T136" s="57"/>
      <c r="U136" s="57"/>
      <c r="V136" s="176" t="s">
        <v>644</v>
      </c>
      <c r="W136" s="133"/>
      <c r="X136" s="133"/>
      <c r="Y136" s="133"/>
      <c r="Z136" s="133"/>
      <c r="AA136" s="133"/>
      <c r="AB136" s="133"/>
      <c r="AC136" s="133"/>
      <c r="AD136" s="133"/>
      <c r="AE136" s="134"/>
      <c r="AF136" s="177">
        <v>243.31</v>
      </c>
      <c r="AG136" s="177"/>
      <c r="AH136" s="177"/>
      <c r="AI136" s="177"/>
      <c r="AJ136" s="177"/>
      <c r="AK136" s="177">
        <v>3.29</v>
      </c>
      <c r="AL136" s="177"/>
      <c r="AM136" s="177"/>
      <c r="AN136" s="177"/>
      <c r="AO136" s="177"/>
      <c r="AP136" s="177">
        <v>246.6</v>
      </c>
      <c r="AQ136" s="177"/>
      <c r="AR136" s="177"/>
      <c r="AS136" s="177"/>
      <c r="AT136" s="177"/>
      <c r="AU136" s="177">
        <v>274.78899999999999</v>
      </c>
      <c r="AV136" s="177"/>
      <c r="AW136" s="177"/>
      <c r="AX136" s="177"/>
      <c r="AY136" s="177"/>
      <c r="AZ136" s="177">
        <v>0</v>
      </c>
      <c r="BA136" s="177"/>
      <c r="BB136" s="177"/>
      <c r="BC136" s="177"/>
      <c r="BD136" s="177"/>
      <c r="BE136" s="177">
        <v>274.78899999999999</v>
      </c>
      <c r="BF136" s="177"/>
      <c r="BG136" s="177"/>
      <c r="BH136" s="177"/>
      <c r="BI136" s="177"/>
      <c r="BJ136" s="177">
        <v>290.916</v>
      </c>
      <c r="BK136" s="177"/>
      <c r="BL136" s="177"/>
      <c r="BM136" s="177"/>
      <c r="BN136" s="177"/>
      <c r="BO136" s="177">
        <v>0</v>
      </c>
      <c r="BP136" s="177"/>
      <c r="BQ136" s="177"/>
      <c r="BR136" s="177"/>
      <c r="BS136" s="177"/>
      <c r="BT136" s="177">
        <v>290.916</v>
      </c>
      <c r="BU136" s="177"/>
      <c r="BV136" s="177"/>
      <c r="BW136" s="177"/>
      <c r="BX136" s="177"/>
    </row>
    <row r="138" spans="1:79" ht="14.25" customHeight="1" x14ac:dyDescent="0.2">
      <c r="A138" s="67" t="s">
        <v>692</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x14ac:dyDescent="0.2">
      <c r="A139" s="87" t="s">
        <v>7</v>
      </c>
      <c r="B139" s="88"/>
      <c r="C139" s="88"/>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621</v>
      </c>
      <c r="AG139" s="52"/>
      <c r="AH139" s="52"/>
      <c r="AI139" s="52"/>
      <c r="AJ139" s="52"/>
      <c r="AK139" s="52"/>
      <c r="AL139" s="52"/>
      <c r="AM139" s="52"/>
      <c r="AN139" s="52"/>
      <c r="AO139" s="52"/>
      <c r="AP139" s="52"/>
      <c r="AQ139" s="52"/>
      <c r="AR139" s="52"/>
      <c r="AS139" s="52"/>
      <c r="AT139" s="53"/>
      <c r="AU139" s="51" t="s">
        <v>623</v>
      </c>
      <c r="AV139" s="52"/>
      <c r="AW139" s="52"/>
      <c r="AX139" s="52"/>
      <c r="AY139" s="52"/>
      <c r="AZ139" s="52"/>
      <c r="BA139" s="52"/>
      <c r="BB139" s="52"/>
      <c r="BC139" s="52"/>
      <c r="BD139" s="52"/>
      <c r="BE139" s="52"/>
      <c r="BF139" s="52"/>
      <c r="BG139" s="52"/>
      <c r="BH139" s="52"/>
      <c r="BI139" s="53"/>
    </row>
    <row r="140" spans="1:79" ht="28.5" customHeight="1" x14ac:dyDescent="0.2">
      <c r="A140" s="90"/>
      <c r="B140" s="91"/>
      <c r="C140" s="91"/>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row>
    <row r="141" spans="1:79" ht="15" customHeight="1" x14ac:dyDescent="0.2">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row>
    <row r="142" spans="1:79" ht="15.75" hidden="1" customHeight="1" x14ac:dyDescent="0.2">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135</v>
      </c>
      <c r="AG142" s="60"/>
      <c r="AH142" s="60"/>
      <c r="AI142" s="60"/>
      <c r="AJ142" s="60"/>
      <c r="AK142" s="59" t="s">
        <v>136</v>
      </c>
      <c r="AL142" s="59"/>
      <c r="AM142" s="59"/>
      <c r="AN142" s="59"/>
      <c r="AO142" s="59"/>
      <c r="AP142" s="69" t="s">
        <v>642</v>
      </c>
      <c r="AQ142" s="69"/>
      <c r="AR142" s="69"/>
      <c r="AS142" s="69"/>
      <c r="AT142" s="69"/>
      <c r="AU142" s="60" t="s">
        <v>137</v>
      </c>
      <c r="AV142" s="60"/>
      <c r="AW142" s="60"/>
      <c r="AX142" s="60"/>
      <c r="AY142" s="60"/>
      <c r="AZ142" s="59" t="s">
        <v>138</v>
      </c>
      <c r="BA142" s="59"/>
      <c r="BB142" s="59"/>
      <c r="BC142" s="59"/>
      <c r="BD142" s="59"/>
      <c r="BE142" s="69" t="s">
        <v>642</v>
      </c>
      <c r="BF142" s="69"/>
      <c r="BG142" s="69"/>
      <c r="BH142" s="69"/>
      <c r="BI142" s="69"/>
      <c r="CA142" t="s">
        <v>47</v>
      </c>
    </row>
    <row r="143" spans="1:79" s="9" customFormat="1" ht="14.25" x14ac:dyDescent="0.2">
      <c r="A143" s="120">
        <v>0</v>
      </c>
      <c r="B143" s="118"/>
      <c r="C143" s="118"/>
      <c r="D143" s="173" t="s">
        <v>641</v>
      </c>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CA143" s="9" t="s">
        <v>48</v>
      </c>
    </row>
    <row r="144" spans="1:79" s="138" customFormat="1" ht="14.25" customHeight="1" x14ac:dyDescent="0.2">
      <c r="A144" s="158">
        <v>0</v>
      </c>
      <c r="B144" s="159"/>
      <c r="C144" s="159"/>
      <c r="D144" s="176" t="s">
        <v>222</v>
      </c>
      <c r="E144" s="133"/>
      <c r="F144" s="133"/>
      <c r="G144" s="133"/>
      <c r="H144" s="133"/>
      <c r="I144" s="133"/>
      <c r="J144" s="133"/>
      <c r="K144" s="133"/>
      <c r="L144" s="133"/>
      <c r="M144" s="133"/>
      <c r="N144" s="133"/>
      <c r="O144" s="133"/>
      <c r="P144" s="134"/>
      <c r="Q144" s="57" t="s">
        <v>223</v>
      </c>
      <c r="R144" s="57"/>
      <c r="S144" s="57"/>
      <c r="T144" s="57"/>
      <c r="U144" s="57"/>
      <c r="V144" s="57" t="s">
        <v>643</v>
      </c>
      <c r="W144" s="57"/>
      <c r="X144" s="57"/>
      <c r="Y144" s="57"/>
      <c r="Z144" s="57"/>
      <c r="AA144" s="57"/>
      <c r="AB144" s="57"/>
      <c r="AC144" s="57"/>
      <c r="AD144" s="57"/>
      <c r="AE144" s="57"/>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138" customFormat="1" ht="15" customHeight="1" x14ac:dyDescent="0.2">
      <c r="A145" s="158">
        <v>0</v>
      </c>
      <c r="B145" s="159"/>
      <c r="C145" s="159"/>
      <c r="D145" s="176" t="s">
        <v>224</v>
      </c>
      <c r="E145" s="133"/>
      <c r="F145" s="133"/>
      <c r="G145" s="133"/>
      <c r="H145" s="133"/>
      <c r="I145" s="133"/>
      <c r="J145" s="133"/>
      <c r="K145" s="133"/>
      <c r="L145" s="133"/>
      <c r="M145" s="133"/>
      <c r="N145" s="133"/>
      <c r="O145" s="133"/>
      <c r="P145" s="134"/>
      <c r="Q145" s="57" t="s">
        <v>225</v>
      </c>
      <c r="R145" s="57"/>
      <c r="S145" s="57"/>
      <c r="T145" s="57"/>
      <c r="U145" s="57"/>
      <c r="V145" s="57" t="s">
        <v>644</v>
      </c>
      <c r="W145" s="57"/>
      <c r="X145" s="57"/>
      <c r="Y145" s="57"/>
      <c r="Z145" s="57"/>
      <c r="AA145" s="57"/>
      <c r="AB145" s="57"/>
      <c r="AC145" s="57"/>
      <c r="AD145" s="57"/>
      <c r="AE145" s="57"/>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9" s="9" customFormat="1" ht="14.25" x14ac:dyDescent="0.2">
      <c r="A146" s="120">
        <v>0</v>
      </c>
      <c r="B146" s="118"/>
      <c r="C146" s="118"/>
      <c r="D146" s="175" t="s">
        <v>645</v>
      </c>
      <c r="E146" s="140"/>
      <c r="F146" s="140"/>
      <c r="G146" s="140"/>
      <c r="H146" s="140"/>
      <c r="I146" s="140"/>
      <c r="J146" s="140"/>
      <c r="K146" s="140"/>
      <c r="L146" s="140"/>
      <c r="M146" s="140"/>
      <c r="N146" s="140"/>
      <c r="O146" s="140"/>
      <c r="P146" s="141"/>
      <c r="Q146" s="173"/>
      <c r="R146" s="173"/>
      <c r="S146" s="173"/>
      <c r="T146" s="173"/>
      <c r="U146" s="173"/>
      <c r="V146" s="173"/>
      <c r="W146" s="173"/>
      <c r="X146" s="173"/>
      <c r="Y146" s="173"/>
      <c r="Z146" s="173"/>
      <c r="AA146" s="173"/>
      <c r="AB146" s="173"/>
      <c r="AC146" s="173"/>
      <c r="AD146" s="173"/>
      <c r="AE146" s="173"/>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row>
    <row r="147" spans="1:79" s="138" customFormat="1" ht="71.25" customHeight="1" x14ac:dyDescent="0.2">
      <c r="A147" s="158">
        <v>0</v>
      </c>
      <c r="B147" s="159"/>
      <c r="C147" s="159"/>
      <c r="D147" s="176" t="s">
        <v>226</v>
      </c>
      <c r="E147" s="133"/>
      <c r="F147" s="133"/>
      <c r="G147" s="133"/>
      <c r="H147" s="133"/>
      <c r="I147" s="133"/>
      <c r="J147" s="133"/>
      <c r="K147" s="133"/>
      <c r="L147" s="133"/>
      <c r="M147" s="133"/>
      <c r="N147" s="133"/>
      <c r="O147" s="133"/>
      <c r="P147" s="134"/>
      <c r="Q147" s="57" t="s">
        <v>223</v>
      </c>
      <c r="R147" s="57"/>
      <c r="S147" s="57"/>
      <c r="T147" s="57"/>
      <c r="U147" s="57"/>
      <c r="V147" s="176" t="s">
        <v>646</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30" customHeight="1" x14ac:dyDescent="0.2">
      <c r="A148" s="158">
        <v>0</v>
      </c>
      <c r="B148" s="159"/>
      <c r="C148" s="159"/>
      <c r="D148" s="176" t="s">
        <v>227</v>
      </c>
      <c r="E148" s="133"/>
      <c r="F148" s="133"/>
      <c r="G148" s="133"/>
      <c r="H148" s="133"/>
      <c r="I148" s="133"/>
      <c r="J148" s="133"/>
      <c r="K148" s="133"/>
      <c r="L148" s="133"/>
      <c r="M148" s="133"/>
      <c r="N148" s="133"/>
      <c r="O148" s="133"/>
      <c r="P148" s="134"/>
      <c r="Q148" s="57" t="s">
        <v>223</v>
      </c>
      <c r="R148" s="57"/>
      <c r="S148" s="57"/>
      <c r="T148" s="57"/>
      <c r="U148" s="57"/>
      <c r="V148" s="176" t="s">
        <v>647</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9" customFormat="1" ht="14.25" x14ac:dyDescent="0.2">
      <c r="A149" s="120">
        <v>0</v>
      </c>
      <c r="B149" s="118"/>
      <c r="C149" s="118"/>
      <c r="D149" s="175" t="s">
        <v>648</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row>
    <row r="150" spans="1:79" s="138" customFormat="1" ht="71.25" customHeight="1" x14ac:dyDescent="0.2">
      <c r="A150" s="158">
        <v>0</v>
      </c>
      <c r="B150" s="159"/>
      <c r="C150" s="159"/>
      <c r="D150" s="176" t="s">
        <v>228</v>
      </c>
      <c r="E150" s="133"/>
      <c r="F150" s="133"/>
      <c r="G150" s="133"/>
      <c r="H150" s="133"/>
      <c r="I150" s="133"/>
      <c r="J150" s="133"/>
      <c r="K150" s="133"/>
      <c r="L150" s="133"/>
      <c r="M150" s="133"/>
      <c r="N150" s="133"/>
      <c r="O150" s="133"/>
      <c r="P150" s="134"/>
      <c r="Q150" s="57" t="s">
        <v>223</v>
      </c>
      <c r="R150" s="57"/>
      <c r="S150" s="57"/>
      <c r="T150" s="57"/>
      <c r="U150" s="57"/>
      <c r="V150" s="176" t="s">
        <v>646</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138" customFormat="1" ht="30" customHeight="1" x14ac:dyDescent="0.2">
      <c r="A151" s="158">
        <v>0</v>
      </c>
      <c r="B151" s="159"/>
      <c r="C151" s="159"/>
      <c r="D151" s="176" t="s">
        <v>229</v>
      </c>
      <c r="E151" s="133"/>
      <c r="F151" s="133"/>
      <c r="G151" s="133"/>
      <c r="H151" s="133"/>
      <c r="I151" s="133"/>
      <c r="J151" s="133"/>
      <c r="K151" s="133"/>
      <c r="L151" s="133"/>
      <c r="M151" s="133"/>
      <c r="N151" s="133"/>
      <c r="O151" s="133"/>
      <c r="P151" s="134"/>
      <c r="Q151" s="57" t="s">
        <v>223</v>
      </c>
      <c r="R151" s="57"/>
      <c r="S151" s="57"/>
      <c r="T151" s="57"/>
      <c r="U151" s="57"/>
      <c r="V151" s="176" t="s">
        <v>647</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9" s="138" customFormat="1" ht="30" customHeight="1" x14ac:dyDescent="0.2">
      <c r="A152" s="158">
        <v>0</v>
      </c>
      <c r="B152" s="159"/>
      <c r="C152" s="159"/>
      <c r="D152" s="176" t="s">
        <v>230</v>
      </c>
      <c r="E152" s="133"/>
      <c r="F152" s="133"/>
      <c r="G152" s="133"/>
      <c r="H152" s="133"/>
      <c r="I152" s="133"/>
      <c r="J152" s="133"/>
      <c r="K152" s="133"/>
      <c r="L152" s="133"/>
      <c r="M152" s="133"/>
      <c r="N152" s="133"/>
      <c r="O152" s="133"/>
      <c r="P152" s="134"/>
      <c r="Q152" s="57" t="s">
        <v>225</v>
      </c>
      <c r="R152" s="57"/>
      <c r="S152" s="57"/>
      <c r="T152" s="57"/>
      <c r="U152" s="57"/>
      <c r="V152" s="176" t="s">
        <v>644</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617</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618</v>
      </c>
      <c r="V156" s="57"/>
      <c r="W156" s="57"/>
      <c r="X156" s="57"/>
      <c r="Y156" s="57"/>
      <c r="Z156" s="57"/>
      <c r="AA156" s="57"/>
      <c r="AB156" s="57"/>
      <c r="AC156" s="57"/>
      <c r="AD156" s="57"/>
      <c r="AE156" s="57" t="s">
        <v>619</v>
      </c>
      <c r="AF156" s="57"/>
      <c r="AG156" s="57"/>
      <c r="AH156" s="57"/>
      <c r="AI156" s="57"/>
      <c r="AJ156" s="57"/>
      <c r="AK156" s="57"/>
      <c r="AL156" s="57"/>
      <c r="AM156" s="57"/>
      <c r="AN156" s="57"/>
      <c r="AO156" s="57" t="s">
        <v>620</v>
      </c>
      <c r="AP156" s="57"/>
      <c r="AQ156" s="57"/>
      <c r="AR156" s="57"/>
      <c r="AS156" s="57"/>
      <c r="AT156" s="57"/>
      <c r="AU156" s="57"/>
      <c r="AV156" s="57"/>
      <c r="AW156" s="57"/>
      <c r="AX156" s="57"/>
      <c r="AY156" s="57" t="s">
        <v>621</v>
      </c>
      <c r="AZ156" s="57"/>
      <c r="BA156" s="57"/>
      <c r="BB156" s="57"/>
      <c r="BC156" s="57"/>
      <c r="BD156" s="57"/>
      <c r="BE156" s="57"/>
      <c r="BF156" s="57"/>
      <c r="BG156" s="57"/>
      <c r="BH156" s="57"/>
      <c r="BI156" s="57" t="s">
        <v>623</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
      <c r="A160" s="139" t="s">
        <v>649</v>
      </c>
      <c r="B160" s="140"/>
      <c r="C160" s="140"/>
      <c r="D160" s="140"/>
      <c r="E160" s="140"/>
      <c r="F160" s="140"/>
      <c r="G160" s="140"/>
      <c r="H160" s="140"/>
      <c r="I160" s="140"/>
      <c r="J160" s="140"/>
      <c r="K160" s="140"/>
      <c r="L160" s="140"/>
      <c r="M160" s="140"/>
      <c r="N160" s="140"/>
      <c r="O160" s="140"/>
      <c r="P160" s="140"/>
      <c r="Q160" s="140"/>
      <c r="R160" s="140"/>
      <c r="S160" s="140"/>
      <c r="T160" s="141"/>
      <c r="U160" s="178">
        <v>5116317</v>
      </c>
      <c r="V160" s="178"/>
      <c r="W160" s="178"/>
      <c r="X160" s="178"/>
      <c r="Y160" s="178"/>
      <c r="Z160" s="178">
        <v>0</v>
      </c>
      <c r="AA160" s="178"/>
      <c r="AB160" s="178"/>
      <c r="AC160" s="178"/>
      <c r="AD160" s="178"/>
      <c r="AE160" s="178">
        <v>5623546</v>
      </c>
      <c r="AF160" s="178"/>
      <c r="AG160" s="178"/>
      <c r="AH160" s="178"/>
      <c r="AI160" s="178"/>
      <c r="AJ160" s="178">
        <v>0</v>
      </c>
      <c r="AK160" s="178"/>
      <c r="AL160" s="178"/>
      <c r="AM160" s="178"/>
      <c r="AN160" s="178"/>
      <c r="AO160" s="178">
        <v>5623546</v>
      </c>
      <c r="AP160" s="178"/>
      <c r="AQ160" s="178"/>
      <c r="AR160" s="178"/>
      <c r="AS160" s="178"/>
      <c r="AT160" s="178">
        <v>0</v>
      </c>
      <c r="AU160" s="178"/>
      <c r="AV160" s="178"/>
      <c r="AW160" s="178"/>
      <c r="AX160" s="178"/>
      <c r="AY160" s="178">
        <v>0</v>
      </c>
      <c r="AZ160" s="178"/>
      <c r="BA160" s="178"/>
      <c r="BB160" s="178"/>
      <c r="BC160" s="178"/>
      <c r="BD160" s="178">
        <v>0</v>
      </c>
      <c r="BE160" s="178"/>
      <c r="BF160" s="178"/>
      <c r="BG160" s="178"/>
      <c r="BH160" s="178"/>
      <c r="BI160" s="178">
        <v>0</v>
      </c>
      <c r="BJ160" s="178"/>
      <c r="BK160" s="178"/>
      <c r="BL160" s="178"/>
      <c r="BM160" s="178"/>
      <c r="BN160" s="178">
        <v>0</v>
      </c>
      <c r="BO160" s="178"/>
      <c r="BP160" s="178"/>
      <c r="BQ160" s="178"/>
      <c r="BR160" s="178"/>
      <c r="CA160" s="9" t="s">
        <v>50</v>
      </c>
    </row>
    <row r="161" spans="1:70" s="138" customFormat="1" ht="12.75" customHeight="1" x14ac:dyDescent="0.2">
      <c r="A161" s="132" t="s">
        <v>650</v>
      </c>
      <c r="B161" s="133"/>
      <c r="C161" s="133"/>
      <c r="D161" s="133"/>
      <c r="E161" s="133"/>
      <c r="F161" s="133"/>
      <c r="G161" s="133"/>
      <c r="H161" s="133"/>
      <c r="I161" s="133"/>
      <c r="J161" s="133"/>
      <c r="K161" s="133"/>
      <c r="L161" s="133"/>
      <c r="M161" s="133"/>
      <c r="N161" s="133"/>
      <c r="O161" s="133"/>
      <c r="P161" s="133"/>
      <c r="Q161" s="133"/>
      <c r="R161" s="133"/>
      <c r="S161" s="133"/>
      <c r="T161" s="134"/>
      <c r="U161" s="179">
        <v>3986130</v>
      </c>
      <c r="V161" s="179"/>
      <c r="W161" s="179"/>
      <c r="X161" s="179"/>
      <c r="Y161" s="179"/>
      <c r="Z161" s="179">
        <v>0</v>
      </c>
      <c r="AA161" s="179"/>
      <c r="AB161" s="179"/>
      <c r="AC161" s="179"/>
      <c r="AD161" s="179"/>
      <c r="AE161" s="179">
        <v>4628224</v>
      </c>
      <c r="AF161" s="179"/>
      <c r="AG161" s="179"/>
      <c r="AH161" s="179"/>
      <c r="AI161" s="179"/>
      <c r="AJ161" s="179">
        <v>0</v>
      </c>
      <c r="AK161" s="179"/>
      <c r="AL161" s="179"/>
      <c r="AM161" s="179"/>
      <c r="AN161" s="179"/>
      <c r="AO161" s="179">
        <v>4628224</v>
      </c>
      <c r="AP161" s="179"/>
      <c r="AQ161" s="179"/>
      <c r="AR161" s="179"/>
      <c r="AS161" s="179"/>
      <c r="AT161" s="179">
        <v>0</v>
      </c>
      <c r="AU161" s="179"/>
      <c r="AV161" s="179"/>
      <c r="AW161" s="179"/>
      <c r="AX161" s="179"/>
      <c r="AY161" s="179">
        <v>0</v>
      </c>
      <c r="AZ161" s="179"/>
      <c r="BA161" s="179"/>
      <c r="BB161" s="179"/>
      <c r="BC161" s="179"/>
      <c r="BD161" s="179">
        <v>0</v>
      </c>
      <c r="BE161" s="179"/>
      <c r="BF161" s="179"/>
      <c r="BG161" s="179"/>
      <c r="BH161" s="179"/>
      <c r="BI161" s="179">
        <v>0</v>
      </c>
      <c r="BJ161" s="179"/>
      <c r="BK161" s="179"/>
      <c r="BL161" s="179"/>
      <c r="BM161" s="179"/>
      <c r="BN161" s="179">
        <v>0</v>
      </c>
      <c r="BO161" s="179"/>
      <c r="BP161" s="179"/>
      <c r="BQ161" s="179"/>
      <c r="BR161" s="179"/>
    </row>
    <row r="162" spans="1:70" s="138" customFormat="1" ht="12.75" customHeight="1" x14ac:dyDescent="0.2">
      <c r="A162" s="132" t="s">
        <v>651</v>
      </c>
      <c r="B162" s="133"/>
      <c r="C162" s="133"/>
      <c r="D162" s="133"/>
      <c r="E162" s="133"/>
      <c r="F162" s="133"/>
      <c r="G162" s="133"/>
      <c r="H162" s="133"/>
      <c r="I162" s="133"/>
      <c r="J162" s="133"/>
      <c r="K162" s="133"/>
      <c r="L162" s="133"/>
      <c r="M162" s="133"/>
      <c r="N162" s="133"/>
      <c r="O162" s="133"/>
      <c r="P162" s="133"/>
      <c r="Q162" s="133"/>
      <c r="R162" s="133"/>
      <c r="S162" s="133"/>
      <c r="T162" s="134"/>
      <c r="U162" s="179">
        <v>166166</v>
      </c>
      <c r="V162" s="179"/>
      <c r="W162" s="179"/>
      <c r="X162" s="179"/>
      <c r="Y162" s="179"/>
      <c r="Z162" s="179">
        <v>0</v>
      </c>
      <c r="AA162" s="179"/>
      <c r="AB162" s="179"/>
      <c r="AC162" s="179"/>
      <c r="AD162" s="179"/>
      <c r="AE162" s="179">
        <v>152147</v>
      </c>
      <c r="AF162" s="179"/>
      <c r="AG162" s="179"/>
      <c r="AH162" s="179"/>
      <c r="AI162" s="179"/>
      <c r="AJ162" s="179">
        <v>0</v>
      </c>
      <c r="AK162" s="179"/>
      <c r="AL162" s="179"/>
      <c r="AM162" s="179"/>
      <c r="AN162" s="179"/>
      <c r="AO162" s="179">
        <v>152147</v>
      </c>
      <c r="AP162" s="179"/>
      <c r="AQ162" s="179"/>
      <c r="AR162" s="179"/>
      <c r="AS162" s="179"/>
      <c r="AT162" s="179">
        <v>0</v>
      </c>
      <c r="AU162" s="179"/>
      <c r="AV162" s="179"/>
      <c r="AW162" s="179"/>
      <c r="AX162" s="179"/>
      <c r="AY162" s="179">
        <v>0</v>
      </c>
      <c r="AZ162" s="179"/>
      <c r="BA162" s="179"/>
      <c r="BB162" s="179"/>
      <c r="BC162" s="179"/>
      <c r="BD162" s="179">
        <v>0</v>
      </c>
      <c r="BE162" s="179"/>
      <c r="BF162" s="179"/>
      <c r="BG162" s="179"/>
      <c r="BH162" s="179"/>
      <c r="BI162" s="179">
        <v>0</v>
      </c>
      <c r="BJ162" s="179"/>
      <c r="BK162" s="179"/>
      <c r="BL162" s="179"/>
      <c r="BM162" s="179"/>
      <c r="BN162" s="179">
        <v>0</v>
      </c>
      <c r="BO162" s="179"/>
      <c r="BP162" s="179"/>
      <c r="BQ162" s="179"/>
      <c r="BR162" s="179"/>
    </row>
    <row r="163" spans="1:70" s="138" customFormat="1" ht="12.75" customHeight="1" x14ac:dyDescent="0.2">
      <c r="A163" s="132" t="s">
        <v>652</v>
      </c>
      <c r="B163" s="133"/>
      <c r="C163" s="133"/>
      <c r="D163" s="133"/>
      <c r="E163" s="133"/>
      <c r="F163" s="133"/>
      <c r="G163" s="133"/>
      <c r="H163" s="133"/>
      <c r="I163" s="133"/>
      <c r="J163" s="133"/>
      <c r="K163" s="133"/>
      <c r="L163" s="133"/>
      <c r="M163" s="133"/>
      <c r="N163" s="133"/>
      <c r="O163" s="133"/>
      <c r="P163" s="133"/>
      <c r="Q163" s="133"/>
      <c r="R163" s="133"/>
      <c r="S163" s="133"/>
      <c r="T163" s="134"/>
      <c r="U163" s="179">
        <v>964021</v>
      </c>
      <c r="V163" s="179"/>
      <c r="W163" s="179"/>
      <c r="X163" s="179"/>
      <c r="Y163" s="179"/>
      <c r="Z163" s="179">
        <v>0</v>
      </c>
      <c r="AA163" s="179"/>
      <c r="AB163" s="179"/>
      <c r="AC163" s="179"/>
      <c r="AD163" s="179"/>
      <c r="AE163" s="179">
        <v>843175</v>
      </c>
      <c r="AF163" s="179"/>
      <c r="AG163" s="179"/>
      <c r="AH163" s="179"/>
      <c r="AI163" s="179"/>
      <c r="AJ163" s="179">
        <v>0</v>
      </c>
      <c r="AK163" s="179"/>
      <c r="AL163" s="179"/>
      <c r="AM163" s="179"/>
      <c r="AN163" s="179"/>
      <c r="AO163" s="179">
        <v>843175</v>
      </c>
      <c r="AP163" s="179"/>
      <c r="AQ163" s="179"/>
      <c r="AR163" s="179"/>
      <c r="AS163" s="179"/>
      <c r="AT163" s="179">
        <v>0</v>
      </c>
      <c r="AU163" s="179"/>
      <c r="AV163" s="179"/>
      <c r="AW163" s="179"/>
      <c r="AX163" s="179"/>
      <c r="AY163" s="179">
        <v>0</v>
      </c>
      <c r="AZ163" s="179"/>
      <c r="BA163" s="179"/>
      <c r="BB163" s="179"/>
      <c r="BC163" s="179"/>
      <c r="BD163" s="179">
        <v>0</v>
      </c>
      <c r="BE163" s="179"/>
      <c r="BF163" s="179"/>
      <c r="BG163" s="179"/>
      <c r="BH163" s="179"/>
      <c r="BI163" s="179">
        <v>0</v>
      </c>
      <c r="BJ163" s="179"/>
      <c r="BK163" s="179"/>
      <c r="BL163" s="179"/>
      <c r="BM163" s="179"/>
      <c r="BN163" s="179">
        <v>0</v>
      </c>
      <c r="BO163" s="179"/>
      <c r="BP163" s="179"/>
      <c r="BQ163" s="179"/>
      <c r="BR163" s="179"/>
    </row>
    <row r="164" spans="1:70" s="138" customFormat="1" ht="12.75" customHeight="1" x14ac:dyDescent="0.2">
      <c r="A164" s="132" t="s">
        <v>653</v>
      </c>
      <c r="B164" s="133"/>
      <c r="C164" s="133"/>
      <c r="D164" s="133"/>
      <c r="E164" s="133"/>
      <c r="F164" s="133"/>
      <c r="G164" s="133"/>
      <c r="H164" s="133"/>
      <c r="I164" s="133"/>
      <c r="J164" s="133"/>
      <c r="K164" s="133"/>
      <c r="L164" s="133"/>
      <c r="M164" s="133"/>
      <c r="N164" s="133"/>
      <c r="O164" s="133"/>
      <c r="P164" s="133"/>
      <c r="Q164" s="133"/>
      <c r="R164" s="133"/>
      <c r="S164" s="133"/>
      <c r="T164" s="134"/>
      <c r="U164" s="179">
        <v>7410583</v>
      </c>
      <c r="V164" s="179"/>
      <c r="W164" s="179"/>
      <c r="X164" s="179"/>
      <c r="Y164" s="179"/>
      <c r="Z164" s="179">
        <v>0</v>
      </c>
      <c r="AA164" s="179"/>
      <c r="AB164" s="179"/>
      <c r="AC164" s="179"/>
      <c r="AD164" s="179"/>
      <c r="AE164" s="179">
        <v>7958534</v>
      </c>
      <c r="AF164" s="179"/>
      <c r="AG164" s="179"/>
      <c r="AH164" s="179"/>
      <c r="AI164" s="179"/>
      <c r="AJ164" s="179">
        <v>0</v>
      </c>
      <c r="AK164" s="179"/>
      <c r="AL164" s="179"/>
      <c r="AM164" s="179"/>
      <c r="AN164" s="179"/>
      <c r="AO164" s="179">
        <v>7958534</v>
      </c>
      <c r="AP164" s="179"/>
      <c r="AQ164" s="179"/>
      <c r="AR164" s="179"/>
      <c r="AS164" s="179"/>
      <c r="AT164" s="179">
        <v>0</v>
      </c>
      <c r="AU164" s="179"/>
      <c r="AV164" s="179"/>
      <c r="AW164" s="179"/>
      <c r="AX164" s="179"/>
      <c r="AY164" s="179">
        <v>0</v>
      </c>
      <c r="AZ164" s="179"/>
      <c r="BA164" s="179"/>
      <c r="BB164" s="179"/>
      <c r="BC164" s="179"/>
      <c r="BD164" s="179">
        <v>0</v>
      </c>
      <c r="BE164" s="179"/>
      <c r="BF164" s="179"/>
      <c r="BG164" s="179"/>
      <c r="BH164" s="179"/>
      <c r="BI164" s="179">
        <v>0</v>
      </c>
      <c r="BJ164" s="179"/>
      <c r="BK164" s="179"/>
      <c r="BL164" s="179"/>
      <c r="BM164" s="179"/>
      <c r="BN164" s="179">
        <v>0</v>
      </c>
      <c r="BO164" s="179"/>
      <c r="BP164" s="179"/>
      <c r="BQ164" s="179"/>
      <c r="BR164" s="179"/>
    </row>
    <row r="165" spans="1:70" s="9" customFormat="1" ht="12.75" customHeight="1" x14ac:dyDescent="0.2">
      <c r="A165" s="139" t="s">
        <v>654</v>
      </c>
      <c r="B165" s="140"/>
      <c r="C165" s="140"/>
      <c r="D165" s="140"/>
      <c r="E165" s="140"/>
      <c r="F165" s="140"/>
      <c r="G165" s="140"/>
      <c r="H165" s="140"/>
      <c r="I165" s="140"/>
      <c r="J165" s="140"/>
      <c r="K165" s="140"/>
      <c r="L165" s="140"/>
      <c r="M165" s="140"/>
      <c r="N165" s="140"/>
      <c r="O165" s="140"/>
      <c r="P165" s="140"/>
      <c r="Q165" s="140"/>
      <c r="R165" s="140"/>
      <c r="S165" s="140"/>
      <c r="T165" s="141"/>
      <c r="U165" s="178">
        <v>1888746</v>
      </c>
      <c r="V165" s="178"/>
      <c r="W165" s="178"/>
      <c r="X165" s="178"/>
      <c r="Y165" s="178"/>
      <c r="Z165" s="178">
        <v>0</v>
      </c>
      <c r="AA165" s="178"/>
      <c r="AB165" s="178"/>
      <c r="AC165" s="178"/>
      <c r="AD165" s="178"/>
      <c r="AE165" s="178">
        <v>1958720</v>
      </c>
      <c r="AF165" s="178"/>
      <c r="AG165" s="178"/>
      <c r="AH165" s="178"/>
      <c r="AI165" s="178"/>
      <c r="AJ165" s="178">
        <v>0</v>
      </c>
      <c r="AK165" s="178"/>
      <c r="AL165" s="178"/>
      <c r="AM165" s="178"/>
      <c r="AN165" s="178"/>
      <c r="AO165" s="178">
        <v>1958720</v>
      </c>
      <c r="AP165" s="178"/>
      <c r="AQ165" s="178"/>
      <c r="AR165" s="178"/>
      <c r="AS165" s="178"/>
      <c r="AT165" s="178">
        <v>0</v>
      </c>
      <c r="AU165" s="178"/>
      <c r="AV165" s="178"/>
      <c r="AW165" s="178"/>
      <c r="AX165" s="178"/>
      <c r="AY165" s="178">
        <v>0</v>
      </c>
      <c r="AZ165" s="178"/>
      <c r="BA165" s="178"/>
      <c r="BB165" s="178"/>
      <c r="BC165" s="178"/>
      <c r="BD165" s="178">
        <v>0</v>
      </c>
      <c r="BE165" s="178"/>
      <c r="BF165" s="178"/>
      <c r="BG165" s="178"/>
      <c r="BH165" s="178"/>
      <c r="BI165" s="178">
        <v>0</v>
      </c>
      <c r="BJ165" s="178"/>
      <c r="BK165" s="178"/>
      <c r="BL165" s="178"/>
      <c r="BM165" s="178"/>
      <c r="BN165" s="178">
        <v>0</v>
      </c>
      <c r="BO165" s="178"/>
      <c r="BP165" s="178"/>
      <c r="BQ165" s="178"/>
      <c r="BR165" s="178"/>
    </row>
    <row r="166" spans="1:70" s="138" customFormat="1" ht="12.75" customHeight="1" x14ac:dyDescent="0.2">
      <c r="A166" s="132" t="s">
        <v>655</v>
      </c>
      <c r="B166" s="133"/>
      <c r="C166" s="133"/>
      <c r="D166" s="133"/>
      <c r="E166" s="133"/>
      <c r="F166" s="133"/>
      <c r="G166" s="133"/>
      <c r="H166" s="133"/>
      <c r="I166" s="133"/>
      <c r="J166" s="133"/>
      <c r="K166" s="133"/>
      <c r="L166" s="133"/>
      <c r="M166" s="133"/>
      <c r="N166" s="133"/>
      <c r="O166" s="133"/>
      <c r="P166" s="133"/>
      <c r="Q166" s="133"/>
      <c r="R166" s="133"/>
      <c r="S166" s="133"/>
      <c r="T166" s="134"/>
      <c r="U166" s="179">
        <v>1021463</v>
      </c>
      <c r="V166" s="179"/>
      <c r="W166" s="179"/>
      <c r="X166" s="179"/>
      <c r="Y166" s="179"/>
      <c r="Z166" s="179">
        <v>0</v>
      </c>
      <c r="AA166" s="179"/>
      <c r="AB166" s="179"/>
      <c r="AC166" s="179"/>
      <c r="AD166" s="179"/>
      <c r="AE166" s="179">
        <v>1086860</v>
      </c>
      <c r="AF166" s="179"/>
      <c r="AG166" s="179"/>
      <c r="AH166" s="179"/>
      <c r="AI166" s="179"/>
      <c r="AJ166" s="179">
        <v>0</v>
      </c>
      <c r="AK166" s="179"/>
      <c r="AL166" s="179"/>
      <c r="AM166" s="179"/>
      <c r="AN166" s="179"/>
      <c r="AO166" s="179">
        <v>1086860</v>
      </c>
      <c r="AP166" s="179"/>
      <c r="AQ166" s="179"/>
      <c r="AR166" s="179"/>
      <c r="AS166" s="179"/>
      <c r="AT166" s="179">
        <v>0</v>
      </c>
      <c r="AU166" s="179"/>
      <c r="AV166" s="179"/>
      <c r="AW166" s="179"/>
      <c r="AX166" s="179"/>
      <c r="AY166" s="179">
        <v>0</v>
      </c>
      <c r="AZ166" s="179"/>
      <c r="BA166" s="179"/>
      <c r="BB166" s="179"/>
      <c r="BC166" s="179"/>
      <c r="BD166" s="179">
        <v>0</v>
      </c>
      <c r="BE166" s="179"/>
      <c r="BF166" s="179"/>
      <c r="BG166" s="179"/>
      <c r="BH166" s="179"/>
      <c r="BI166" s="179">
        <v>0</v>
      </c>
      <c r="BJ166" s="179"/>
      <c r="BK166" s="179"/>
      <c r="BL166" s="179"/>
      <c r="BM166" s="179"/>
      <c r="BN166" s="179">
        <v>0</v>
      </c>
      <c r="BO166" s="179"/>
      <c r="BP166" s="179"/>
      <c r="BQ166" s="179"/>
      <c r="BR166" s="179"/>
    </row>
    <row r="167" spans="1:70" s="138" customFormat="1" ht="12.75" customHeight="1" x14ac:dyDescent="0.2">
      <c r="A167" s="132" t="s">
        <v>656</v>
      </c>
      <c r="B167" s="133"/>
      <c r="C167" s="133"/>
      <c r="D167" s="133"/>
      <c r="E167" s="133"/>
      <c r="F167" s="133"/>
      <c r="G167" s="133"/>
      <c r="H167" s="133"/>
      <c r="I167" s="133"/>
      <c r="J167" s="133"/>
      <c r="K167" s="133"/>
      <c r="L167" s="133"/>
      <c r="M167" s="133"/>
      <c r="N167" s="133"/>
      <c r="O167" s="133"/>
      <c r="P167" s="133"/>
      <c r="Q167" s="133"/>
      <c r="R167" s="133"/>
      <c r="S167" s="133"/>
      <c r="T167" s="134"/>
      <c r="U167" s="179">
        <v>867283</v>
      </c>
      <c r="V167" s="179"/>
      <c r="W167" s="179"/>
      <c r="X167" s="179"/>
      <c r="Y167" s="179"/>
      <c r="Z167" s="179">
        <v>0</v>
      </c>
      <c r="AA167" s="179"/>
      <c r="AB167" s="179"/>
      <c r="AC167" s="179"/>
      <c r="AD167" s="179"/>
      <c r="AE167" s="179">
        <v>871860</v>
      </c>
      <c r="AF167" s="179"/>
      <c r="AG167" s="179"/>
      <c r="AH167" s="179"/>
      <c r="AI167" s="179"/>
      <c r="AJ167" s="179">
        <v>0</v>
      </c>
      <c r="AK167" s="179"/>
      <c r="AL167" s="179"/>
      <c r="AM167" s="179"/>
      <c r="AN167" s="179"/>
      <c r="AO167" s="179">
        <v>871860</v>
      </c>
      <c r="AP167" s="179"/>
      <c r="AQ167" s="179"/>
      <c r="AR167" s="179"/>
      <c r="AS167" s="179"/>
      <c r="AT167" s="179">
        <v>0</v>
      </c>
      <c r="AU167" s="179"/>
      <c r="AV167" s="179"/>
      <c r="AW167" s="179"/>
      <c r="AX167" s="179"/>
      <c r="AY167" s="179">
        <v>0</v>
      </c>
      <c r="AZ167" s="179"/>
      <c r="BA167" s="179"/>
      <c r="BB167" s="179"/>
      <c r="BC167" s="179"/>
      <c r="BD167" s="179">
        <v>0</v>
      </c>
      <c r="BE167" s="179"/>
      <c r="BF167" s="179"/>
      <c r="BG167" s="179"/>
      <c r="BH167" s="179"/>
      <c r="BI167" s="179">
        <v>0</v>
      </c>
      <c r="BJ167" s="179"/>
      <c r="BK167" s="179"/>
      <c r="BL167" s="179"/>
      <c r="BM167" s="179"/>
      <c r="BN167" s="179">
        <v>0</v>
      </c>
      <c r="BO167" s="179"/>
      <c r="BP167" s="179"/>
      <c r="BQ167" s="179"/>
      <c r="BR167" s="179"/>
    </row>
    <row r="168" spans="1:70" s="9" customFormat="1" ht="12.75" customHeight="1" x14ac:dyDescent="0.2">
      <c r="A168" s="139" t="s">
        <v>179</v>
      </c>
      <c r="B168" s="140"/>
      <c r="C168" s="140"/>
      <c r="D168" s="140"/>
      <c r="E168" s="140"/>
      <c r="F168" s="140"/>
      <c r="G168" s="140"/>
      <c r="H168" s="140"/>
      <c r="I168" s="140"/>
      <c r="J168" s="140"/>
      <c r="K168" s="140"/>
      <c r="L168" s="140"/>
      <c r="M168" s="140"/>
      <c r="N168" s="140"/>
      <c r="O168" s="140"/>
      <c r="P168" s="140"/>
      <c r="Q168" s="140"/>
      <c r="R168" s="140"/>
      <c r="S168" s="140"/>
      <c r="T168" s="141"/>
      <c r="U168" s="178">
        <v>14415646</v>
      </c>
      <c r="V168" s="178"/>
      <c r="W168" s="178"/>
      <c r="X168" s="178"/>
      <c r="Y168" s="178"/>
      <c r="Z168" s="178">
        <v>0</v>
      </c>
      <c r="AA168" s="178"/>
      <c r="AB168" s="178"/>
      <c r="AC168" s="178"/>
      <c r="AD168" s="178"/>
      <c r="AE168" s="178">
        <v>15540800</v>
      </c>
      <c r="AF168" s="178"/>
      <c r="AG168" s="178"/>
      <c r="AH168" s="178"/>
      <c r="AI168" s="178"/>
      <c r="AJ168" s="178">
        <v>0</v>
      </c>
      <c r="AK168" s="178"/>
      <c r="AL168" s="178"/>
      <c r="AM168" s="178"/>
      <c r="AN168" s="178"/>
      <c r="AO168" s="178">
        <v>15540800</v>
      </c>
      <c r="AP168" s="178"/>
      <c r="AQ168" s="178"/>
      <c r="AR168" s="178"/>
      <c r="AS168" s="178"/>
      <c r="AT168" s="178">
        <v>0</v>
      </c>
      <c r="AU168" s="178"/>
      <c r="AV168" s="178"/>
      <c r="AW168" s="178"/>
      <c r="AX168" s="178"/>
      <c r="AY168" s="178">
        <v>0</v>
      </c>
      <c r="AZ168" s="178"/>
      <c r="BA168" s="178"/>
      <c r="BB168" s="178"/>
      <c r="BC168" s="178"/>
      <c r="BD168" s="178">
        <v>0</v>
      </c>
      <c r="BE168" s="178"/>
      <c r="BF168" s="178"/>
      <c r="BG168" s="178"/>
      <c r="BH168" s="178"/>
      <c r="BI168" s="178">
        <v>0</v>
      </c>
      <c r="BJ168" s="178"/>
      <c r="BK168" s="178"/>
      <c r="BL168" s="178"/>
      <c r="BM168" s="178"/>
      <c r="BN168" s="178">
        <v>0</v>
      </c>
      <c r="BO168" s="178"/>
      <c r="BP168" s="178"/>
      <c r="BQ168" s="178"/>
      <c r="BR168" s="178"/>
    </row>
    <row r="169" spans="1:70" s="138" customFormat="1" ht="38.25" customHeight="1" x14ac:dyDescent="0.2">
      <c r="A169" s="132" t="s">
        <v>657</v>
      </c>
      <c r="B169" s="133"/>
      <c r="C169" s="133"/>
      <c r="D169" s="133"/>
      <c r="E169" s="133"/>
      <c r="F169" s="133"/>
      <c r="G169" s="133"/>
      <c r="H169" s="133"/>
      <c r="I169" s="133"/>
      <c r="J169" s="133"/>
      <c r="K169" s="133"/>
      <c r="L169" s="133"/>
      <c r="M169" s="133"/>
      <c r="N169" s="133"/>
      <c r="O169" s="133"/>
      <c r="P169" s="133"/>
      <c r="Q169" s="133"/>
      <c r="R169" s="133"/>
      <c r="S169" s="133"/>
      <c r="T169" s="134"/>
      <c r="U169" s="179" t="s">
        <v>627</v>
      </c>
      <c r="V169" s="179"/>
      <c r="W169" s="179"/>
      <c r="X169" s="179"/>
      <c r="Y169" s="179"/>
      <c r="Z169" s="179"/>
      <c r="AA169" s="179"/>
      <c r="AB169" s="179"/>
      <c r="AC169" s="179"/>
      <c r="AD169" s="179"/>
      <c r="AE169" s="179" t="s">
        <v>627</v>
      </c>
      <c r="AF169" s="179"/>
      <c r="AG169" s="179"/>
      <c r="AH169" s="179"/>
      <c r="AI169" s="179"/>
      <c r="AJ169" s="179"/>
      <c r="AK169" s="179"/>
      <c r="AL169" s="179"/>
      <c r="AM169" s="179"/>
      <c r="AN169" s="179"/>
      <c r="AO169" s="179" t="s">
        <v>627</v>
      </c>
      <c r="AP169" s="179"/>
      <c r="AQ169" s="179"/>
      <c r="AR169" s="179"/>
      <c r="AS169" s="179"/>
      <c r="AT169" s="179"/>
      <c r="AU169" s="179"/>
      <c r="AV169" s="179"/>
      <c r="AW169" s="179"/>
      <c r="AX169" s="179"/>
      <c r="AY169" s="179" t="s">
        <v>627</v>
      </c>
      <c r="AZ169" s="179"/>
      <c r="BA169" s="179"/>
      <c r="BB169" s="179"/>
      <c r="BC169" s="179"/>
      <c r="BD169" s="179"/>
      <c r="BE169" s="179"/>
      <c r="BF169" s="179"/>
      <c r="BG169" s="179"/>
      <c r="BH169" s="179"/>
      <c r="BI169" s="179" t="s">
        <v>627</v>
      </c>
      <c r="BJ169" s="179"/>
      <c r="BK169" s="179"/>
      <c r="BL169" s="179"/>
      <c r="BM169" s="179"/>
      <c r="BN169" s="179"/>
      <c r="BO169" s="179"/>
      <c r="BP169" s="179"/>
      <c r="BQ169" s="179"/>
      <c r="BR169" s="179"/>
    </row>
    <row r="172" spans="1:70" ht="14.25" customHeight="1" x14ac:dyDescent="0.2">
      <c r="A172" s="67" t="s">
        <v>156</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0" ht="15" customHeight="1" x14ac:dyDescent="0.2">
      <c r="A173" s="87" t="s">
        <v>7</v>
      </c>
      <c r="B173" s="88"/>
      <c r="C173" s="88"/>
      <c r="D173" s="87" t="s">
        <v>11</v>
      </c>
      <c r="E173" s="88"/>
      <c r="F173" s="88"/>
      <c r="G173" s="88"/>
      <c r="H173" s="88"/>
      <c r="I173" s="88"/>
      <c r="J173" s="88"/>
      <c r="K173" s="88"/>
      <c r="L173" s="88"/>
      <c r="M173" s="88"/>
      <c r="N173" s="88"/>
      <c r="O173" s="88"/>
      <c r="P173" s="88"/>
      <c r="Q173" s="88"/>
      <c r="R173" s="88"/>
      <c r="S173" s="88"/>
      <c r="T173" s="88"/>
      <c r="U173" s="88"/>
      <c r="V173" s="89"/>
      <c r="W173" s="57" t="s">
        <v>618</v>
      </c>
      <c r="X173" s="57"/>
      <c r="Y173" s="57"/>
      <c r="Z173" s="57"/>
      <c r="AA173" s="57"/>
      <c r="AB173" s="57"/>
      <c r="AC173" s="57"/>
      <c r="AD173" s="57"/>
      <c r="AE173" s="57"/>
      <c r="AF173" s="57"/>
      <c r="AG173" s="57"/>
      <c r="AH173" s="57"/>
      <c r="AI173" s="57" t="s">
        <v>669</v>
      </c>
      <c r="AJ173" s="57"/>
      <c r="AK173" s="57"/>
      <c r="AL173" s="57"/>
      <c r="AM173" s="57"/>
      <c r="AN173" s="57"/>
      <c r="AO173" s="57"/>
      <c r="AP173" s="57"/>
      <c r="AQ173" s="57"/>
      <c r="AR173" s="57"/>
      <c r="AS173" s="57"/>
      <c r="AT173" s="57"/>
      <c r="AU173" s="57" t="s">
        <v>680</v>
      </c>
      <c r="AV173" s="57"/>
      <c r="AW173" s="57"/>
      <c r="AX173" s="57"/>
      <c r="AY173" s="57"/>
      <c r="AZ173" s="57"/>
      <c r="BA173" s="57" t="s">
        <v>685</v>
      </c>
      <c r="BB173" s="57"/>
      <c r="BC173" s="57"/>
      <c r="BD173" s="57"/>
      <c r="BE173" s="57"/>
      <c r="BF173" s="57"/>
      <c r="BG173" s="57" t="s">
        <v>693</v>
      </c>
      <c r="BH173" s="57"/>
      <c r="BI173" s="57"/>
      <c r="BJ173" s="57"/>
      <c r="BK173" s="57"/>
      <c r="BL173" s="57"/>
    </row>
    <row r="174" spans="1:70" ht="15" customHeight="1" x14ac:dyDescent="0.2">
      <c r="A174" s="104"/>
      <c r="B174" s="105"/>
      <c r="C174" s="105"/>
      <c r="D174" s="104"/>
      <c r="E174" s="105"/>
      <c r="F174" s="105"/>
      <c r="G174" s="105"/>
      <c r="H174" s="105"/>
      <c r="I174" s="105"/>
      <c r="J174" s="105"/>
      <c r="K174" s="105"/>
      <c r="L174" s="105"/>
      <c r="M174" s="105"/>
      <c r="N174" s="105"/>
      <c r="O174" s="105"/>
      <c r="P174" s="105"/>
      <c r="Q174" s="105"/>
      <c r="R174" s="105"/>
      <c r="S174" s="105"/>
      <c r="T174" s="105"/>
      <c r="U174" s="105"/>
      <c r="V174" s="106"/>
      <c r="W174" s="57" t="s">
        <v>5</v>
      </c>
      <c r="X174" s="57"/>
      <c r="Y174" s="57"/>
      <c r="Z174" s="57"/>
      <c r="AA174" s="57"/>
      <c r="AB174" s="57"/>
      <c r="AC174" s="57" t="s">
        <v>4</v>
      </c>
      <c r="AD174" s="57"/>
      <c r="AE174" s="57"/>
      <c r="AF174" s="57"/>
      <c r="AG174" s="57"/>
      <c r="AH174" s="57"/>
      <c r="AI174" s="57" t="s">
        <v>5</v>
      </c>
      <c r="AJ174" s="57"/>
      <c r="AK174" s="57"/>
      <c r="AL174" s="57"/>
      <c r="AM174" s="57"/>
      <c r="AN174" s="57"/>
      <c r="AO174" s="57" t="s">
        <v>4</v>
      </c>
      <c r="AP174" s="57"/>
      <c r="AQ174" s="57"/>
      <c r="AR174" s="57"/>
      <c r="AS174" s="57"/>
      <c r="AT174" s="57"/>
      <c r="AU174" s="74" t="s">
        <v>5</v>
      </c>
      <c r="AV174" s="74"/>
      <c r="AW174" s="74"/>
      <c r="AX174" s="74" t="s">
        <v>4</v>
      </c>
      <c r="AY174" s="74"/>
      <c r="AZ174" s="74"/>
      <c r="BA174" s="74" t="s">
        <v>5</v>
      </c>
      <c r="BB174" s="74"/>
      <c r="BC174" s="74"/>
      <c r="BD174" s="74" t="s">
        <v>4</v>
      </c>
      <c r="BE174" s="74"/>
      <c r="BF174" s="74"/>
      <c r="BG174" s="74" t="s">
        <v>5</v>
      </c>
      <c r="BH174" s="74"/>
      <c r="BI174" s="74"/>
      <c r="BJ174" s="74" t="s">
        <v>4</v>
      </c>
      <c r="BK174" s="74"/>
      <c r="BL174" s="74"/>
    </row>
    <row r="175" spans="1:70" ht="57" customHeight="1" x14ac:dyDescent="0.2">
      <c r="A175" s="90"/>
      <c r="B175" s="91"/>
      <c r="C175" s="91"/>
      <c r="D175" s="90"/>
      <c r="E175" s="91"/>
      <c r="F175" s="91"/>
      <c r="G175" s="91"/>
      <c r="H175" s="91"/>
      <c r="I175" s="91"/>
      <c r="J175" s="91"/>
      <c r="K175" s="91"/>
      <c r="L175" s="91"/>
      <c r="M175" s="91"/>
      <c r="N175" s="91"/>
      <c r="O175" s="91"/>
      <c r="P175" s="91"/>
      <c r="Q175" s="91"/>
      <c r="R175" s="91"/>
      <c r="S175" s="91"/>
      <c r="T175" s="91"/>
      <c r="U175" s="91"/>
      <c r="V175" s="92"/>
      <c r="W175" s="57" t="s">
        <v>13</v>
      </c>
      <c r="X175" s="57"/>
      <c r="Y175" s="57"/>
      <c r="Z175" s="57" t="s">
        <v>12</v>
      </c>
      <c r="AA175" s="57"/>
      <c r="AB175" s="57"/>
      <c r="AC175" s="57" t="s">
        <v>13</v>
      </c>
      <c r="AD175" s="57"/>
      <c r="AE175" s="57"/>
      <c r="AF175" s="57" t="s">
        <v>12</v>
      </c>
      <c r="AG175" s="57"/>
      <c r="AH175" s="57"/>
      <c r="AI175" s="57" t="s">
        <v>13</v>
      </c>
      <c r="AJ175" s="57"/>
      <c r="AK175" s="57"/>
      <c r="AL175" s="57" t="s">
        <v>12</v>
      </c>
      <c r="AM175" s="57"/>
      <c r="AN175" s="57"/>
      <c r="AO175" s="57" t="s">
        <v>13</v>
      </c>
      <c r="AP175" s="57"/>
      <c r="AQ175" s="57"/>
      <c r="AR175" s="57" t="s">
        <v>12</v>
      </c>
      <c r="AS175" s="57"/>
      <c r="AT175" s="57"/>
      <c r="AU175" s="74"/>
      <c r="AV175" s="74"/>
      <c r="AW175" s="74"/>
      <c r="AX175" s="74"/>
      <c r="AY175" s="74"/>
      <c r="AZ175" s="74"/>
      <c r="BA175" s="74"/>
      <c r="BB175" s="74"/>
      <c r="BC175" s="74"/>
      <c r="BD175" s="74"/>
      <c r="BE175" s="74"/>
      <c r="BF175" s="74"/>
      <c r="BG175" s="74"/>
      <c r="BH175" s="74"/>
      <c r="BI175" s="74"/>
      <c r="BJ175" s="74"/>
      <c r="BK175" s="74"/>
      <c r="BL175" s="74"/>
    </row>
    <row r="176" spans="1:70" ht="15" customHeight="1" x14ac:dyDescent="0.2">
      <c r="A176" s="51">
        <v>1</v>
      </c>
      <c r="B176" s="52"/>
      <c r="C176" s="52"/>
      <c r="D176" s="51">
        <v>2</v>
      </c>
      <c r="E176" s="52"/>
      <c r="F176" s="52"/>
      <c r="G176" s="52"/>
      <c r="H176" s="52"/>
      <c r="I176" s="52"/>
      <c r="J176" s="52"/>
      <c r="K176" s="52"/>
      <c r="L176" s="52"/>
      <c r="M176" s="52"/>
      <c r="N176" s="52"/>
      <c r="O176" s="52"/>
      <c r="P176" s="52"/>
      <c r="Q176" s="52"/>
      <c r="R176" s="52"/>
      <c r="S176" s="52"/>
      <c r="T176" s="52"/>
      <c r="U176" s="52"/>
      <c r="V176" s="53"/>
      <c r="W176" s="57">
        <v>3</v>
      </c>
      <c r="X176" s="57"/>
      <c r="Y176" s="57"/>
      <c r="Z176" s="57">
        <v>4</v>
      </c>
      <c r="AA176" s="57"/>
      <c r="AB176" s="57"/>
      <c r="AC176" s="57">
        <v>5</v>
      </c>
      <c r="AD176" s="57"/>
      <c r="AE176" s="57"/>
      <c r="AF176" s="57">
        <v>6</v>
      </c>
      <c r="AG176" s="57"/>
      <c r="AH176" s="57"/>
      <c r="AI176" s="57">
        <v>7</v>
      </c>
      <c r="AJ176" s="57"/>
      <c r="AK176" s="57"/>
      <c r="AL176" s="57">
        <v>8</v>
      </c>
      <c r="AM176" s="57"/>
      <c r="AN176" s="57"/>
      <c r="AO176" s="57">
        <v>9</v>
      </c>
      <c r="AP176" s="57"/>
      <c r="AQ176" s="57"/>
      <c r="AR176" s="57">
        <v>10</v>
      </c>
      <c r="AS176" s="57"/>
      <c r="AT176" s="57"/>
      <c r="AU176" s="57">
        <v>11</v>
      </c>
      <c r="AV176" s="57"/>
      <c r="AW176" s="57"/>
      <c r="AX176" s="57">
        <v>12</v>
      </c>
      <c r="AY176" s="57"/>
      <c r="AZ176" s="57"/>
      <c r="BA176" s="57">
        <v>13</v>
      </c>
      <c r="BB176" s="57"/>
      <c r="BC176" s="57"/>
      <c r="BD176" s="57">
        <v>14</v>
      </c>
      <c r="BE176" s="57"/>
      <c r="BF176" s="57"/>
      <c r="BG176" s="57">
        <v>15</v>
      </c>
      <c r="BH176" s="57"/>
      <c r="BI176" s="57"/>
      <c r="BJ176" s="57">
        <v>16</v>
      </c>
      <c r="BK176" s="57"/>
      <c r="BL176" s="57"/>
    </row>
    <row r="177" spans="1:79" s="2" customFormat="1" ht="12.75" hidden="1" customHeight="1" x14ac:dyDescent="0.2">
      <c r="A177" s="54" t="s">
        <v>90</v>
      </c>
      <c r="B177" s="55"/>
      <c r="C177" s="55"/>
      <c r="D177" s="54" t="s">
        <v>78</v>
      </c>
      <c r="E177" s="55"/>
      <c r="F177" s="55"/>
      <c r="G177" s="55"/>
      <c r="H177" s="55"/>
      <c r="I177" s="55"/>
      <c r="J177" s="55"/>
      <c r="K177" s="55"/>
      <c r="L177" s="55"/>
      <c r="M177" s="55"/>
      <c r="N177" s="55"/>
      <c r="O177" s="55"/>
      <c r="P177" s="55"/>
      <c r="Q177" s="55"/>
      <c r="R177" s="55"/>
      <c r="S177" s="55"/>
      <c r="T177" s="55"/>
      <c r="U177" s="55"/>
      <c r="V177" s="56"/>
      <c r="W177" s="60" t="s">
        <v>93</v>
      </c>
      <c r="X177" s="60"/>
      <c r="Y177" s="60"/>
      <c r="Z177" s="60" t="s">
        <v>94</v>
      </c>
      <c r="AA177" s="60"/>
      <c r="AB177" s="60"/>
      <c r="AC177" s="59" t="s">
        <v>95</v>
      </c>
      <c r="AD177" s="59"/>
      <c r="AE177" s="59"/>
      <c r="AF177" s="59" t="s">
        <v>96</v>
      </c>
      <c r="AG177" s="59"/>
      <c r="AH177" s="59"/>
      <c r="AI177" s="60" t="s">
        <v>97</v>
      </c>
      <c r="AJ177" s="60"/>
      <c r="AK177" s="60"/>
      <c r="AL177" s="60" t="s">
        <v>98</v>
      </c>
      <c r="AM177" s="60"/>
      <c r="AN177" s="60"/>
      <c r="AO177" s="59" t="s">
        <v>127</v>
      </c>
      <c r="AP177" s="59"/>
      <c r="AQ177" s="59"/>
      <c r="AR177" s="59" t="s">
        <v>99</v>
      </c>
      <c r="AS177" s="59"/>
      <c r="AT177" s="59"/>
      <c r="AU177" s="60" t="s">
        <v>133</v>
      </c>
      <c r="AV177" s="60"/>
      <c r="AW177" s="60"/>
      <c r="AX177" s="59" t="s">
        <v>134</v>
      </c>
      <c r="AY177" s="59"/>
      <c r="AZ177" s="59"/>
      <c r="BA177" s="60" t="s">
        <v>135</v>
      </c>
      <c r="BB177" s="60"/>
      <c r="BC177" s="60"/>
      <c r="BD177" s="59" t="s">
        <v>136</v>
      </c>
      <c r="BE177" s="59"/>
      <c r="BF177" s="59"/>
      <c r="BG177" s="60" t="s">
        <v>137</v>
      </c>
      <c r="BH177" s="60"/>
      <c r="BI177" s="60"/>
      <c r="BJ177" s="59" t="s">
        <v>138</v>
      </c>
      <c r="BK177" s="59"/>
      <c r="BL177" s="59"/>
      <c r="CA177" s="2" t="s">
        <v>126</v>
      </c>
    </row>
    <row r="178" spans="1:79" s="138" customFormat="1" ht="12.75" customHeight="1" x14ac:dyDescent="0.2">
      <c r="A178" s="158">
        <v>1</v>
      </c>
      <c r="B178" s="159"/>
      <c r="C178" s="159"/>
      <c r="D178" s="132" t="s">
        <v>658</v>
      </c>
      <c r="E178" s="133"/>
      <c r="F178" s="133"/>
      <c r="G178" s="133"/>
      <c r="H178" s="133"/>
      <c r="I178" s="133"/>
      <c r="J178" s="133"/>
      <c r="K178" s="133"/>
      <c r="L178" s="133"/>
      <c r="M178" s="133"/>
      <c r="N178" s="133"/>
      <c r="O178" s="133"/>
      <c r="P178" s="133"/>
      <c r="Q178" s="133"/>
      <c r="R178" s="133"/>
      <c r="S178" s="133"/>
      <c r="T178" s="133"/>
      <c r="U178" s="133"/>
      <c r="V178" s="134"/>
      <c r="W178" s="177">
        <v>33.5</v>
      </c>
      <c r="X178" s="177"/>
      <c r="Y178" s="177"/>
      <c r="Z178" s="177">
        <v>33.5</v>
      </c>
      <c r="AA178" s="177"/>
      <c r="AB178" s="177"/>
      <c r="AC178" s="177">
        <v>0</v>
      </c>
      <c r="AD178" s="177"/>
      <c r="AE178" s="177"/>
      <c r="AF178" s="177">
        <v>0</v>
      </c>
      <c r="AG178" s="177"/>
      <c r="AH178" s="177"/>
      <c r="AI178" s="177">
        <v>33.5</v>
      </c>
      <c r="AJ178" s="177"/>
      <c r="AK178" s="177"/>
      <c r="AL178" s="177">
        <v>33.5</v>
      </c>
      <c r="AM178" s="177"/>
      <c r="AN178" s="177"/>
      <c r="AO178" s="177">
        <v>0</v>
      </c>
      <c r="AP178" s="177"/>
      <c r="AQ178" s="177"/>
      <c r="AR178" s="177">
        <v>0</v>
      </c>
      <c r="AS178" s="177"/>
      <c r="AT178" s="177"/>
      <c r="AU178" s="177">
        <v>33.5</v>
      </c>
      <c r="AV178" s="177"/>
      <c r="AW178" s="177"/>
      <c r="AX178" s="177">
        <v>0</v>
      </c>
      <c r="AY178" s="177"/>
      <c r="AZ178" s="177"/>
      <c r="BA178" s="177">
        <v>0</v>
      </c>
      <c r="BB178" s="177"/>
      <c r="BC178" s="177"/>
      <c r="BD178" s="177">
        <v>0</v>
      </c>
      <c r="BE178" s="177"/>
      <c r="BF178" s="177"/>
      <c r="BG178" s="177">
        <v>0</v>
      </c>
      <c r="BH178" s="177"/>
      <c r="BI178" s="177"/>
      <c r="BJ178" s="177">
        <v>0</v>
      </c>
      <c r="BK178" s="177"/>
      <c r="BL178" s="177"/>
      <c r="CA178" s="138" t="s">
        <v>51</v>
      </c>
    </row>
    <row r="179" spans="1:79" s="138" customFormat="1" ht="12.75" customHeight="1" x14ac:dyDescent="0.2">
      <c r="A179" s="158">
        <v>2</v>
      </c>
      <c r="B179" s="159"/>
      <c r="C179" s="159"/>
      <c r="D179" s="132" t="s">
        <v>659</v>
      </c>
      <c r="E179" s="133"/>
      <c r="F179" s="133"/>
      <c r="G179" s="133"/>
      <c r="H179" s="133"/>
      <c r="I179" s="133"/>
      <c r="J179" s="133"/>
      <c r="K179" s="133"/>
      <c r="L179" s="133"/>
      <c r="M179" s="133"/>
      <c r="N179" s="133"/>
      <c r="O179" s="133"/>
      <c r="P179" s="133"/>
      <c r="Q179" s="133"/>
      <c r="R179" s="133"/>
      <c r="S179" s="133"/>
      <c r="T179" s="133"/>
      <c r="U179" s="133"/>
      <c r="V179" s="134"/>
      <c r="W179" s="177">
        <v>43</v>
      </c>
      <c r="X179" s="177"/>
      <c r="Y179" s="177"/>
      <c r="Z179" s="177">
        <v>43</v>
      </c>
      <c r="AA179" s="177"/>
      <c r="AB179" s="177"/>
      <c r="AC179" s="177">
        <v>0</v>
      </c>
      <c r="AD179" s="177"/>
      <c r="AE179" s="177"/>
      <c r="AF179" s="177">
        <v>0</v>
      </c>
      <c r="AG179" s="177"/>
      <c r="AH179" s="177"/>
      <c r="AI179" s="177">
        <v>43</v>
      </c>
      <c r="AJ179" s="177"/>
      <c r="AK179" s="177"/>
      <c r="AL179" s="177">
        <v>43</v>
      </c>
      <c r="AM179" s="177"/>
      <c r="AN179" s="177"/>
      <c r="AO179" s="177">
        <v>0</v>
      </c>
      <c r="AP179" s="177"/>
      <c r="AQ179" s="177"/>
      <c r="AR179" s="177">
        <v>0</v>
      </c>
      <c r="AS179" s="177"/>
      <c r="AT179" s="177"/>
      <c r="AU179" s="177">
        <v>43</v>
      </c>
      <c r="AV179" s="177"/>
      <c r="AW179" s="177"/>
      <c r="AX179" s="177">
        <v>0</v>
      </c>
      <c r="AY179" s="177"/>
      <c r="AZ179" s="177"/>
      <c r="BA179" s="177">
        <v>0</v>
      </c>
      <c r="BB179" s="177"/>
      <c r="BC179" s="177"/>
      <c r="BD179" s="177">
        <v>0</v>
      </c>
      <c r="BE179" s="177"/>
      <c r="BF179" s="177"/>
      <c r="BG179" s="177">
        <v>0</v>
      </c>
      <c r="BH179" s="177"/>
      <c r="BI179" s="177"/>
      <c r="BJ179" s="177">
        <v>0</v>
      </c>
      <c r="BK179" s="177"/>
      <c r="BL179" s="177"/>
    </row>
    <row r="180" spans="1:79" s="9" customFormat="1" ht="12.75" customHeight="1" x14ac:dyDescent="0.2">
      <c r="A180" s="120">
        <v>3</v>
      </c>
      <c r="B180" s="118"/>
      <c r="C180" s="118"/>
      <c r="D180" s="139" t="s">
        <v>660</v>
      </c>
      <c r="E180" s="140"/>
      <c r="F180" s="140"/>
      <c r="G180" s="140"/>
      <c r="H180" s="140"/>
      <c r="I180" s="140"/>
      <c r="J180" s="140"/>
      <c r="K180" s="140"/>
      <c r="L180" s="140"/>
      <c r="M180" s="140"/>
      <c r="N180" s="140"/>
      <c r="O180" s="140"/>
      <c r="P180" s="140"/>
      <c r="Q180" s="140"/>
      <c r="R180" s="140"/>
      <c r="S180" s="140"/>
      <c r="T180" s="140"/>
      <c r="U180" s="140"/>
      <c r="V180" s="141"/>
      <c r="W180" s="174">
        <v>76.5</v>
      </c>
      <c r="X180" s="174"/>
      <c r="Y180" s="174"/>
      <c r="Z180" s="174">
        <v>76.5</v>
      </c>
      <c r="AA180" s="174"/>
      <c r="AB180" s="174"/>
      <c r="AC180" s="174">
        <v>0</v>
      </c>
      <c r="AD180" s="174"/>
      <c r="AE180" s="174"/>
      <c r="AF180" s="174">
        <v>0</v>
      </c>
      <c r="AG180" s="174"/>
      <c r="AH180" s="174"/>
      <c r="AI180" s="174">
        <v>76.5</v>
      </c>
      <c r="AJ180" s="174"/>
      <c r="AK180" s="174"/>
      <c r="AL180" s="174">
        <v>76.5</v>
      </c>
      <c r="AM180" s="174"/>
      <c r="AN180" s="174"/>
      <c r="AO180" s="174">
        <v>0</v>
      </c>
      <c r="AP180" s="174"/>
      <c r="AQ180" s="174"/>
      <c r="AR180" s="174">
        <v>0</v>
      </c>
      <c r="AS180" s="174"/>
      <c r="AT180" s="174"/>
      <c r="AU180" s="174">
        <v>76.5</v>
      </c>
      <c r="AV180" s="174"/>
      <c r="AW180" s="174"/>
      <c r="AX180" s="174">
        <v>0</v>
      </c>
      <c r="AY180" s="174"/>
      <c r="AZ180" s="174"/>
      <c r="BA180" s="174">
        <v>0</v>
      </c>
      <c r="BB180" s="174"/>
      <c r="BC180" s="174"/>
      <c r="BD180" s="174">
        <v>0</v>
      </c>
      <c r="BE180" s="174"/>
      <c r="BF180" s="174"/>
      <c r="BG180" s="174">
        <v>0</v>
      </c>
      <c r="BH180" s="174"/>
      <c r="BI180" s="174"/>
      <c r="BJ180" s="174">
        <v>0</v>
      </c>
      <c r="BK180" s="174"/>
      <c r="BL180" s="174"/>
    </row>
    <row r="181" spans="1:79" s="138" customFormat="1" ht="25.5" customHeight="1" x14ac:dyDescent="0.2">
      <c r="A181" s="158">
        <v>4</v>
      </c>
      <c r="B181" s="159"/>
      <c r="C181" s="159"/>
      <c r="D181" s="132" t="s">
        <v>661</v>
      </c>
      <c r="E181" s="133"/>
      <c r="F181" s="133"/>
      <c r="G181" s="133"/>
      <c r="H181" s="133"/>
      <c r="I181" s="133"/>
      <c r="J181" s="133"/>
      <c r="K181" s="133"/>
      <c r="L181" s="133"/>
      <c r="M181" s="133"/>
      <c r="N181" s="133"/>
      <c r="O181" s="133"/>
      <c r="P181" s="133"/>
      <c r="Q181" s="133"/>
      <c r="R181" s="133"/>
      <c r="S181" s="133"/>
      <c r="T181" s="133"/>
      <c r="U181" s="133"/>
      <c r="V181" s="134"/>
      <c r="W181" s="177" t="s">
        <v>627</v>
      </c>
      <c r="X181" s="177"/>
      <c r="Y181" s="177"/>
      <c r="Z181" s="177" t="s">
        <v>627</v>
      </c>
      <c r="AA181" s="177"/>
      <c r="AB181" s="177"/>
      <c r="AC181" s="177"/>
      <c r="AD181" s="177"/>
      <c r="AE181" s="177"/>
      <c r="AF181" s="177"/>
      <c r="AG181" s="177"/>
      <c r="AH181" s="177"/>
      <c r="AI181" s="177" t="s">
        <v>627</v>
      </c>
      <c r="AJ181" s="177"/>
      <c r="AK181" s="177"/>
      <c r="AL181" s="177" t="s">
        <v>627</v>
      </c>
      <c r="AM181" s="177"/>
      <c r="AN181" s="177"/>
      <c r="AO181" s="177"/>
      <c r="AP181" s="177"/>
      <c r="AQ181" s="177"/>
      <c r="AR181" s="177"/>
      <c r="AS181" s="177"/>
      <c r="AT181" s="177"/>
      <c r="AU181" s="177" t="s">
        <v>627</v>
      </c>
      <c r="AV181" s="177"/>
      <c r="AW181" s="177"/>
      <c r="AX181" s="177"/>
      <c r="AY181" s="177"/>
      <c r="AZ181" s="177"/>
      <c r="BA181" s="177" t="s">
        <v>627</v>
      </c>
      <c r="BB181" s="177"/>
      <c r="BC181" s="177"/>
      <c r="BD181" s="177"/>
      <c r="BE181" s="177"/>
      <c r="BF181" s="177"/>
      <c r="BG181" s="177" t="s">
        <v>627</v>
      </c>
      <c r="BH181" s="177"/>
      <c r="BI181" s="177"/>
      <c r="BJ181" s="177"/>
      <c r="BK181" s="177"/>
      <c r="BL181" s="177"/>
    </row>
    <row r="184" spans="1:79" ht="14.25" customHeight="1" x14ac:dyDescent="0.2">
      <c r="A184" s="67" t="s">
        <v>185</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4.25" customHeight="1" x14ac:dyDescent="0.2">
      <c r="A185" s="67" t="s">
        <v>681</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row>
    <row r="186" spans="1:79" ht="15" customHeight="1" x14ac:dyDescent="0.2">
      <c r="A186" s="62" t="s">
        <v>617</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row>
    <row r="187" spans="1:79" ht="15" customHeight="1" x14ac:dyDescent="0.2">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618</v>
      </c>
      <c r="AB187" s="102"/>
      <c r="AC187" s="102"/>
      <c r="AD187" s="102"/>
      <c r="AE187" s="102"/>
      <c r="AF187" s="102"/>
      <c r="AG187" s="102"/>
      <c r="AH187" s="102"/>
      <c r="AI187" s="102"/>
      <c r="AJ187" s="102"/>
      <c r="AK187" s="102"/>
      <c r="AL187" s="102"/>
      <c r="AM187" s="102"/>
      <c r="AN187" s="102"/>
      <c r="AO187" s="103"/>
      <c r="AP187" s="51" t="s">
        <v>619</v>
      </c>
      <c r="AQ187" s="52"/>
      <c r="AR187" s="52"/>
      <c r="AS187" s="52"/>
      <c r="AT187" s="52"/>
      <c r="AU187" s="52"/>
      <c r="AV187" s="52"/>
      <c r="AW187" s="52"/>
      <c r="AX187" s="52"/>
      <c r="AY187" s="52"/>
      <c r="AZ187" s="52"/>
      <c r="BA187" s="52"/>
      <c r="BB187" s="52"/>
      <c r="BC187" s="52"/>
      <c r="BD187" s="53"/>
      <c r="BE187" s="51" t="s">
        <v>620</v>
      </c>
      <c r="BF187" s="52"/>
      <c r="BG187" s="52"/>
      <c r="BH187" s="52"/>
      <c r="BI187" s="52"/>
      <c r="BJ187" s="52"/>
      <c r="BK187" s="52"/>
      <c r="BL187" s="52"/>
      <c r="BM187" s="52"/>
      <c r="BN187" s="52"/>
      <c r="BO187" s="52"/>
      <c r="BP187" s="52"/>
      <c r="BQ187" s="52"/>
      <c r="BR187" s="52"/>
      <c r="BS187" s="53"/>
    </row>
    <row r="188" spans="1:79" ht="32.1" customHeight="1" x14ac:dyDescent="0.2">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c r="BE188" s="57" t="s">
        <v>5</v>
      </c>
      <c r="BF188" s="57"/>
      <c r="BG188" s="57"/>
      <c r="BH188" s="57"/>
      <c r="BI188" s="57"/>
      <c r="BJ188" s="57" t="s">
        <v>4</v>
      </c>
      <c r="BK188" s="57"/>
      <c r="BL188" s="57"/>
      <c r="BM188" s="57"/>
      <c r="BN188" s="57"/>
      <c r="BO188" s="57" t="s">
        <v>158</v>
      </c>
      <c r="BP188" s="57"/>
      <c r="BQ188" s="57"/>
      <c r="BR188" s="57"/>
      <c r="BS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c r="BE189" s="57">
        <v>10</v>
      </c>
      <c r="BF189" s="57"/>
      <c r="BG189" s="57"/>
      <c r="BH189" s="57"/>
      <c r="BI189" s="57"/>
      <c r="BJ189" s="57">
        <v>11</v>
      </c>
      <c r="BK189" s="57"/>
      <c r="BL189" s="57"/>
      <c r="BM189" s="57"/>
      <c r="BN189" s="57"/>
      <c r="BO189" s="57">
        <v>12</v>
      </c>
      <c r="BP189" s="57"/>
      <c r="BQ189" s="57"/>
      <c r="BR189" s="57"/>
      <c r="BS189" s="57"/>
    </row>
    <row r="190" spans="1:79" s="2" customFormat="1" ht="15" hidden="1" customHeight="1" x14ac:dyDescent="0.2">
      <c r="A190" s="60" t="s">
        <v>90</v>
      </c>
      <c r="B190" s="60"/>
      <c r="C190" s="60"/>
      <c r="D190" s="60"/>
      <c r="E190" s="60"/>
      <c r="F190" s="60"/>
      <c r="G190" s="100" t="s">
        <v>78</v>
      </c>
      <c r="H190" s="100"/>
      <c r="I190" s="100"/>
      <c r="J190" s="100"/>
      <c r="K190" s="100"/>
      <c r="L190" s="100"/>
      <c r="M190" s="100"/>
      <c r="N190" s="100"/>
      <c r="O190" s="100"/>
      <c r="P190" s="100"/>
      <c r="Q190" s="100"/>
      <c r="R190" s="100"/>
      <c r="S190" s="100"/>
      <c r="T190" s="100" t="s">
        <v>100</v>
      </c>
      <c r="U190" s="100"/>
      <c r="V190" s="100"/>
      <c r="W190" s="100"/>
      <c r="X190" s="100"/>
      <c r="Y190" s="100"/>
      <c r="Z190" s="100"/>
      <c r="AA190" s="59" t="s">
        <v>86</v>
      </c>
      <c r="AB190" s="59"/>
      <c r="AC190" s="59"/>
      <c r="AD190" s="59"/>
      <c r="AE190" s="59"/>
      <c r="AF190" s="59" t="s">
        <v>87</v>
      </c>
      <c r="AG190" s="59"/>
      <c r="AH190" s="59"/>
      <c r="AI190" s="59"/>
      <c r="AJ190" s="59"/>
      <c r="AK190" s="69" t="s">
        <v>153</v>
      </c>
      <c r="AL190" s="69"/>
      <c r="AM190" s="69"/>
      <c r="AN190" s="69"/>
      <c r="AO190" s="69"/>
      <c r="AP190" s="59" t="s">
        <v>88</v>
      </c>
      <c r="AQ190" s="59"/>
      <c r="AR190" s="59"/>
      <c r="AS190" s="59"/>
      <c r="AT190" s="59"/>
      <c r="AU190" s="59" t="s">
        <v>89</v>
      </c>
      <c r="AV190" s="59"/>
      <c r="AW190" s="59"/>
      <c r="AX190" s="59"/>
      <c r="AY190" s="59"/>
      <c r="AZ190" s="69" t="s">
        <v>153</v>
      </c>
      <c r="BA190" s="69"/>
      <c r="BB190" s="69"/>
      <c r="BC190" s="69"/>
      <c r="BD190" s="69"/>
      <c r="BE190" s="59" t="s">
        <v>79</v>
      </c>
      <c r="BF190" s="59"/>
      <c r="BG190" s="59"/>
      <c r="BH190" s="59"/>
      <c r="BI190" s="59"/>
      <c r="BJ190" s="59" t="s">
        <v>80</v>
      </c>
      <c r="BK190" s="59"/>
      <c r="BL190" s="59"/>
      <c r="BM190" s="59"/>
      <c r="BN190" s="59"/>
      <c r="BO190" s="69" t="s">
        <v>153</v>
      </c>
      <c r="BP190" s="69"/>
      <c r="BQ190" s="69"/>
      <c r="BR190" s="69"/>
      <c r="BS190" s="69"/>
      <c r="CA190" s="2" t="s">
        <v>52</v>
      </c>
    </row>
    <row r="191" spans="1:79" s="9" customFormat="1" ht="12.75" customHeight="1" x14ac:dyDescent="0.2">
      <c r="A191" s="121"/>
      <c r="B191" s="121"/>
      <c r="C191" s="121"/>
      <c r="D191" s="121"/>
      <c r="E191" s="121"/>
      <c r="F191" s="121"/>
      <c r="G191" s="180" t="s">
        <v>179</v>
      </c>
      <c r="H191" s="180"/>
      <c r="I191" s="180"/>
      <c r="J191" s="180"/>
      <c r="K191" s="180"/>
      <c r="L191" s="180"/>
      <c r="M191" s="180"/>
      <c r="N191" s="180"/>
      <c r="O191" s="180"/>
      <c r="P191" s="180"/>
      <c r="Q191" s="180"/>
      <c r="R191" s="180"/>
      <c r="S191" s="180"/>
      <c r="T191" s="181"/>
      <c r="U191" s="181"/>
      <c r="V191" s="181"/>
      <c r="W191" s="181"/>
      <c r="X191" s="181"/>
      <c r="Y191" s="181"/>
      <c r="Z191" s="181"/>
      <c r="AA191" s="178"/>
      <c r="AB191" s="178"/>
      <c r="AC191" s="178"/>
      <c r="AD191" s="178"/>
      <c r="AE191" s="178"/>
      <c r="AF191" s="178"/>
      <c r="AG191" s="178"/>
      <c r="AH191" s="178"/>
      <c r="AI191" s="178"/>
      <c r="AJ191" s="178"/>
      <c r="AK191" s="178">
        <f>IF(ISNUMBER(AA191),AA191,0)+IF(ISNUMBER(AF191),AF191,0)</f>
        <v>0</v>
      </c>
      <c r="AL191" s="178"/>
      <c r="AM191" s="178"/>
      <c r="AN191" s="178"/>
      <c r="AO191" s="178"/>
      <c r="AP191" s="178"/>
      <c r="AQ191" s="178"/>
      <c r="AR191" s="178"/>
      <c r="AS191" s="178"/>
      <c r="AT191" s="178"/>
      <c r="AU191" s="178"/>
      <c r="AV191" s="178"/>
      <c r="AW191" s="178"/>
      <c r="AX191" s="178"/>
      <c r="AY191" s="178"/>
      <c r="AZ191" s="178">
        <f>IF(ISNUMBER(AP191),AP191,0)+IF(ISNUMBER(AU191),AU191,0)</f>
        <v>0</v>
      </c>
      <c r="BA191" s="178"/>
      <c r="BB191" s="178"/>
      <c r="BC191" s="178"/>
      <c r="BD191" s="178"/>
      <c r="BE191" s="178"/>
      <c r="BF191" s="178"/>
      <c r="BG191" s="178"/>
      <c r="BH191" s="178"/>
      <c r="BI191" s="178"/>
      <c r="BJ191" s="178"/>
      <c r="BK191" s="178"/>
      <c r="BL191" s="178"/>
      <c r="BM191" s="178"/>
      <c r="BN191" s="178"/>
      <c r="BO191" s="178">
        <f>IF(ISNUMBER(BE191),BE191,0)+IF(ISNUMBER(BJ191),BJ191,0)</f>
        <v>0</v>
      </c>
      <c r="BP191" s="178"/>
      <c r="BQ191" s="178"/>
      <c r="BR191" s="178"/>
      <c r="BS191" s="178"/>
      <c r="CA191" s="9" t="s">
        <v>53</v>
      </c>
    </row>
    <row r="193" spans="1:79" ht="13.5" customHeight="1" x14ac:dyDescent="0.2">
      <c r="A193" s="67" t="s">
        <v>694</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78" t="s">
        <v>617</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row>
    <row r="195" spans="1:79" ht="15" customHeight="1" x14ac:dyDescent="0.2">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51" t="s">
        <v>621</v>
      </c>
      <c r="AB195" s="102"/>
      <c r="AC195" s="102"/>
      <c r="AD195" s="102"/>
      <c r="AE195" s="102"/>
      <c r="AF195" s="102"/>
      <c r="AG195" s="102"/>
      <c r="AH195" s="102"/>
      <c r="AI195" s="102"/>
      <c r="AJ195" s="102"/>
      <c r="AK195" s="102"/>
      <c r="AL195" s="102"/>
      <c r="AM195" s="102"/>
      <c r="AN195" s="102"/>
      <c r="AO195" s="103"/>
      <c r="AP195" s="51" t="s">
        <v>623</v>
      </c>
      <c r="AQ195" s="52"/>
      <c r="AR195" s="52"/>
      <c r="AS195" s="52"/>
      <c r="AT195" s="52"/>
      <c r="AU195" s="52"/>
      <c r="AV195" s="52"/>
      <c r="AW195" s="52"/>
      <c r="AX195" s="52"/>
      <c r="AY195" s="52"/>
      <c r="AZ195" s="52"/>
      <c r="BA195" s="52"/>
      <c r="BB195" s="52"/>
      <c r="BC195" s="52"/>
      <c r="BD195" s="53"/>
    </row>
    <row r="196" spans="1:79" ht="32.1"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row>
    <row r="198" spans="1:79" s="2" customFormat="1" ht="12" hidden="1" customHeight="1" x14ac:dyDescent="0.2">
      <c r="A198" s="60" t="s">
        <v>90</v>
      </c>
      <c r="B198" s="60"/>
      <c r="C198" s="60"/>
      <c r="D198" s="60"/>
      <c r="E198" s="60"/>
      <c r="F198" s="60"/>
      <c r="G198" s="100" t="s">
        <v>78</v>
      </c>
      <c r="H198" s="100"/>
      <c r="I198" s="100"/>
      <c r="J198" s="100"/>
      <c r="K198" s="100"/>
      <c r="L198" s="100"/>
      <c r="M198" s="100"/>
      <c r="N198" s="100"/>
      <c r="O198" s="100"/>
      <c r="P198" s="100"/>
      <c r="Q198" s="100"/>
      <c r="R198" s="100"/>
      <c r="S198" s="100"/>
      <c r="T198" s="100" t="s">
        <v>100</v>
      </c>
      <c r="U198" s="100"/>
      <c r="V198" s="100"/>
      <c r="W198" s="100"/>
      <c r="X198" s="100"/>
      <c r="Y198" s="100"/>
      <c r="Z198" s="100"/>
      <c r="AA198" s="59" t="s">
        <v>81</v>
      </c>
      <c r="AB198" s="59"/>
      <c r="AC198" s="59"/>
      <c r="AD198" s="59"/>
      <c r="AE198" s="59"/>
      <c r="AF198" s="59" t="s">
        <v>82</v>
      </c>
      <c r="AG198" s="59"/>
      <c r="AH198" s="59"/>
      <c r="AI198" s="59"/>
      <c r="AJ198" s="59"/>
      <c r="AK198" s="69" t="s">
        <v>153</v>
      </c>
      <c r="AL198" s="69"/>
      <c r="AM198" s="69"/>
      <c r="AN198" s="69"/>
      <c r="AO198" s="69"/>
      <c r="AP198" s="59" t="s">
        <v>83</v>
      </c>
      <c r="AQ198" s="59"/>
      <c r="AR198" s="59"/>
      <c r="AS198" s="59"/>
      <c r="AT198" s="59"/>
      <c r="AU198" s="59" t="s">
        <v>84</v>
      </c>
      <c r="AV198" s="59"/>
      <c r="AW198" s="59"/>
      <c r="AX198" s="59"/>
      <c r="AY198" s="59"/>
      <c r="AZ198" s="69" t="s">
        <v>153</v>
      </c>
      <c r="BA198" s="69"/>
      <c r="BB198" s="69"/>
      <c r="BC198" s="69"/>
      <c r="BD198" s="69"/>
      <c r="CA198" s="2" t="s">
        <v>54</v>
      </c>
    </row>
    <row r="199" spans="1:79" s="9" customFormat="1" x14ac:dyDescent="0.2">
      <c r="A199" s="121"/>
      <c r="B199" s="121"/>
      <c r="C199" s="121"/>
      <c r="D199" s="121"/>
      <c r="E199" s="121"/>
      <c r="F199" s="121"/>
      <c r="G199" s="180" t="s">
        <v>179</v>
      </c>
      <c r="H199" s="180"/>
      <c r="I199" s="180"/>
      <c r="J199" s="180"/>
      <c r="K199" s="180"/>
      <c r="L199" s="180"/>
      <c r="M199" s="180"/>
      <c r="N199" s="180"/>
      <c r="O199" s="180"/>
      <c r="P199" s="180"/>
      <c r="Q199" s="180"/>
      <c r="R199" s="180"/>
      <c r="S199" s="180"/>
      <c r="T199" s="181"/>
      <c r="U199" s="181"/>
      <c r="V199" s="181"/>
      <c r="W199" s="181"/>
      <c r="X199" s="181"/>
      <c r="Y199" s="181"/>
      <c r="Z199" s="181"/>
      <c r="AA199" s="178"/>
      <c r="AB199" s="178"/>
      <c r="AC199" s="178"/>
      <c r="AD199" s="178"/>
      <c r="AE199" s="178"/>
      <c r="AF199" s="178"/>
      <c r="AG199" s="178"/>
      <c r="AH199" s="178"/>
      <c r="AI199" s="178"/>
      <c r="AJ199" s="178"/>
      <c r="AK199" s="178">
        <f>IF(ISNUMBER(AA199),AA199,0)+IF(ISNUMBER(AF199),AF199,0)</f>
        <v>0</v>
      </c>
      <c r="AL199" s="178"/>
      <c r="AM199" s="178"/>
      <c r="AN199" s="178"/>
      <c r="AO199" s="178"/>
      <c r="AP199" s="178"/>
      <c r="AQ199" s="178"/>
      <c r="AR199" s="178"/>
      <c r="AS199" s="178"/>
      <c r="AT199" s="178"/>
      <c r="AU199" s="178"/>
      <c r="AV199" s="178"/>
      <c r="AW199" s="178"/>
      <c r="AX199" s="178"/>
      <c r="AY199" s="178"/>
      <c r="AZ199" s="178">
        <f>IF(ISNUMBER(AP199),AP199,0)+IF(ISNUMBER(AU199),AU199,0)</f>
        <v>0</v>
      </c>
      <c r="BA199" s="178"/>
      <c r="BB199" s="178"/>
      <c r="BC199" s="178"/>
      <c r="BD199" s="178"/>
      <c r="CA199" s="9" t="s">
        <v>55</v>
      </c>
    </row>
    <row r="202" spans="1:79" ht="14.25" customHeight="1" x14ac:dyDescent="0.2">
      <c r="A202" s="67" t="s">
        <v>695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78" t="s">
        <v>617</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row>
    <row r="204" spans="1:79" ht="23.1" customHeight="1" x14ac:dyDescent="0.2">
      <c r="A204" s="57" t="s">
        <v>159</v>
      </c>
      <c r="B204" s="57"/>
      <c r="C204" s="57"/>
      <c r="D204" s="57"/>
      <c r="E204" s="57"/>
      <c r="F204" s="57"/>
      <c r="G204" s="57"/>
      <c r="H204" s="57"/>
      <c r="I204" s="57"/>
      <c r="J204" s="57"/>
      <c r="K204" s="57"/>
      <c r="L204" s="57"/>
      <c r="M204" s="57"/>
      <c r="N204" s="87" t="s">
        <v>160</v>
      </c>
      <c r="O204" s="88"/>
      <c r="P204" s="88"/>
      <c r="Q204" s="88"/>
      <c r="R204" s="88"/>
      <c r="S204" s="88"/>
      <c r="T204" s="88"/>
      <c r="U204" s="89"/>
      <c r="V204" s="87" t="s">
        <v>161</v>
      </c>
      <c r="W204" s="88"/>
      <c r="X204" s="88"/>
      <c r="Y204" s="88"/>
      <c r="Z204" s="89"/>
      <c r="AA204" s="57" t="s">
        <v>618</v>
      </c>
      <c r="AB204" s="57"/>
      <c r="AC204" s="57"/>
      <c r="AD204" s="57"/>
      <c r="AE204" s="57"/>
      <c r="AF204" s="57"/>
      <c r="AG204" s="57"/>
      <c r="AH204" s="57"/>
      <c r="AI204" s="57"/>
      <c r="AJ204" s="57" t="s">
        <v>619</v>
      </c>
      <c r="AK204" s="57"/>
      <c r="AL204" s="57"/>
      <c r="AM204" s="57"/>
      <c r="AN204" s="57"/>
      <c r="AO204" s="57"/>
      <c r="AP204" s="57"/>
      <c r="AQ204" s="57"/>
      <c r="AR204" s="57"/>
      <c r="AS204" s="57" t="s">
        <v>620</v>
      </c>
      <c r="AT204" s="57"/>
      <c r="AU204" s="57"/>
      <c r="AV204" s="57"/>
      <c r="AW204" s="57"/>
      <c r="AX204" s="57"/>
      <c r="AY204" s="57"/>
      <c r="AZ204" s="57"/>
      <c r="BA204" s="57"/>
      <c r="BB204" s="57" t="s">
        <v>621</v>
      </c>
      <c r="BC204" s="57"/>
      <c r="BD204" s="57"/>
      <c r="BE204" s="57"/>
      <c r="BF204" s="57"/>
      <c r="BG204" s="57"/>
      <c r="BH204" s="57"/>
      <c r="BI204" s="57"/>
      <c r="BJ204" s="57"/>
      <c r="BK204" s="57" t="s">
        <v>623</v>
      </c>
      <c r="BL204" s="57"/>
      <c r="BM204" s="57"/>
      <c r="BN204" s="57"/>
      <c r="BO204" s="57"/>
      <c r="BP204" s="57"/>
      <c r="BQ204" s="57"/>
      <c r="BR204" s="57"/>
      <c r="BS204" s="57"/>
    </row>
    <row r="205" spans="1:79" ht="95.25" customHeight="1" x14ac:dyDescent="0.2">
      <c r="A205" s="57"/>
      <c r="B205" s="57"/>
      <c r="C205" s="57"/>
      <c r="D205" s="57"/>
      <c r="E205" s="57"/>
      <c r="F205" s="57"/>
      <c r="G205" s="57"/>
      <c r="H205" s="57"/>
      <c r="I205" s="57"/>
      <c r="J205" s="57"/>
      <c r="K205" s="57"/>
      <c r="L205" s="57"/>
      <c r="M205" s="57"/>
      <c r="N205" s="90"/>
      <c r="O205" s="91"/>
      <c r="P205" s="91"/>
      <c r="Q205" s="91"/>
      <c r="R205" s="91"/>
      <c r="S205" s="91"/>
      <c r="T205" s="91"/>
      <c r="U205" s="92"/>
      <c r="V205" s="90"/>
      <c r="W205" s="91"/>
      <c r="X205" s="91"/>
      <c r="Y205" s="91"/>
      <c r="Z205" s="92"/>
      <c r="AA205" s="74" t="s">
        <v>164</v>
      </c>
      <c r="AB205" s="74"/>
      <c r="AC205" s="74"/>
      <c r="AD205" s="74"/>
      <c r="AE205" s="74"/>
      <c r="AF205" s="74" t="s">
        <v>165</v>
      </c>
      <c r="AG205" s="74"/>
      <c r="AH205" s="74"/>
      <c r="AI205" s="74"/>
      <c r="AJ205" s="74" t="s">
        <v>164</v>
      </c>
      <c r="AK205" s="74"/>
      <c r="AL205" s="74"/>
      <c r="AM205" s="74"/>
      <c r="AN205" s="74"/>
      <c r="AO205" s="74" t="s">
        <v>165</v>
      </c>
      <c r="AP205" s="74"/>
      <c r="AQ205" s="74"/>
      <c r="AR205" s="74"/>
      <c r="AS205" s="74" t="s">
        <v>164</v>
      </c>
      <c r="AT205" s="74"/>
      <c r="AU205" s="74"/>
      <c r="AV205" s="74"/>
      <c r="AW205" s="74"/>
      <c r="AX205" s="74" t="s">
        <v>165</v>
      </c>
      <c r="AY205" s="74"/>
      <c r="AZ205" s="74"/>
      <c r="BA205" s="74"/>
      <c r="BB205" s="74" t="s">
        <v>164</v>
      </c>
      <c r="BC205" s="74"/>
      <c r="BD205" s="74"/>
      <c r="BE205" s="74"/>
      <c r="BF205" s="74"/>
      <c r="BG205" s="74" t="s">
        <v>165</v>
      </c>
      <c r="BH205" s="74"/>
      <c r="BI205" s="74"/>
      <c r="BJ205" s="74"/>
      <c r="BK205" s="74" t="s">
        <v>164</v>
      </c>
      <c r="BL205" s="74"/>
      <c r="BM205" s="74"/>
      <c r="BN205" s="74"/>
      <c r="BO205" s="74"/>
      <c r="BP205" s="74" t="s">
        <v>165</v>
      </c>
      <c r="BQ205" s="74"/>
      <c r="BR205" s="74"/>
      <c r="BS205" s="74"/>
    </row>
    <row r="206" spans="1:79" ht="15" customHeight="1" x14ac:dyDescent="0.2">
      <c r="A206" s="57">
        <v>1</v>
      </c>
      <c r="B206" s="57"/>
      <c r="C206" s="57"/>
      <c r="D206" s="57"/>
      <c r="E206" s="57"/>
      <c r="F206" s="57"/>
      <c r="G206" s="57"/>
      <c r="H206" s="57"/>
      <c r="I206" s="57"/>
      <c r="J206" s="57"/>
      <c r="K206" s="57"/>
      <c r="L206" s="57"/>
      <c r="M206" s="57"/>
      <c r="N206" s="51">
        <v>2</v>
      </c>
      <c r="O206" s="52"/>
      <c r="P206" s="52"/>
      <c r="Q206" s="52"/>
      <c r="R206" s="52"/>
      <c r="S206" s="52"/>
      <c r="T206" s="52"/>
      <c r="U206" s="53"/>
      <c r="V206" s="57">
        <v>3</v>
      </c>
      <c r="W206" s="57"/>
      <c r="X206" s="57"/>
      <c r="Y206" s="57"/>
      <c r="Z206" s="57"/>
      <c r="AA206" s="57">
        <v>4</v>
      </c>
      <c r="AB206" s="57"/>
      <c r="AC206" s="57"/>
      <c r="AD206" s="57"/>
      <c r="AE206" s="57"/>
      <c r="AF206" s="57">
        <v>5</v>
      </c>
      <c r="AG206" s="57"/>
      <c r="AH206" s="57"/>
      <c r="AI206" s="57"/>
      <c r="AJ206" s="57">
        <v>6</v>
      </c>
      <c r="AK206" s="57"/>
      <c r="AL206" s="57"/>
      <c r="AM206" s="57"/>
      <c r="AN206" s="57"/>
      <c r="AO206" s="57">
        <v>7</v>
      </c>
      <c r="AP206" s="57"/>
      <c r="AQ206" s="57"/>
      <c r="AR206" s="57"/>
      <c r="AS206" s="57">
        <v>8</v>
      </c>
      <c r="AT206" s="57"/>
      <c r="AU206" s="57"/>
      <c r="AV206" s="57"/>
      <c r="AW206" s="57"/>
      <c r="AX206" s="57">
        <v>9</v>
      </c>
      <c r="AY206" s="57"/>
      <c r="AZ206" s="57"/>
      <c r="BA206" s="57"/>
      <c r="BB206" s="57">
        <v>10</v>
      </c>
      <c r="BC206" s="57"/>
      <c r="BD206" s="57"/>
      <c r="BE206" s="57"/>
      <c r="BF206" s="57"/>
      <c r="BG206" s="57">
        <v>11</v>
      </c>
      <c r="BH206" s="57"/>
      <c r="BI206" s="57"/>
      <c r="BJ206" s="57"/>
      <c r="BK206" s="57">
        <v>12</v>
      </c>
      <c r="BL206" s="57"/>
      <c r="BM206" s="57"/>
      <c r="BN206" s="57"/>
      <c r="BO206" s="57"/>
      <c r="BP206" s="57">
        <v>13</v>
      </c>
      <c r="BQ206" s="57"/>
      <c r="BR206" s="57"/>
      <c r="BS206" s="57"/>
    </row>
    <row r="207" spans="1:79" s="2" customFormat="1" ht="12" hidden="1" customHeight="1" x14ac:dyDescent="0.2">
      <c r="A207" s="100" t="s">
        <v>177</v>
      </c>
      <c r="B207" s="100"/>
      <c r="C207" s="100"/>
      <c r="D207" s="100"/>
      <c r="E207" s="100"/>
      <c r="F207" s="100"/>
      <c r="G207" s="100"/>
      <c r="H207" s="100"/>
      <c r="I207" s="100"/>
      <c r="J207" s="100"/>
      <c r="K207" s="100"/>
      <c r="L207" s="100"/>
      <c r="M207" s="100"/>
      <c r="N207" s="60" t="s">
        <v>162</v>
      </c>
      <c r="O207" s="60"/>
      <c r="P207" s="60"/>
      <c r="Q207" s="60"/>
      <c r="R207" s="60"/>
      <c r="S207" s="60"/>
      <c r="T207" s="60"/>
      <c r="U207" s="60"/>
      <c r="V207" s="60" t="s">
        <v>163</v>
      </c>
      <c r="W207" s="60"/>
      <c r="X207" s="60"/>
      <c r="Y207" s="60"/>
      <c r="Z207" s="60"/>
      <c r="AA207" s="59" t="s">
        <v>86</v>
      </c>
      <c r="AB207" s="59"/>
      <c r="AC207" s="59"/>
      <c r="AD207" s="59"/>
      <c r="AE207" s="59"/>
      <c r="AF207" s="59" t="s">
        <v>87</v>
      </c>
      <c r="AG207" s="59"/>
      <c r="AH207" s="59"/>
      <c r="AI207" s="59"/>
      <c r="AJ207" s="59" t="s">
        <v>88</v>
      </c>
      <c r="AK207" s="59"/>
      <c r="AL207" s="59"/>
      <c r="AM207" s="59"/>
      <c r="AN207" s="59"/>
      <c r="AO207" s="59" t="s">
        <v>89</v>
      </c>
      <c r="AP207" s="59"/>
      <c r="AQ207" s="59"/>
      <c r="AR207" s="59"/>
      <c r="AS207" s="59" t="s">
        <v>79</v>
      </c>
      <c r="AT207" s="59"/>
      <c r="AU207" s="59"/>
      <c r="AV207" s="59"/>
      <c r="AW207" s="59"/>
      <c r="AX207" s="59" t="s">
        <v>80</v>
      </c>
      <c r="AY207" s="59"/>
      <c r="AZ207" s="59"/>
      <c r="BA207" s="59"/>
      <c r="BB207" s="59" t="s">
        <v>81</v>
      </c>
      <c r="BC207" s="59"/>
      <c r="BD207" s="59"/>
      <c r="BE207" s="59"/>
      <c r="BF207" s="59"/>
      <c r="BG207" s="59" t="s">
        <v>82</v>
      </c>
      <c r="BH207" s="59"/>
      <c r="BI207" s="59"/>
      <c r="BJ207" s="59"/>
      <c r="BK207" s="59" t="s">
        <v>83</v>
      </c>
      <c r="BL207" s="59"/>
      <c r="BM207" s="59"/>
      <c r="BN207" s="59"/>
      <c r="BO207" s="59"/>
      <c r="BP207" s="59" t="s">
        <v>84</v>
      </c>
      <c r="BQ207" s="59"/>
      <c r="BR207" s="59"/>
      <c r="BS207" s="59"/>
      <c r="CA207" s="2" t="s">
        <v>56</v>
      </c>
    </row>
    <row r="208" spans="1:79" s="9" customFormat="1" ht="12.75" customHeight="1" x14ac:dyDescent="0.2">
      <c r="A208" s="180" t="s">
        <v>179</v>
      </c>
      <c r="B208" s="180"/>
      <c r="C208" s="180"/>
      <c r="D208" s="180"/>
      <c r="E208" s="180"/>
      <c r="F208" s="180"/>
      <c r="G208" s="180"/>
      <c r="H208" s="180"/>
      <c r="I208" s="180"/>
      <c r="J208" s="180"/>
      <c r="K208" s="180"/>
      <c r="L208" s="180"/>
      <c r="M208" s="180"/>
      <c r="N208" s="120"/>
      <c r="O208" s="118"/>
      <c r="P208" s="118"/>
      <c r="Q208" s="118"/>
      <c r="R208" s="118"/>
      <c r="S208" s="118"/>
      <c r="T208" s="118"/>
      <c r="U208" s="119"/>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3"/>
      <c r="BQ208" s="184"/>
      <c r="BR208" s="184"/>
      <c r="BS208" s="185"/>
      <c r="CA208" s="9" t="s">
        <v>57</v>
      </c>
    </row>
    <row r="211" spans="1:79" ht="35.25" customHeight="1" x14ac:dyDescent="0.2">
      <c r="A211" s="67" t="s">
        <v>696</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
      <c r="A215" s="61" t="s">
        <v>682</v>
      </c>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row>
    <row r="216" spans="1:79" ht="14.25" customHeight="1" x14ac:dyDescent="0.2">
      <c r="A216" s="67" t="s">
        <v>667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617</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42.95" customHeight="1" x14ac:dyDescent="0.2">
      <c r="A218" s="74" t="s">
        <v>166</v>
      </c>
      <c r="B218" s="74"/>
      <c r="C218" s="74"/>
      <c r="D218" s="74"/>
      <c r="E218" s="74"/>
      <c r="F218" s="74"/>
      <c r="G218" s="57" t="s">
        <v>20</v>
      </c>
      <c r="H218" s="57"/>
      <c r="I218" s="57"/>
      <c r="J218" s="57"/>
      <c r="K218" s="57"/>
      <c r="L218" s="57"/>
      <c r="M218" s="57"/>
      <c r="N218" s="57"/>
      <c r="O218" s="57"/>
      <c r="P218" s="57"/>
      <c r="Q218" s="57"/>
      <c r="R218" s="57"/>
      <c r="S218" s="57"/>
      <c r="T218" s="57" t="s">
        <v>16</v>
      </c>
      <c r="U218" s="57"/>
      <c r="V218" s="57"/>
      <c r="W218" s="57"/>
      <c r="X218" s="57"/>
      <c r="Y218" s="57"/>
      <c r="Z218" s="57" t="s">
        <v>15</v>
      </c>
      <c r="AA218" s="57"/>
      <c r="AB218" s="57"/>
      <c r="AC218" s="57"/>
      <c r="AD218" s="57"/>
      <c r="AE218" s="57" t="s">
        <v>167</v>
      </c>
      <c r="AF218" s="57"/>
      <c r="AG218" s="57"/>
      <c r="AH218" s="57"/>
      <c r="AI218" s="57"/>
      <c r="AJ218" s="57"/>
      <c r="AK218" s="57" t="s">
        <v>168</v>
      </c>
      <c r="AL218" s="57"/>
      <c r="AM218" s="57"/>
      <c r="AN218" s="57"/>
      <c r="AO218" s="57"/>
      <c r="AP218" s="57"/>
      <c r="AQ218" s="57" t="s">
        <v>169</v>
      </c>
      <c r="AR218" s="57"/>
      <c r="AS218" s="57"/>
      <c r="AT218" s="57"/>
      <c r="AU218" s="57"/>
      <c r="AV218" s="57"/>
      <c r="AW218" s="57" t="s">
        <v>120</v>
      </c>
      <c r="AX218" s="57"/>
      <c r="AY218" s="57"/>
      <c r="AZ218" s="57"/>
      <c r="BA218" s="57"/>
      <c r="BB218" s="57"/>
      <c r="BC218" s="57"/>
      <c r="BD218" s="57"/>
      <c r="BE218" s="57"/>
      <c r="BF218" s="57"/>
      <c r="BG218" s="57" t="s">
        <v>170</v>
      </c>
      <c r="BH218" s="57"/>
      <c r="BI218" s="57"/>
      <c r="BJ218" s="57"/>
      <c r="BK218" s="57"/>
      <c r="BL218" s="57"/>
    </row>
    <row r="219" spans="1:79" ht="39.950000000000003" customHeight="1" x14ac:dyDescent="0.2">
      <c r="A219" s="74"/>
      <c r="B219" s="74"/>
      <c r="C219" s="74"/>
      <c r="D219" s="74"/>
      <c r="E219" s="74"/>
      <c r="F219" s="74"/>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t="s">
        <v>18</v>
      </c>
      <c r="AX219" s="57"/>
      <c r="AY219" s="57"/>
      <c r="AZ219" s="57"/>
      <c r="BA219" s="57"/>
      <c r="BB219" s="57" t="s">
        <v>17</v>
      </c>
      <c r="BC219" s="57"/>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v>4</v>
      </c>
      <c r="AA220" s="57"/>
      <c r="AB220" s="57"/>
      <c r="AC220" s="57"/>
      <c r="AD220" s="57"/>
      <c r="AE220" s="57">
        <v>5</v>
      </c>
      <c r="AF220" s="57"/>
      <c r="AG220" s="57"/>
      <c r="AH220" s="57"/>
      <c r="AI220" s="57"/>
      <c r="AJ220" s="57"/>
      <c r="AK220" s="57">
        <v>6</v>
      </c>
      <c r="AL220" s="57"/>
      <c r="AM220" s="57"/>
      <c r="AN220" s="57"/>
      <c r="AO220" s="57"/>
      <c r="AP220" s="57"/>
      <c r="AQ220" s="57">
        <v>7</v>
      </c>
      <c r="AR220" s="57"/>
      <c r="AS220" s="57"/>
      <c r="AT220" s="57"/>
      <c r="AU220" s="57"/>
      <c r="AV220" s="57"/>
      <c r="AW220" s="57">
        <v>8</v>
      </c>
      <c r="AX220" s="57"/>
      <c r="AY220" s="57"/>
      <c r="AZ220" s="57"/>
      <c r="BA220" s="57"/>
      <c r="BB220" s="57">
        <v>9</v>
      </c>
      <c r="BC220" s="57"/>
      <c r="BD220" s="57"/>
      <c r="BE220" s="57"/>
      <c r="BF220" s="57"/>
      <c r="BG220" s="57">
        <v>10</v>
      </c>
      <c r="BH220" s="57"/>
      <c r="BI220" s="57"/>
      <c r="BJ220" s="57"/>
      <c r="BK220" s="57"/>
      <c r="BL220" s="57"/>
    </row>
    <row r="221" spans="1:79" s="2" customFormat="1" ht="12" hidden="1" customHeight="1" x14ac:dyDescent="0.2">
      <c r="A221" s="60" t="s">
        <v>85</v>
      </c>
      <c r="B221" s="60"/>
      <c r="C221" s="60"/>
      <c r="D221" s="60"/>
      <c r="E221" s="60"/>
      <c r="F221" s="60"/>
      <c r="G221" s="100" t="s">
        <v>78</v>
      </c>
      <c r="H221" s="100"/>
      <c r="I221" s="100"/>
      <c r="J221" s="100"/>
      <c r="K221" s="100"/>
      <c r="L221" s="100"/>
      <c r="M221" s="100"/>
      <c r="N221" s="100"/>
      <c r="O221" s="100"/>
      <c r="P221" s="100"/>
      <c r="Q221" s="100"/>
      <c r="R221" s="100"/>
      <c r="S221" s="100"/>
      <c r="T221" s="59" t="s">
        <v>101</v>
      </c>
      <c r="U221" s="59"/>
      <c r="V221" s="59"/>
      <c r="W221" s="59"/>
      <c r="X221" s="59"/>
      <c r="Y221" s="59"/>
      <c r="Z221" s="59" t="s">
        <v>102</v>
      </c>
      <c r="AA221" s="59"/>
      <c r="AB221" s="59"/>
      <c r="AC221" s="59"/>
      <c r="AD221" s="59"/>
      <c r="AE221" s="59" t="s">
        <v>103</v>
      </c>
      <c r="AF221" s="59"/>
      <c r="AG221" s="59"/>
      <c r="AH221" s="59"/>
      <c r="AI221" s="59"/>
      <c r="AJ221" s="59"/>
      <c r="AK221" s="59" t="s">
        <v>104</v>
      </c>
      <c r="AL221" s="59"/>
      <c r="AM221" s="59"/>
      <c r="AN221" s="59"/>
      <c r="AO221" s="59"/>
      <c r="AP221" s="59"/>
      <c r="AQ221" s="101" t="s">
        <v>122</v>
      </c>
      <c r="AR221" s="59"/>
      <c r="AS221" s="59"/>
      <c r="AT221" s="59"/>
      <c r="AU221" s="59"/>
      <c r="AV221" s="59"/>
      <c r="AW221" s="59" t="s">
        <v>105</v>
      </c>
      <c r="AX221" s="59"/>
      <c r="AY221" s="59"/>
      <c r="AZ221" s="59"/>
      <c r="BA221" s="59"/>
      <c r="BB221" s="59" t="s">
        <v>106</v>
      </c>
      <c r="BC221" s="59"/>
      <c r="BD221" s="59"/>
      <c r="BE221" s="59"/>
      <c r="BF221" s="59"/>
      <c r="BG221" s="101" t="s">
        <v>123</v>
      </c>
      <c r="BH221" s="59"/>
      <c r="BI221" s="59"/>
      <c r="BJ221" s="59"/>
      <c r="BK221" s="59"/>
      <c r="BL221" s="59"/>
      <c r="CA221" s="2" t="s">
        <v>58</v>
      </c>
    </row>
    <row r="222" spans="1:79" s="138" customFormat="1" ht="12.75" customHeight="1" x14ac:dyDescent="0.2">
      <c r="A222" s="172">
        <v>2111</v>
      </c>
      <c r="B222" s="172"/>
      <c r="C222" s="172"/>
      <c r="D222" s="172"/>
      <c r="E222" s="172"/>
      <c r="F222" s="172"/>
      <c r="G222" s="132" t="s">
        <v>630</v>
      </c>
      <c r="H222" s="133"/>
      <c r="I222" s="133"/>
      <c r="J222" s="133"/>
      <c r="K222" s="133"/>
      <c r="L222" s="133"/>
      <c r="M222" s="133"/>
      <c r="N222" s="133"/>
      <c r="O222" s="133"/>
      <c r="P222" s="133"/>
      <c r="Q222" s="133"/>
      <c r="R222" s="133"/>
      <c r="S222" s="134"/>
      <c r="T222" s="179">
        <v>14770560</v>
      </c>
      <c r="U222" s="179"/>
      <c r="V222" s="179"/>
      <c r="W222" s="179"/>
      <c r="X222" s="179"/>
      <c r="Y222" s="179"/>
      <c r="Z222" s="179">
        <v>14415646</v>
      </c>
      <c r="AA222" s="179"/>
      <c r="AB222" s="179"/>
      <c r="AC222" s="179"/>
      <c r="AD222" s="179"/>
      <c r="AE222" s="179">
        <v>0</v>
      </c>
      <c r="AF222" s="179"/>
      <c r="AG222" s="179"/>
      <c r="AH222" s="179"/>
      <c r="AI222" s="179"/>
      <c r="AJ222" s="179"/>
      <c r="AK222" s="179">
        <v>0</v>
      </c>
      <c r="AL222" s="179"/>
      <c r="AM222" s="179"/>
      <c r="AN222" s="179"/>
      <c r="AO222" s="179"/>
      <c r="AP222" s="179"/>
      <c r="AQ222" s="179">
        <f>IF(ISNUMBER(AK222),AK222,0)-IF(ISNUMBER(AE222),AE222,0)</f>
        <v>0</v>
      </c>
      <c r="AR222" s="179"/>
      <c r="AS222" s="179"/>
      <c r="AT222" s="179"/>
      <c r="AU222" s="179"/>
      <c r="AV222" s="179"/>
      <c r="AW222" s="179">
        <v>0</v>
      </c>
      <c r="AX222" s="179"/>
      <c r="AY222" s="179"/>
      <c r="AZ222" s="179"/>
      <c r="BA222" s="179"/>
      <c r="BB222" s="179">
        <v>0</v>
      </c>
      <c r="BC222" s="179"/>
      <c r="BD222" s="179"/>
      <c r="BE222" s="179"/>
      <c r="BF222" s="179"/>
      <c r="BG222" s="179">
        <f>IF(ISNUMBER(Z222),Z222,0)+IF(ISNUMBER(AK222),AK222,0)</f>
        <v>14415646</v>
      </c>
      <c r="BH222" s="179"/>
      <c r="BI222" s="179"/>
      <c r="BJ222" s="179"/>
      <c r="BK222" s="179"/>
      <c r="BL222" s="179"/>
      <c r="CA222" s="138" t="s">
        <v>59</v>
      </c>
    </row>
    <row r="223" spans="1:79" s="138" customFormat="1" ht="12.75" customHeight="1" x14ac:dyDescent="0.2">
      <c r="A223" s="172">
        <v>2120</v>
      </c>
      <c r="B223" s="172"/>
      <c r="C223" s="172"/>
      <c r="D223" s="172"/>
      <c r="E223" s="172"/>
      <c r="F223" s="172"/>
      <c r="G223" s="132" t="s">
        <v>631</v>
      </c>
      <c r="H223" s="133"/>
      <c r="I223" s="133"/>
      <c r="J223" s="133"/>
      <c r="K223" s="133"/>
      <c r="L223" s="133"/>
      <c r="M223" s="133"/>
      <c r="N223" s="133"/>
      <c r="O223" s="133"/>
      <c r="P223" s="133"/>
      <c r="Q223" s="133"/>
      <c r="R223" s="133"/>
      <c r="S223" s="134"/>
      <c r="T223" s="179">
        <v>3249523</v>
      </c>
      <c r="U223" s="179"/>
      <c r="V223" s="179"/>
      <c r="W223" s="179"/>
      <c r="X223" s="179"/>
      <c r="Y223" s="179"/>
      <c r="Z223" s="179">
        <v>3127659</v>
      </c>
      <c r="AA223" s="179"/>
      <c r="AB223" s="179"/>
      <c r="AC223" s="179"/>
      <c r="AD223" s="179"/>
      <c r="AE223" s="179">
        <v>0</v>
      </c>
      <c r="AF223" s="179"/>
      <c r="AG223" s="179"/>
      <c r="AH223" s="179"/>
      <c r="AI223" s="179"/>
      <c r="AJ223" s="179"/>
      <c r="AK223" s="179">
        <v>0</v>
      </c>
      <c r="AL223" s="179"/>
      <c r="AM223" s="179"/>
      <c r="AN223" s="179"/>
      <c r="AO223" s="179"/>
      <c r="AP223" s="179"/>
      <c r="AQ223" s="179">
        <f>IF(ISNUMBER(AK223),AK223,0)-IF(ISNUMBER(AE223),AE223,0)</f>
        <v>0</v>
      </c>
      <c r="AR223" s="179"/>
      <c r="AS223" s="179"/>
      <c r="AT223" s="179"/>
      <c r="AU223" s="179"/>
      <c r="AV223" s="179"/>
      <c r="AW223" s="179">
        <v>0</v>
      </c>
      <c r="AX223" s="179"/>
      <c r="AY223" s="179"/>
      <c r="AZ223" s="179"/>
      <c r="BA223" s="179"/>
      <c r="BB223" s="179">
        <v>0</v>
      </c>
      <c r="BC223" s="179"/>
      <c r="BD223" s="179"/>
      <c r="BE223" s="179"/>
      <c r="BF223" s="179"/>
      <c r="BG223" s="179">
        <f>IF(ISNUMBER(Z223),Z223,0)+IF(ISNUMBER(AK223),AK223,0)</f>
        <v>3127659</v>
      </c>
      <c r="BH223" s="179"/>
      <c r="BI223" s="179"/>
      <c r="BJ223" s="179"/>
      <c r="BK223" s="179"/>
      <c r="BL223" s="179"/>
    </row>
    <row r="224" spans="1:79" s="138" customFormat="1" ht="25.5" customHeight="1" x14ac:dyDescent="0.2">
      <c r="A224" s="172">
        <v>2210</v>
      </c>
      <c r="B224" s="172"/>
      <c r="C224" s="172"/>
      <c r="D224" s="172"/>
      <c r="E224" s="172"/>
      <c r="F224" s="172"/>
      <c r="G224" s="132" t="s">
        <v>632</v>
      </c>
      <c r="H224" s="133"/>
      <c r="I224" s="133"/>
      <c r="J224" s="133"/>
      <c r="K224" s="133"/>
      <c r="L224" s="133"/>
      <c r="M224" s="133"/>
      <c r="N224" s="133"/>
      <c r="O224" s="133"/>
      <c r="P224" s="133"/>
      <c r="Q224" s="133"/>
      <c r="R224" s="133"/>
      <c r="S224" s="134"/>
      <c r="T224" s="179">
        <v>479237</v>
      </c>
      <c r="U224" s="179"/>
      <c r="V224" s="179"/>
      <c r="W224" s="179"/>
      <c r="X224" s="179"/>
      <c r="Y224" s="179"/>
      <c r="Z224" s="179">
        <v>393432</v>
      </c>
      <c r="AA224" s="179"/>
      <c r="AB224" s="179"/>
      <c r="AC224" s="179"/>
      <c r="AD224" s="179"/>
      <c r="AE224" s="179">
        <v>0</v>
      </c>
      <c r="AF224" s="179"/>
      <c r="AG224" s="179"/>
      <c r="AH224" s="179"/>
      <c r="AI224" s="179"/>
      <c r="AJ224" s="179"/>
      <c r="AK224" s="179">
        <v>0</v>
      </c>
      <c r="AL224" s="179"/>
      <c r="AM224" s="179"/>
      <c r="AN224" s="179"/>
      <c r="AO224" s="179"/>
      <c r="AP224" s="179"/>
      <c r="AQ224" s="179">
        <f>IF(ISNUMBER(AK224),AK224,0)-IF(ISNUMBER(AE224),AE224,0)</f>
        <v>0</v>
      </c>
      <c r="AR224" s="179"/>
      <c r="AS224" s="179"/>
      <c r="AT224" s="179"/>
      <c r="AU224" s="179"/>
      <c r="AV224" s="179"/>
      <c r="AW224" s="179">
        <v>0</v>
      </c>
      <c r="AX224" s="179"/>
      <c r="AY224" s="179"/>
      <c r="AZ224" s="179"/>
      <c r="BA224" s="179"/>
      <c r="BB224" s="179">
        <v>0</v>
      </c>
      <c r="BC224" s="179"/>
      <c r="BD224" s="179"/>
      <c r="BE224" s="179"/>
      <c r="BF224" s="179"/>
      <c r="BG224" s="179">
        <f>IF(ISNUMBER(Z224),Z224,0)+IF(ISNUMBER(AK224),AK224,0)</f>
        <v>393432</v>
      </c>
      <c r="BH224" s="179"/>
      <c r="BI224" s="179"/>
      <c r="BJ224" s="179"/>
      <c r="BK224" s="179"/>
      <c r="BL224" s="179"/>
    </row>
    <row r="225" spans="1:79" s="138" customFormat="1" ht="12.75" customHeight="1" x14ac:dyDescent="0.2">
      <c r="A225" s="172">
        <v>2240</v>
      </c>
      <c r="B225" s="172"/>
      <c r="C225" s="172"/>
      <c r="D225" s="172"/>
      <c r="E225" s="172"/>
      <c r="F225" s="172"/>
      <c r="G225" s="132" t="s">
        <v>633</v>
      </c>
      <c r="H225" s="133"/>
      <c r="I225" s="133"/>
      <c r="J225" s="133"/>
      <c r="K225" s="133"/>
      <c r="L225" s="133"/>
      <c r="M225" s="133"/>
      <c r="N225" s="133"/>
      <c r="O225" s="133"/>
      <c r="P225" s="133"/>
      <c r="Q225" s="133"/>
      <c r="R225" s="133"/>
      <c r="S225" s="134"/>
      <c r="T225" s="179">
        <v>348892</v>
      </c>
      <c r="U225" s="179"/>
      <c r="V225" s="179"/>
      <c r="W225" s="179"/>
      <c r="X225" s="179"/>
      <c r="Y225" s="179"/>
      <c r="Z225" s="179">
        <v>280555</v>
      </c>
      <c r="AA225" s="179"/>
      <c r="AB225" s="179"/>
      <c r="AC225" s="179"/>
      <c r="AD225" s="179"/>
      <c r="AE225" s="179">
        <v>0</v>
      </c>
      <c r="AF225" s="179"/>
      <c r="AG225" s="179"/>
      <c r="AH225" s="179"/>
      <c r="AI225" s="179"/>
      <c r="AJ225" s="179"/>
      <c r="AK225" s="179">
        <v>0</v>
      </c>
      <c r="AL225" s="179"/>
      <c r="AM225" s="179"/>
      <c r="AN225" s="179"/>
      <c r="AO225" s="179"/>
      <c r="AP225" s="179"/>
      <c r="AQ225" s="179">
        <f>IF(ISNUMBER(AK225),AK225,0)-IF(ISNUMBER(AE225),AE225,0)</f>
        <v>0</v>
      </c>
      <c r="AR225" s="179"/>
      <c r="AS225" s="179"/>
      <c r="AT225" s="179"/>
      <c r="AU225" s="179"/>
      <c r="AV225" s="179"/>
      <c r="AW225" s="179">
        <v>0</v>
      </c>
      <c r="AX225" s="179"/>
      <c r="AY225" s="179"/>
      <c r="AZ225" s="179"/>
      <c r="BA225" s="179"/>
      <c r="BB225" s="179">
        <v>0</v>
      </c>
      <c r="BC225" s="179"/>
      <c r="BD225" s="179"/>
      <c r="BE225" s="179"/>
      <c r="BF225" s="179"/>
      <c r="BG225" s="179">
        <f>IF(ISNUMBER(Z225),Z225,0)+IF(ISNUMBER(AK225),AK225,0)</f>
        <v>280555</v>
      </c>
      <c r="BH225" s="179"/>
      <c r="BI225" s="179"/>
      <c r="BJ225" s="179"/>
      <c r="BK225" s="179"/>
      <c r="BL225" s="179"/>
    </row>
    <row r="226" spans="1:79" s="138" customFormat="1" ht="12.75" customHeight="1" x14ac:dyDescent="0.2">
      <c r="A226" s="172">
        <v>2250</v>
      </c>
      <c r="B226" s="172"/>
      <c r="C226" s="172"/>
      <c r="D226" s="172"/>
      <c r="E226" s="172"/>
      <c r="F226" s="172"/>
      <c r="G226" s="132" t="s">
        <v>634</v>
      </c>
      <c r="H226" s="133"/>
      <c r="I226" s="133"/>
      <c r="J226" s="133"/>
      <c r="K226" s="133"/>
      <c r="L226" s="133"/>
      <c r="M226" s="133"/>
      <c r="N226" s="133"/>
      <c r="O226" s="133"/>
      <c r="P226" s="133"/>
      <c r="Q226" s="133"/>
      <c r="R226" s="133"/>
      <c r="S226" s="134"/>
      <c r="T226" s="179">
        <v>23500</v>
      </c>
      <c r="U226" s="179"/>
      <c r="V226" s="179"/>
      <c r="W226" s="179"/>
      <c r="X226" s="179"/>
      <c r="Y226" s="179"/>
      <c r="Z226" s="179">
        <v>6010</v>
      </c>
      <c r="AA226" s="179"/>
      <c r="AB226" s="179"/>
      <c r="AC226" s="179"/>
      <c r="AD226" s="179"/>
      <c r="AE226" s="179">
        <v>0</v>
      </c>
      <c r="AF226" s="179"/>
      <c r="AG226" s="179"/>
      <c r="AH226" s="179"/>
      <c r="AI226" s="179"/>
      <c r="AJ226" s="179"/>
      <c r="AK226" s="179">
        <v>0</v>
      </c>
      <c r="AL226" s="179"/>
      <c r="AM226" s="179"/>
      <c r="AN226" s="179"/>
      <c r="AO226" s="179"/>
      <c r="AP226" s="179"/>
      <c r="AQ226" s="179">
        <f>IF(ISNUMBER(AK226),AK226,0)-IF(ISNUMBER(AE226),AE226,0)</f>
        <v>0</v>
      </c>
      <c r="AR226" s="179"/>
      <c r="AS226" s="179"/>
      <c r="AT226" s="179"/>
      <c r="AU226" s="179"/>
      <c r="AV226" s="179"/>
      <c r="AW226" s="179">
        <v>0</v>
      </c>
      <c r="AX226" s="179"/>
      <c r="AY226" s="179"/>
      <c r="AZ226" s="179"/>
      <c r="BA226" s="179"/>
      <c r="BB226" s="179">
        <v>0</v>
      </c>
      <c r="BC226" s="179"/>
      <c r="BD226" s="179"/>
      <c r="BE226" s="179"/>
      <c r="BF226" s="179"/>
      <c r="BG226" s="179">
        <f>IF(ISNUMBER(Z226),Z226,0)+IF(ISNUMBER(AK226),AK226,0)</f>
        <v>6010</v>
      </c>
      <c r="BH226" s="179"/>
      <c r="BI226" s="179"/>
      <c r="BJ226" s="179"/>
      <c r="BK226" s="179"/>
      <c r="BL226" s="179"/>
    </row>
    <row r="227" spans="1:79" s="138" customFormat="1" ht="12.75" customHeight="1" x14ac:dyDescent="0.2">
      <c r="A227" s="172">
        <v>2273</v>
      </c>
      <c r="B227" s="172"/>
      <c r="C227" s="172"/>
      <c r="D227" s="172"/>
      <c r="E227" s="172"/>
      <c r="F227" s="172"/>
      <c r="G227" s="132" t="s">
        <v>635</v>
      </c>
      <c r="H227" s="133"/>
      <c r="I227" s="133"/>
      <c r="J227" s="133"/>
      <c r="K227" s="133"/>
      <c r="L227" s="133"/>
      <c r="M227" s="133"/>
      <c r="N227" s="133"/>
      <c r="O227" s="133"/>
      <c r="P227" s="133"/>
      <c r="Q227" s="133"/>
      <c r="R227" s="133"/>
      <c r="S227" s="134"/>
      <c r="T227" s="179">
        <v>459760</v>
      </c>
      <c r="U227" s="179"/>
      <c r="V227" s="179"/>
      <c r="W227" s="179"/>
      <c r="X227" s="179"/>
      <c r="Y227" s="179"/>
      <c r="Z227" s="179">
        <v>359059</v>
      </c>
      <c r="AA227" s="179"/>
      <c r="AB227" s="179"/>
      <c r="AC227" s="179"/>
      <c r="AD227" s="179"/>
      <c r="AE227" s="179">
        <v>0</v>
      </c>
      <c r="AF227" s="179"/>
      <c r="AG227" s="179"/>
      <c r="AH227" s="179"/>
      <c r="AI227" s="179"/>
      <c r="AJ227" s="179"/>
      <c r="AK227" s="179">
        <v>0</v>
      </c>
      <c r="AL227" s="179"/>
      <c r="AM227" s="179"/>
      <c r="AN227" s="179"/>
      <c r="AO227" s="179"/>
      <c r="AP227" s="179"/>
      <c r="AQ227" s="179">
        <f>IF(ISNUMBER(AK227),AK227,0)-IF(ISNUMBER(AE227),AE227,0)</f>
        <v>0</v>
      </c>
      <c r="AR227" s="179"/>
      <c r="AS227" s="179"/>
      <c r="AT227" s="179"/>
      <c r="AU227" s="179"/>
      <c r="AV227" s="179"/>
      <c r="AW227" s="179">
        <v>0</v>
      </c>
      <c r="AX227" s="179"/>
      <c r="AY227" s="179"/>
      <c r="AZ227" s="179"/>
      <c r="BA227" s="179"/>
      <c r="BB227" s="179">
        <v>0</v>
      </c>
      <c r="BC227" s="179"/>
      <c r="BD227" s="179"/>
      <c r="BE227" s="179"/>
      <c r="BF227" s="179"/>
      <c r="BG227" s="179">
        <f>IF(ISNUMBER(Z227),Z227,0)+IF(ISNUMBER(AK227),AK227,0)</f>
        <v>359059</v>
      </c>
      <c r="BH227" s="179"/>
      <c r="BI227" s="179"/>
      <c r="BJ227" s="179"/>
      <c r="BK227" s="179"/>
      <c r="BL227" s="179"/>
    </row>
    <row r="228" spans="1:79" s="138" customFormat="1" ht="25.5" customHeight="1" x14ac:dyDescent="0.2">
      <c r="A228" s="172">
        <v>2275</v>
      </c>
      <c r="B228" s="172"/>
      <c r="C228" s="172"/>
      <c r="D228" s="172"/>
      <c r="E228" s="172"/>
      <c r="F228" s="172"/>
      <c r="G228" s="132" t="s">
        <v>636</v>
      </c>
      <c r="H228" s="133"/>
      <c r="I228" s="133"/>
      <c r="J228" s="133"/>
      <c r="K228" s="133"/>
      <c r="L228" s="133"/>
      <c r="M228" s="133"/>
      <c r="N228" s="133"/>
      <c r="O228" s="133"/>
      <c r="P228" s="133"/>
      <c r="Q228" s="133"/>
      <c r="R228" s="133"/>
      <c r="S228" s="134"/>
      <c r="T228" s="179">
        <v>71800</v>
      </c>
      <c r="U228" s="179"/>
      <c r="V228" s="179"/>
      <c r="W228" s="179"/>
      <c r="X228" s="179"/>
      <c r="Y228" s="179"/>
      <c r="Z228" s="179">
        <v>353</v>
      </c>
      <c r="AA228" s="179"/>
      <c r="AB228" s="179"/>
      <c r="AC228" s="179"/>
      <c r="AD228" s="179"/>
      <c r="AE228" s="179">
        <v>0</v>
      </c>
      <c r="AF228" s="179"/>
      <c r="AG228" s="179"/>
      <c r="AH228" s="179"/>
      <c r="AI228" s="179"/>
      <c r="AJ228" s="179"/>
      <c r="AK228" s="179">
        <v>0</v>
      </c>
      <c r="AL228" s="179"/>
      <c r="AM228" s="179"/>
      <c r="AN228" s="179"/>
      <c r="AO228" s="179"/>
      <c r="AP228" s="179"/>
      <c r="AQ228" s="179">
        <f>IF(ISNUMBER(AK228),AK228,0)-IF(ISNUMBER(AE228),AE228,0)</f>
        <v>0</v>
      </c>
      <c r="AR228" s="179"/>
      <c r="AS228" s="179"/>
      <c r="AT228" s="179"/>
      <c r="AU228" s="179"/>
      <c r="AV228" s="179"/>
      <c r="AW228" s="179">
        <v>0</v>
      </c>
      <c r="AX228" s="179"/>
      <c r="AY228" s="179"/>
      <c r="AZ228" s="179"/>
      <c r="BA228" s="179"/>
      <c r="BB228" s="179">
        <v>0</v>
      </c>
      <c r="BC228" s="179"/>
      <c r="BD228" s="179"/>
      <c r="BE228" s="179"/>
      <c r="BF228" s="179"/>
      <c r="BG228" s="179">
        <f>IF(ISNUMBER(Z228),Z228,0)+IF(ISNUMBER(AK228),AK228,0)</f>
        <v>353</v>
      </c>
      <c r="BH228" s="179"/>
      <c r="BI228" s="179"/>
      <c r="BJ228" s="179"/>
      <c r="BK228" s="179"/>
      <c r="BL228" s="179"/>
    </row>
    <row r="229" spans="1:79" s="138" customFormat="1" ht="38.25" customHeight="1" x14ac:dyDescent="0.2">
      <c r="A229" s="172">
        <v>2282</v>
      </c>
      <c r="B229" s="172"/>
      <c r="C229" s="172"/>
      <c r="D229" s="172"/>
      <c r="E229" s="172"/>
      <c r="F229" s="172"/>
      <c r="G229" s="132" t="s">
        <v>637</v>
      </c>
      <c r="H229" s="133"/>
      <c r="I229" s="133"/>
      <c r="J229" s="133"/>
      <c r="K229" s="133"/>
      <c r="L229" s="133"/>
      <c r="M229" s="133"/>
      <c r="N229" s="133"/>
      <c r="O229" s="133"/>
      <c r="P229" s="133"/>
      <c r="Q229" s="133"/>
      <c r="R229" s="133"/>
      <c r="S229" s="134"/>
      <c r="T229" s="179">
        <v>36000</v>
      </c>
      <c r="U229" s="179"/>
      <c r="V229" s="179"/>
      <c r="W229" s="179"/>
      <c r="X229" s="179"/>
      <c r="Y229" s="179"/>
      <c r="Z229" s="179">
        <v>4800</v>
      </c>
      <c r="AA229" s="179"/>
      <c r="AB229" s="179"/>
      <c r="AC229" s="179"/>
      <c r="AD229" s="179"/>
      <c r="AE229" s="179">
        <v>0</v>
      </c>
      <c r="AF229" s="179"/>
      <c r="AG229" s="179"/>
      <c r="AH229" s="179"/>
      <c r="AI229" s="179"/>
      <c r="AJ229" s="179"/>
      <c r="AK229" s="179">
        <v>0</v>
      </c>
      <c r="AL229" s="179"/>
      <c r="AM229" s="179"/>
      <c r="AN229" s="179"/>
      <c r="AO229" s="179"/>
      <c r="AP229" s="179"/>
      <c r="AQ229" s="179">
        <f>IF(ISNUMBER(AK229),AK229,0)-IF(ISNUMBER(AE229),AE229,0)</f>
        <v>0</v>
      </c>
      <c r="AR229" s="179"/>
      <c r="AS229" s="179"/>
      <c r="AT229" s="179"/>
      <c r="AU229" s="179"/>
      <c r="AV229" s="179"/>
      <c r="AW229" s="179">
        <v>0</v>
      </c>
      <c r="AX229" s="179"/>
      <c r="AY229" s="179"/>
      <c r="AZ229" s="179"/>
      <c r="BA229" s="179"/>
      <c r="BB229" s="179">
        <v>0</v>
      </c>
      <c r="BC229" s="179"/>
      <c r="BD229" s="179"/>
      <c r="BE229" s="179"/>
      <c r="BF229" s="179"/>
      <c r="BG229" s="179">
        <f>IF(ISNUMBER(Z229),Z229,0)+IF(ISNUMBER(AK229),AK229,0)</f>
        <v>4800</v>
      </c>
      <c r="BH229" s="179"/>
      <c r="BI229" s="179"/>
      <c r="BJ229" s="179"/>
      <c r="BK229" s="179"/>
      <c r="BL229" s="179"/>
    </row>
    <row r="230" spans="1:79" s="138" customFormat="1" ht="12.75" customHeight="1" x14ac:dyDescent="0.2">
      <c r="A230" s="172">
        <v>2800</v>
      </c>
      <c r="B230" s="172"/>
      <c r="C230" s="172"/>
      <c r="D230" s="172"/>
      <c r="E230" s="172"/>
      <c r="F230" s="172"/>
      <c r="G230" s="132" t="s">
        <v>638</v>
      </c>
      <c r="H230" s="133"/>
      <c r="I230" s="133"/>
      <c r="J230" s="133"/>
      <c r="K230" s="133"/>
      <c r="L230" s="133"/>
      <c r="M230" s="133"/>
      <c r="N230" s="133"/>
      <c r="O230" s="133"/>
      <c r="P230" s="133"/>
      <c r="Q230" s="133"/>
      <c r="R230" s="133"/>
      <c r="S230" s="134"/>
      <c r="T230" s="179">
        <v>36000</v>
      </c>
      <c r="U230" s="179"/>
      <c r="V230" s="179"/>
      <c r="W230" s="179"/>
      <c r="X230" s="179"/>
      <c r="Y230" s="179"/>
      <c r="Z230" s="179">
        <v>25709</v>
      </c>
      <c r="AA230" s="179"/>
      <c r="AB230" s="179"/>
      <c r="AC230" s="179"/>
      <c r="AD230" s="179"/>
      <c r="AE230" s="179">
        <v>0</v>
      </c>
      <c r="AF230" s="179"/>
      <c r="AG230" s="179"/>
      <c r="AH230" s="179"/>
      <c r="AI230" s="179"/>
      <c r="AJ230" s="179"/>
      <c r="AK230" s="179">
        <v>0</v>
      </c>
      <c r="AL230" s="179"/>
      <c r="AM230" s="179"/>
      <c r="AN230" s="179"/>
      <c r="AO230" s="179"/>
      <c r="AP230" s="179"/>
      <c r="AQ230" s="179">
        <f>IF(ISNUMBER(AK230),AK230,0)-IF(ISNUMBER(AE230),AE230,0)</f>
        <v>0</v>
      </c>
      <c r="AR230" s="179"/>
      <c r="AS230" s="179"/>
      <c r="AT230" s="179"/>
      <c r="AU230" s="179"/>
      <c r="AV230" s="179"/>
      <c r="AW230" s="179">
        <v>0</v>
      </c>
      <c r="AX230" s="179"/>
      <c r="AY230" s="179"/>
      <c r="AZ230" s="179"/>
      <c r="BA230" s="179"/>
      <c r="BB230" s="179">
        <v>0</v>
      </c>
      <c r="BC230" s="179"/>
      <c r="BD230" s="179"/>
      <c r="BE230" s="179"/>
      <c r="BF230" s="179"/>
      <c r="BG230" s="179">
        <f>IF(ISNUMBER(Z230),Z230,0)+IF(ISNUMBER(AK230),AK230,0)</f>
        <v>25709</v>
      </c>
      <c r="BH230" s="179"/>
      <c r="BI230" s="179"/>
      <c r="BJ230" s="179"/>
      <c r="BK230" s="179"/>
      <c r="BL230" s="179"/>
    </row>
    <row r="231" spans="1:79" s="9" customFormat="1" ht="12.75" customHeight="1" x14ac:dyDescent="0.2">
      <c r="A231" s="121"/>
      <c r="B231" s="121"/>
      <c r="C231" s="121"/>
      <c r="D231" s="121"/>
      <c r="E231" s="121"/>
      <c r="F231" s="121"/>
      <c r="G231" s="139" t="s">
        <v>179</v>
      </c>
      <c r="H231" s="140"/>
      <c r="I231" s="140"/>
      <c r="J231" s="140"/>
      <c r="K231" s="140"/>
      <c r="L231" s="140"/>
      <c r="M231" s="140"/>
      <c r="N231" s="140"/>
      <c r="O231" s="140"/>
      <c r="P231" s="140"/>
      <c r="Q231" s="140"/>
      <c r="R231" s="140"/>
      <c r="S231" s="141"/>
      <c r="T231" s="178">
        <v>19475272</v>
      </c>
      <c r="U231" s="178"/>
      <c r="V231" s="178"/>
      <c r="W231" s="178"/>
      <c r="X231" s="178"/>
      <c r="Y231" s="178"/>
      <c r="Z231" s="178">
        <v>18613223</v>
      </c>
      <c r="AA231" s="178"/>
      <c r="AB231" s="178"/>
      <c r="AC231" s="178"/>
      <c r="AD231" s="178"/>
      <c r="AE231" s="178">
        <v>0</v>
      </c>
      <c r="AF231" s="178"/>
      <c r="AG231" s="178"/>
      <c r="AH231" s="178"/>
      <c r="AI231" s="178"/>
      <c r="AJ231" s="178"/>
      <c r="AK231" s="178">
        <v>0</v>
      </c>
      <c r="AL231" s="178"/>
      <c r="AM231" s="178"/>
      <c r="AN231" s="178"/>
      <c r="AO231" s="178"/>
      <c r="AP231" s="178"/>
      <c r="AQ231" s="178">
        <f>IF(ISNUMBER(AK231),AK231,0)-IF(ISNUMBER(AE231),AE231,0)</f>
        <v>0</v>
      </c>
      <c r="AR231" s="178"/>
      <c r="AS231" s="178"/>
      <c r="AT231" s="178"/>
      <c r="AU231" s="178"/>
      <c r="AV231" s="178"/>
      <c r="AW231" s="178">
        <v>0</v>
      </c>
      <c r="AX231" s="178"/>
      <c r="AY231" s="178"/>
      <c r="AZ231" s="178"/>
      <c r="BA231" s="178"/>
      <c r="BB231" s="178">
        <v>0</v>
      </c>
      <c r="BC231" s="178"/>
      <c r="BD231" s="178"/>
      <c r="BE231" s="178"/>
      <c r="BF231" s="178"/>
      <c r="BG231" s="178">
        <f>IF(ISNUMBER(Z231),Z231,0)+IF(ISNUMBER(AK231),AK231,0)</f>
        <v>18613223</v>
      </c>
      <c r="BH231" s="178"/>
      <c r="BI231" s="178"/>
      <c r="BJ231" s="178"/>
      <c r="BK231" s="178"/>
      <c r="BL231" s="178"/>
    </row>
    <row r="233" spans="1:79" ht="14.25" customHeight="1" x14ac:dyDescent="0.2">
      <c r="A233" s="67" t="s">
        <v>683</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62" t="s">
        <v>617</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18" customHeight="1" x14ac:dyDescent="0.2">
      <c r="A235" s="57" t="s">
        <v>166</v>
      </c>
      <c r="B235" s="57"/>
      <c r="C235" s="57"/>
      <c r="D235" s="57"/>
      <c r="E235" s="57"/>
      <c r="F235" s="57"/>
      <c r="G235" s="57" t="s">
        <v>20</v>
      </c>
      <c r="H235" s="57"/>
      <c r="I235" s="57"/>
      <c r="J235" s="57"/>
      <c r="K235" s="57"/>
      <c r="L235" s="57"/>
      <c r="M235" s="57"/>
      <c r="N235" s="57"/>
      <c r="O235" s="57"/>
      <c r="P235" s="57"/>
      <c r="Q235" s="57" t="s">
        <v>670</v>
      </c>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t="s">
        <v>680</v>
      </c>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row>
    <row r="236" spans="1:79" ht="42.95" customHeight="1" x14ac:dyDescent="0.2">
      <c r="A236" s="57"/>
      <c r="B236" s="57"/>
      <c r="C236" s="57"/>
      <c r="D236" s="57"/>
      <c r="E236" s="57"/>
      <c r="F236" s="57"/>
      <c r="G236" s="57"/>
      <c r="H236" s="57"/>
      <c r="I236" s="57"/>
      <c r="J236" s="57"/>
      <c r="K236" s="57"/>
      <c r="L236" s="57"/>
      <c r="M236" s="57"/>
      <c r="N236" s="57"/>
      <c r="O236" s="57"/>
      <c r="P236" s="57"/>
      <c r="Q236" s="57" t="s">
        <v>171</v>
      </c>
      <c r="R236" s="57"/>
      <c r="S236" s="57"/>
      <c r="T236" s="57"/>
      <c r="U236" s="57"/>
      <c r="V236" s="74" t="s">
        <v>172</v>
      </c>
      <c r="W236" s="74"/>
      <c r="X236" s="74"/>
      <c r="Y236" s="74"/>
      <c r="Z236" s="57" t="s">
        <v>173</v>
      </c>
      <c r="AA236" s="57"/>
      <c r="AB236" s="57"/>
      <c r="AC236" s="57"/>
      <c r="AD236" s="57"/>
      <c r="AE236" s="57"/>
      <c r="AF236" s="57"/>
      <c r="AG236" s="57"/>
      <c r="AH236" s="57"/>
      <c r="AI236" s="57"/>
      <c r="AJ236" s="57" t="s">
        <v>174</v>
      </c>
      <c r="AK236" s="57"/>
      <c r="AL236" s="57"/>
      <c r="AM236" s="57"/>
      <c r="AN236" s="57"/>
      <c r="AO236" s="57" t="s">
        <v>21</v>
      </c>
      <c r="AP236" s="57"/>
      <c r="AQ236" s="57"/>
      <c r="AR236" s="57"/>
      <c r="AS236" s="57"/>
      <c r="AT236" s="74" t="s">
        <v>175</v>
      </c>
      <c r="AU236" s="74"/>
      <c r="AV236" s="74"/>
      <c r="AW236" s="74"/>
      <c r="AX236" s="57" t="s">
        <v>173</v>
      </c>
      <c r="AY236" s="57"/>
      <c r="AZ236" s="57"/>
      <c r="BA236" s="57"/>
      <c r="BB236" s="57"/>
      <c r="BC236" s="57"/>
      <c r="BD236" s="57"/>
      <c r="BE236" s="57"/>
      <c r="BF236" s="57"/>
      <c r="BG236" s="57"/>
      <c r="BH236" s="57" t="s">
        <v>176</v>
      </c>
      <c r="BI236" s="57"/>
      <c r="BJ236" s="57"/>
      <c r="BK236" s="57"/>
      <c r="BL236" s="57"/>
    </row>
    <row r="237" spans="1:79" ht="63" customHeight="1" x14ac:dyDescent="0.2">
      <c r="A237" s="57"/>
      <c r="B237" s="57"/>
      <c r="C237" s="57"/>
      <c r="D237" s="57"/>
      <c r="E237" s="57"/>
      <c r="F237" s="57"/>
      <c r="G237" s="57"/>
      <c r="H237" s="57"/>
      <c r="I237" s="57"/>
      <c r="J237" s="57"/>
      <c r="K237" s="57"/>
      <c r="L237" s="57"/>
      <c r="M237" s="57"/>
      <c r="N237" s="57"/>
      <c r="O237" s="57"/>
      <c r="P237" s="57"/>
      <c r="Q237" s="57"/>
      <c r="R237" s="57"/>
      <c r="S237" s="57"/>
      <c r="T237" s="57"/>
      <c r="U237" s="57"/>
      <c r="V237" s="74"/>
      <c r="W237" s="74"/>
      <c r="X237" s="74"/>
      <c r="Y237" s="74"/>
      <c r="Z237" s="57" t="s">
        <v>18</v>
      </c>
      <c r="AA237" s="57"/>
      <c r="AB237" s="57"/>
      <c r="AC237" s="57"/>
      <c r="AD237" s="57"/>
      <c r="AE237" s="57" t="s">
        <v>17</v>
      </c>
      <c r="AF237" s="57"/>
      <c r="AG237" s="57"/>
      <c r="AH237" s="57"/>
      <c r="AI237" s="57"/>
      <c r="AJ237" s="57"/>
      <c r="AK237" s="57"/>
      <c r="AL237" s="57"/>
      <c r="AM237" s="57"/>
      <c r="AN237" s="57"/>
      <c r="AO237" s="57"/>
      <c r="AP237" s="57"/>
      <c r="AQ237" s="57"/>
      <c r="AR237" s="57"/>
      <c r="AS237" s="57"/>
      <c r="AT237" s="74"/>
      <c r="AU237" s="74"/>
      <c r="AV237" s="74"/>
      <c r="AW237" s="74"/>
      <c r="AX237" s="57" t="s">
        <v>18</v>
      </c>
      <c r="AY237" s="57"/>
      <c r="AZ237" s="57"/>
      <c r="BA237" s="57"/>
      <c r="BB237" s="57"/>
      <c r="BC237" s="57" t="s">
        <v>17</v>
      </c>
      <c r="BD237" s="57"/>
      <c r="BE237" s="57"/>
      <c r="BF237" s="57"/>
      <c r="BG237" s="57"/>
      <c r="BH237" s="57"/>
      <c r="BI237" s="57"/>
      <c r="BJ237" s="57"/>
      <c r="BK237" s="57"/>
      <c r="BL237" s="57"/>
    </row>
    <row r="238" spans="1:79" ht="15" customHeight="1" x14ac:dyDescent="0.2">
      <c r="A238" s="57">
        <v>1</v>
      </c>
      <c r="B238" s="57"/>
      <c r="C238" s="57"/>
      <c r="D238" s="57"/>
      <c r="E238" s="57"/>
      <c r="F238" s="57"/>
      <c r="G238" s="57">
        <v>2</v>
      </c>
      <c r="H238" s="57"/>
      <c r="I238" s="57"/>
      <c r="J238" s="57"/>
      <c r="K238" s="57"/>
      <c r="L238" s="57"/>
      <c r="M238" s="57"/>
      <c r="N238" s="57"/>
      <c r="O238" s="57"/>
      <c r="P238" s="57"/>
      <c r="Q238" s="57">
        <v>3</v>
      </c>
      <c r="R238" s="57"/>
      <c r="S238" s="57"/>
      <c r="T238" s="57"/>
      <c r="U238" s="57"/>
      <c r="V238" s="57">
        <v>4</v>
      </c>
      <c r="W238" s="57"/>
      <c r="X238" s="57"/>
      <c r="Y238" s="57"/>
      <c r="Z238" s="57">
        <v>5</v>
      </c>
      <c r="AA238" s="57"/>
      <c r="AB238" s="57"/>
      <c r="AC238" s="57"/>
      <c r="AD238" s="57"/>
      <c r="AE238" s="57">
        <v>6</v>
      </c>
      <c r="AF238" s="57"/>
      <c r="AG238" s="57"/>
      <c r="AH238" s="57"/>
      <c r="AI238" s="57"/>
      <c r="AJ238" s="57">
        <v>7</v>
      </c>
      <c r="AK238" s="57"/>
      <c r="AL238" s="57"/>
      <c r="AM238" s="57"/>
      <c r="AN238" s="57"/>
      <c r="AO238" s="57">
        <v>8</v>
      </c>
      <c r="AP238" s="57"/>
      <c r="AQ238" s="57"/>
      <c r="AR238" s="57"/>
      <c r="AS238" s="57"/>
      <c r="AT238" s="57">
        <v>9</v>
      </c>
      <c r="AU238" s="57"/>
      <c r="AV238" s="57"/>
      <c r="AW238" s="57"/>
      <c r="AX238" s="57">
        <v>10</v>
      </c>
      <c r="AY238" s="57"/>
      <c r="AZ238" s="57"/>
      <c r="BA238" s="57"/>
      <c r="BB238" s="57"/>
      <c r="BC238" s="57">
        <v>11</v>
      </c>
      <c r="BD238" s="57"/>
      <c r="BE238" s="57"/>
      <c r="BF238" s="57"/>
      <c r="BG238" s="57"/>
      <c r="BH238" s="57">
        <v>12</v>
      </c>
      <c r="BI238" s="57"/>
      <c r="BJ238" s="57"/>
      <c r="BK238" s="57"/>
      <c r="BL238" s="57"/>
    </row>
    <row r="239" spans="1:79" s="2" customFormat="1" ht="12" hidden="1" customHeight="1" x14ac:dyDescent="0.2">
      <c r="A239" s="60" t="s">
        <v>85</v>
      </c>
      <c r="B239" s="60"/>
      <c r="C239" s="60"/>
      <c r="D239" s="60"/>
      <c r="E239" s="60"/>
      <c r="F239" s="60"/>
      <c r="G239" s="100" t="s">
        <v>78</v>
      </c>
      <c r="H239" s="100"/>
      <c r="I239" s="100"/>
      <c r="J239" s="100"/>
      <c r="K239" s="100"/>
      <c r="L239" s="100"/>
      <c r="M239" s="100"/>
      <c r="N239" s="100"/>
      <c r="O239" s="100"/>
      <c r="P239" s="100"/>
      <c r="Q239" s="59" t="s">
        <v>101</v>
      </c>
      <c r="R239" s="59"/>
      <c r="S239" s="59"/>
      <c r="T239" s="59"/>
      <c r="U239" s="59"/>
      <c r="V239" s="59" t="s">
        <v>102</v>
      </c>
      <c r="W239" s="59"/>
      <c r="X239" s="59"/>
      <c r="Y239" s="59"/>
      <c r="Z239" s="59" t="s">
        <v>103</v>
      </c>
      <c r="AA239" s="59"/>
      <c r="AB239" s="59"/>
      <c r="AC239" s="59"/>
      <c r="AD239" s="59"/>
      <c r="AE239" s="59" t="s">
        <v>104</v>
      </c>
      <c r="AF239" s="59"/>
      <c r="AG239" s="59"/>
      <c r="AH239" s="59"/>
      <c r="AI239" s="59"/>
      <c r="AJ239" s="101" t="s">
        <v>124</v>
      </c>
      <c r="AK239" s="59"/>
      <c r="AL239" s="59"/>
      <c r="AM239" s="59"/>
      <c r="AN239" s="59"/>
      <c r="AO239" s="59" t="s">
        <v>105</v>
      </c>
      <c r="AP239" s="59"/>
      <c r="AQ239" s="59"/>
      <c r="AR239" s="59"/>
      <c r="AS239" s="59"/>
      <c r="AT239" s="101" t="s">
        <v>125</v>
      </c>
      <c r="AU239" s="59"/>
      <c r="AV239" s="59"/>
      <c r="AW239" s="59"/>
      <c r="AX239" s="59" t="s">
        <v>106</v>
      </c>
      <c r="AY239" s="59"/>
      <c r="AZ239" s="59"/>
      <c r="BA239" s="59"/>
      <c r="BB239" s="59"/>
      <c r="BC239" s="59" t="s">
        <v>107</v>
      </c>
      <c r="BD239" s="59"/>
      <c r="BE239" s="59"/>
      <c r="BF239" s="59"/>
      <c r="BG239" s="59"/>
      <c r="BH239" s="101" t="s">
        <v>124</v>
      </c>
      <c r="BI239" s="59"/>
      <c r="BJ239" s="59"/>
      <c r="BK239" s="59"/>
      <c r="BL239" s="59"/>
      <c r="CA239" s="2" t="s">
        <v>60</v>
      </c>
    </row>
    <row r="240" spans="1:79" s="138" customFormat="1" ht="12.75" customHeight="1" x14ac:dyDescent="0.2">
      <c r="A240" s="172">
        <v>2111</v>
      </c>
      <c r="B240" s="172"/>
      <c r="C240" s="172"/>
      <c r="D240" s="172"/>
      <c r="E240" s="172"/>
      <c r="F240" s="172"/>
      <c r="G240" s="132" t="s">
        <v>630</v>
      </c>
      <c r="H240" s="133"/>
      <c r="I240" s="133"/>
      <c r="J240" s="133"/>
      <c r="K240" s="133"/>
      <c r="L240" s="133"/>
      <c r="M240" s="133"/>
      <c r="N240" s="133"/>
      <c r="O240" s="133"/>
      <c r="P240" s="134"/>
      <c r="Q240" s="179">
        <v>15540800</v>
      </c>
      <c r="R240" s="179"/>
      <c r="S240" s="179"/>
      <c r="T240" s="179"/>
      <c r="U240" s="179"/>
      <c r="V240" s="179">
        <v>0</v>
      </c>
      <c r="W240" s="179"/>
      <c r="X240" s="179"/>
      <c r="Y240" s="179"/>
      <c r="Z240" s="179">
        <v>0</v>
      </c>
      <c r="AA240" s="179"/>
      <c r="AB240" s="179"/>
      <c r="AC240" s="179"/>
      <c r="AD240" s="179"/>
      <c r="AE240" s="179">
        <v>0</v>
      </c>
      <c r="AF240" s="179"/>
      <c r="AG240" s="179"/>
      <c r="AH240" s="179"/>
      <c r="AI240" s="179"/>
      <c r="AJ240" s="179">
        <f>IF(ISNUMBER(Q240),Q240,0)-IF(ISNUMBER(Z240),Z240,0)</f>
        <v>15540800</v>
      </c>
      <c r="AK240" s="179"/>
      <c r="AL240" s="179"/>
      <c r="AM240" s="179"/>
      <c r="AN240" s="179"/>
      <c r="AO240" s="179">
        <v>15540800</v>
      </c>
      <c r="AP240" s="179"/>
      <c r="AQ240" s="179"/>
      <c r="AR240" s="179"/>
      <c r="AS240" s="179"/>
      <c r="AT240" s="179">
        <f>IF(ISNUMBER(V240),V240,0)-IF(ISNUMBER(Z240),Z240,0)-IF(ISNUMBER(AE240),AE240,0)</f>
        <v>0</v>
      </c>
      <c r="AU240" s="179"/>
      <c r="AV240" s="179"/>
      <c r="AW240" s="179"/>
      <c r="AX240" s="179">
        <v>0</v>
      </c>
      <c r="AY240" s="179"/>
      <c r="AZ240" s="179"/>
      <c r="BA240" s="179"/>
      <c r="BB240" s="179"/>
      <c r="BC240" s="179">
        <v>0</v>
      </c>
      <c r="BD240" s="179"/>
      <c r="BE240" s="179"/>
      <c r="BF240" s="179"/>
      <c r="BG240" s="179"/>
      <c r="BH240" s="179">
        <f>IF(ISNUMBER(AO240),AO240,0)-IF(ISNUMBER(AX240),AX240,0)</f>
        <v>15540800</v>
      </c>
      <c r="BI240" s="179"/>
      <c r="BJ240" s="179"/>
      <c r="BK240" s="179"/>
      <c r="BL240" s="179"/>
      <c r="CA240" s="138" t="s">
        <v>61</v>
      </c>
    </row>
    <row r="241" spans="1:79" s="138" customFormat="1" ht="12.75" customHeight="1" x14ac:dyDescent="0.2">
      <c r="A241" s="172">
        <v>2120</v>
      </c>
      <c r="B241" s="172"/>
      <c r="C241" s="172"/>
      <c r="D241" s="172"/>
      <c r="E241" s="172"/>
      <c r="F241" s="172"/>
      <c r="G241" s="132" t="s">
        <v>631</v>
      </c>
      <c r="H241" s="133"/>
      <c r="I241" s="133"/>
      <c r="J241" s="133"/>
      <c r="K241" s="133"/>
      <c r="L241" s="133"/>
      <c r="M241" s="133"/>
      <c r="N241" s="133"/>
      <c r="O241" s="133"/>
      <c r="P241" s="134"/>
      <c r="Q241" s="179">
        <v>3418976</v>
      </c>
      <c r="R241" s="179"/>
      <c r="S241" s="179"/>
      <c r="T241" s="179"/>
      <c r="U241" s="179"/>
      <c r="V241" s="179">
        <v>0</v>
      </c>
      <c r="W241" s="179"/>
      <c r="X241" s="179"/>
      <c r="Y241" s="179"/>
      <c r="Z241" s="179">
        <v>0</v>
      </c>
      <c r="AA241" s="179"/>
      <c r="AB241" s="179"/>
      <c r="AC241" s="179"/>
      <c r="AD241" s="179"/>
      <c r="AE241" s="179">
        <v>0</v>
      </c>
      <c r="AF241" s="179"/>
      <c r="AG241" s="179"/>
      <c r="AH241" s="179"/>
      <c r="AI241" s="179"/>
      <c r="AJ241" s="179">
        <f>IF(ISNUMBER(Q241),Q241,0)-IF(ISNUMBER(Z241),Z241,0)</f>
        <v>3418976</v>
      </c>
      <c r="AK241" s="179"/>
      <c r="AL241" s="179"/>
      <c r="AM241" s="179"/>
      <c r="AN241" s="179"/>
      <c r="AO241" s="179">
        <v>3418976</v>
      </c>
      <c r="AP241" s="179"/>
      <c r="AQ241" s="179"/>
      <c r="AR241" s="179"/>
      <c r="AS241" s="179"/>
      <c r="AT241" s="179">
        <f>IF(ISNUMBER(V241),V241,0)-IF(ISNUMBER(Z241),Z241,0)-IF(ISNUMBER(AE241),AE241,0)</f>
        <v>0</v>
      </c>
      <c r="AU241" s="179"/>
      <c r="AV241" s="179"/>
      <c r="AW241" s="179"/>
      <c r="AX241" s="179">
        <v>0</v>
      </c>
      <c r="AY241" s="179"/>
      <c r="AZ241" s="179"/>
      <c r="BA241" s="179"/>
      <c r="BB241" s="179"/>
      <c r="BC241" s="179">
        <v>0</v>
      </c>
      <c r="BD241" s="179"/>
      <c r="BE241" s="179"/>
      <c r="BF241" s="179"/>
      <c r="BG241" s="179"/>
      <c r="BH241" s="179">
        <f>IF(ISNUMBER(AO241),AO241,0)-IF(ISNUMBER(AX241),AX241,0)</f>
        <v>3418976</v>
      </c>
      <c r="BI241" s="179"/>
      <c r="BJ241" s="179"/>
      <c r="BK241" s="179"/>
      <c r="BL241" s="179"/>
    </row>
    <row r="242" spans="1:79" s="138" customFormat="1" ht="25.5" customHeight="1" x14ac:dyDescent="0.2">
      <c r="A242" s="172">
        <v>2210</v>
      </c>
      <c r="B242" s="172"/>
      <c r="C242" s="172"/>
      <c r="D242" s="172"/>
      <c r="E242" s="172"/>
      <c r="F242" s="172"/>
      <c r="G242" s="132" t="s">
        <v>632</v>
      </c>
      <c r="H242" s="133"/>
      <c r="I242" s="133"/>
      <c r="J242" s="133"/>
      <c r="K242" s="133"/>
      <c r="L242" s="133"/>
      <c r="M242" s="133"/>
      <c r="N242" s="133"/>
      <c r="O242" s="133"/>
      <c r="P242" s="134"/>
      <c r="Q242" s="179">
        <v>713700</v>
      </c>
      <c r="R242" s="179"/>
      <c r="S242" s="179"/>
      <c r="T242" s="179"/>
      <c r="U242" s="179"/>
      <c r="V242" s="179">
        <v>0</v>
      </c>
      <c r="W242" s="179"/>
      <c r="X242" s="179"/>
      <c r="Y242" s="179"/>
      <c r="Z242" s="179">
        <v>0</v>
      </c>
      <c r="AA242" s="179"/>
      <c r="AB242" s="179"/>
      <c r="AC242" s="179"/>
      <c r="AD242" s="179"/>
      <c r="AE242" s="179">
        <v>0</v>
      </c>
      <c r="AF242" s="179"/>
      <c r="AG242" s="179"/>
      <c r="AH242" s="179"/>
      <c r="AI242" s="179"/>
      <c r="AJ242" s="179">
        <f>IF(ISNUMBER(Q242),Q242,0)-IF(ISNUMBER(Z242),Z242,0)</f>
        <v>713700</v>
      </c>
      <c r="AK242" s="179"/>
      <c r="AL242" s="179"/>
      <c r="AM242" s="179"/>
      <c r="AN242" s="179"/>
      <c r="AO242" s="179">
        <v>1340507</v>
      </c>
      <c r="AP242" s="179"/>
      <c r="AQ242" s="179"/>
      <c r="AR242" s="179"/>
      <c r="AS242" s="179"/>
      <c r="AT242" s="179">
        <f>IF(ISNUMBER(V242),V242,0)-IF(ISNUMBER(Z242),Z242,0)-IF(ISNUMBER(AE242),AE242,0)</f>
        <v>0</v>
      </c>
      <c r="AU242" s="179"/>
      <c r="AV242" s="179"/>
      <c r="AW242" s="179"/>
      <c r="AX242" s="179">
        <v>0</v>
      </c>
      <c r="AY242" s="179"/>
      <c r="AZ242" s="179"/>
      <c r="BA242" s="179"/>
      <c r="BB242" s="179"/>
      <c r="BC242" s="179">
        <v>0</v>
      </c>
      <c r="BD242" s="179"/>
      <c r="BE242" s="179"/>
      <c r="BF242" s="179"/>
      <c r="BG242" s="179"/>
      <c r="BH242" s="179">
        <f>IF(ISNUMBER(AO242),AO242,0)-IF(ISNUMBER(AX242),AX242,0)</f>
        <v>1340507</v>
      </c>
      <c r="BI242" s="179"/>
      <c r="BJ242" s="179"/>
      <c r="BK242" s="179"/>
      <c r="BL242" s="179"/>
    </row>
    <row r="243" spans="1:79" s="138" customFormat="1" ht="25.5" customHeight="1" x14ac:dyDescent="0.2">
      <c r="A243" s="172">
        <v>2240</v>
      </c>
      <c r="B243" s="172"/>
      <c r="C243" s="172"/>
      <c r="D243" s="172"/>
      <c r="E243" s="172"/>
      <c r="F243" s="172"/>
      <c r="G243" s="132" t="s">
        <v>633</v>
      </c>
      <c r="H243" s="133"/>
      <c r="I243" s="133"/>
      <c r="J243" s="133"/>
      <c r="K243" s="133"/>
      <c r="L243" s="133"/>
      <c r="M243" s="133"/>
      <c r="N243" s="133"/>
      <c r="O243" s="133"/>
      <c r="P243" s="134"/>
      <c r="Q243" s="179">
        <v>320000</v>
      </c>
      <c r="R243" s="179"/>
      <c r="S243" s="179"/>
      <c r="T243" s="179"/>
      <c r="U243" s="179"/>
      <c r="V243" s="179">
        <v>0</v>
      </c>
      <c r="W243" s="179"/>
      <c r="X243" s="179"/>
      <c r="Y243" s="179"/>
      <c r="Z243" s="179">
        <v>0</v>
      </c>
      <c r="AA243" s="179"/>
      <c r="AB243" s="179"/>
      <c r="AC243" s="179"/>
      <c r="AD243" s="179"/>
      <c r="AE243" s="179">
        <v>0</v>
      </c>
      <c r="AF243" s="179"/>
      <c r="AG243" s="179"/>
      <c r="AH243" s="179"/>
      <c r="AI243" s="179"/>
      <c r="AJ243" s="179">
        <f>IF(ISNUMBER(Q243),Q243,0)-IF(ISNUMBER(Z243),Z243,0)</f>
        <v>320000</v>
      </c>
      <c r="AK243" s="179"/>
      <c r="AL243" s="179"/>
      <c r="AM243" s="179"/>
      <c r="AN243" s="179"/>
      <c r="AO243" s="179">
        <v>396700</v>
      </c>
      <c r="AP243" s="179"/>
      <c r="AQ243" s="179"/>
      <c r="AR243" s="179"/>
      <c r="AS243" s="179"/>
      <c r="AT243" s="179">
        <f>IF(ISNUMBER(V243),V243,0)-IF(ISNUMBER(Z243),Z243,0)-IF(ISNUMBER(AE243),AE243,0)</f>
        <v>0</v>
      </c>
      <c r="AU243" s="179"/>
      <c r="AV243" s="179"/>
      <c r="AW243" s="179"/>
      <c r="AX243" s="179">
        <v>0</v>
      </c>
      <c r="AY243" s="179"/>
      <c r="AZ243" s="179"/>
      <c r="BA243" s="179"/>
      <c r="BB243" s="179"/>
      <c r="BC243" s="179">
        <v>0</v>
      </c>
      <c r="BD243" s="179"/>
      <c r="BE243" s="179"/>
      <c r="BF243" s="179"/>
      <c r="BG243" s="179"/>
      <c r="BH243" s="179">
        <f>IF(ISNUMBER(AO243),AO243,0)-IF(ISNUMBER(AX243),AX243,0)</f>
        <v>396700</v>
      </c>
      <c r="BI243" s="179"/>
      <c r="BJ243" s="179"/>
      <c r="BK243" s="179"/>
      <c r="BL243" s="179"/>
    </row>
    <row r="244" spans="1:79" s="138" customFormat="1" ht="12.75" customHeight="1" x14ac:dyDescent="0.2">
      <c r="A244" s="172">
        <v>2250</v>
      </c>
      <c r="B244" s="172"/>
      <c r="C244" s="172"/>
      <c r="D244" s="172"/>
      <c r="E244" s="172"/>
      <c r="F244" s="172"/>
      <c r="G244" s="132" t="s">
        <v>634</v>
      </c>
      <c r="H244" s="133"/>
      <c r="I244" s="133"/>
      <c r="J244" s="133"/>
      <c r="K244" s="133"/>
      <c r="L244" s="133"/>
      <c r="M244" s="133"/>
      <c r="N244" s="133"/>
      <c r="O244" s="133"/>
      <c r="P244" s="134"/>
      <c r="Q244" s="179">
        <v>3500</v>
      </c>
      <c r="R244" s="179"/>
      <c r="S244" s="179"/>
      <c r="T244" s="179"/>
      <c r="U244" s="179"/>
      <c r="V244" s="179">
        <v>0</v>
      </c>
      <c r="W244" s="179"/>
      <c r="X244" s="179"/>
      <c r="Y244" s="179"/>
      <c r="Z244" s="179">
        <v>0</v>
      </c>
      <c r="AA244" s="179"/>
      <c r="AB244" s="179"/>
      <c r="AC244" s="179"/>
      <c r="AD244" s="179"/>
      <c r="AE244" s="179">
        <v>0</v>
      </c>
      <c r="AF244" s="179"/>
      <c r="AG244" s="179"/>
      <c r="AH244" s="179"/>
      <c r="AI244" s="179"/>
      <c r="AJ244" s="179">
        <f>IF(ISNUMBER(Q244),Q244,0)-IF(ISNUMBER(Z244),Z244,0)</f>
        <v>3500</v>
      </c>
      <c r="AK244" s="179"/>
      <c r="AL244" s="179"/>
      <c r="AM244" s="179"/>
      <c r="AN244" s="179"/>
      <c r="AO244" s="179">
        <v>19000</v>
      </c>
      <c r="AP244" s="179"/>
      <c r="AQ244" s="179"/>
      <c r="AR244" s="179"/>
      <c r="AS244" s="179"/>
      <c r="AT244" s="179">
        <f>IF(ISNUMBER(V244),V244,0)-IF(ISNUMBER(Z244),Z244,0)-IF(ISNUMBER(AE244),AE244,0)</f>
        <v>0</v>
      </c>
      <c r="AU244" s="179"/>
      <c r="AV244" s="179"/>
      <c r="AW244" s="179"/>
      <c r="AX244" s="179">
        <v>0</v>
      </c>
      <c r="AY244" s="179"/>
      <c r="AZ244" s="179"/>
      <c r="BA244" s="179"/>
      <c r="BB244" s="179"/>
      <c r="BC244" s="179">
        <v>0</v>
      </c>
      <c r="BD244" s="179"/>
      <c r="BE244" s="179"/>
      <c r="BF244" s="179"/>
      <c r="BG244" s="179"/>
      <c r="BH244" s="179">
        <f>IF(ISNUMBER(AO244),AO244,0)-IF(ISNUMBER(AX244),AX244,0)</f>
        <v>19000</v>
      </c>
      <c r="BI244" s="179"/>
      <c r="BJ244" s="179"/>
      <c r="BK244" s="179"/>
      <c r="BL244" s="179"/>
    </row>
    <row r="245" spans="1:79" s="138" customFormat="1" ht="12.75" customHeight="1" x14ac:dyDescent="0.2">
      <c r="A245" s="172">
        <v>2273</v>
      </c>
      <c r="B245" s="172"/>
      <c r="C245" s="172"/>
      <c r="D245" s="172"/>
      <c r="E245" s="172"/>
      <c r="F245" s="172"/>
      <c r="G245" s="132" t="s">
        <v>635</v>
      </c>
      <c r="H245" s="133"/>
      <c r="I245" s="133"/>
      <c r="J245" s="133"/>
      <c r="K245" s="133"/>
      <c r="L245" s="133"/>
      <c r="M245" s="133"/>
      <c r="N245" s="133"/>
      <c r="O245" s="133"/>
      <c r="P245" s="134"/>
      <c r="Q245" s="179">
        <v>689440</v>
      </c>
      <c r="R245" s="179"/>
      <c r="S245" s="179"/>
      <c r="T245" s="179"/>
      <c r="U245" s="179"/>
      <c r="V245" s="179">
        <v>0</v>
      </c>
      <c r="W245" s="179"/>
      <c r="X245" s="179"/>
      <c r="Y245" s="179"/>
      <c r="Z245" s="179">
        <v>0</v>
      </c>
      <c r="AA245" s="179"/>
      <c r="AB245" s="179"/>
      <c r="AC245" s="179"/>
      <c r="AD245" s="179"/>
      <c r="AE245" s="179">
        <v>0</v>
      </c>
      <c r="AF245" s="179"/>
      <c r="AG245" s="179"/>
      <c r="AH245" s="179"/>
      <c r="AI245" s="179"/>
      <c r="AJ245" s="179">
        <f>IF(ISNUMBER(Q245),Q245,0)-IF(ISNUMBER(Z245),Z245,0)</f>
        <v>689440</v>
      </c>
      <c r="AK245" s="179"/>
      <c r="AL245" s="179"/>
      <c r="AM245" s="179"/>
      <c r="AN245" s="179"/>
      <c r="AO245" s="179">
        <v>1034160</v>
      </c>
      <c r="AP245" s="179"/>
      <c r="AQ245" s="179"/>
      <c r="AR245" s="179"/>
      <c r="AS245" s="179"/>
      <c r="AT245" s="179">
        <f>IF(ISNUMBER(V245),V245,0)-IF(ISNUMBER(Z245),Z245,0)-IF(ISNUMBER(AE245),AE245,0)</f>
        <v>0</v>
      </c>
      <c r="AU245" s="179"/>
      <c r="AV245" s="179"/>
      <c r="AW245" s="179"/>
      <c r="AX245" s="179">
        <v>0</v>
      </c>
      <c r="AY245" s="179"/>
      <c r="AZ245" s="179"/>
      <c r="BA245" s="179"/>
      <c r="BB245" s="179"/>
      <c r="BC245" s="179">
        <v>0</v>
      </c>
      <c r="BD245" s="179"/>
      <c r="BE245" s="179"/>
      <c r="BF245" s="179"/>
      <c r="BG245" s="179"/>
      <c r="BH245" s="179">
        <f>IF(ISNUMBER(AO245),AO245,0)-IF(ISNUMBER(AX245),AX245,0)</f>
        <v>1034160</v>
      </c>
      <c r="BI245" s="179"/>
      <c r="BJ245" s="179"/>
      <c r="BK245" s="179"/>
      <c r="BL245" s="179"/>
    </row>
    <row r="246" spans="1:79" s="138" customFormat="1" ht="25.5" customHeight="1" x14ac:dyDescent="0.2">
      <c r="A246" s="172">
        <v>2275</v>
      </c>
      <c r="B246" s="172"/>
      <c r="C246" s="172"/>
      <c r="D246" s="172"/>
      <c r="E246" s="172"/>
      <c r="F246" s="172"/>
      <c r="G246" s="132" t="s">
        <v>636</v>
      </c>
      <c r="H246" s="133"/>
      <c r="I246" s="133"/>
      <c r="J246" s="133"/>
      <c r="K246" s="133"/>
      <c r="L246" s="133"/>
      <c r="M246" s="133"/>
      <c r="N246" s="133"/>
      <c r="O246" s="133"/>
      <c r="P246" s="134"/>
      <c r="Q246" s="179">
        <v>300000</v>
      </c>
      <c r="R246" s="179"/>
      <c r="S246" s="179"/>
      <c r="T246" s="179"/>
      <c r="U246" s="179"/>
      <c r="V246" s="179">
        <v>0</v>
      </c>
      <c r="W246" s="179"/>
      <c r="X246" s="179"/>
      <c r="Y246" s="179"/>
      <c r="Z246" s="179">
        <v>0</v>
      </c>
      <c r="AA246" s="179"/>
      <c r="AB246" s="179"/>
      <c r="AC246" s="179"/>
      <c r="AD246" s="179"/>
      <c r="AE246" s="179">
        <v>0</v>
      </c>
      <c r="AF246" s="179"/>
      <c r="AG246" s="179"/>
      <c r="AH246" s="179"/>
      <c r="AI246" s="179"/>
      <c r="AJ246" s="179">
        <f>IF(ISNUMBER(Q246),Q246,0)-IF(ISNUMBER(Z246),Z246,0)</f>
        <v>300000</v>
      </c>
      <c r="AK246" s="179"/>
      <c r="AL246" s="179"/>
      <c r="AM246" s="179"/>
      <c r="AN246" s="179"/>
      <c r="AO246" s="179">
        <v>450000</v>
      </c>
      <c r="AP246" s="179"/>
      <c r="AQ246" s="179"/>
      <c r="AR246" s="179"/>
      <c r="AS246" s="179"/>
      <c r="AT246" s="179">
        <f>IF(ISNUMBER(V246),V246,0)-IF(ISNUMBER(Z246),Z246,0)-IF(ISNUMBER(AE246),AE246,0)</f>
        <v>0</v>
      </c>
      <c r="AU246" s="179"/>
      <c r="AV246" s="179"/>
      <c r="AW246" s="179"/>
      <c r="AX246" s="179">
        <v>0</v>
      </c>
      <c r="AY246" s="179"/>
      <c r="AZ246" s="179"/>
      <c r="BA246" s="179"/>
      <c r="BB246" s="179"/>
      <c r="BC246" s="179">
        <v>0</v>
      </c>
      <c r="BD246" s="179"/>
      <c r="BE246" s="179"/>
      <c r="BF246" s="179"/>
      <c r="BG246" s="179"/>
      <c r="BH246" s="179">
        <f>IF(ISNUMBER(AO246),AO246,0)-IF(ISNUMBER(AX246),AX246,0)</f>
        <v>450000</v>
      </c>
      <c r="BI246" s="179"/>
      <c r="BJ246" s="179"/>
      <c r="BK246" s="179"/>
      <c r="BL246" s="179"/>
    </row>
    <row r="247" spans="1:79" s="138" customFormat="1" ht="51" customHeight="1" x14ac:dyDescent="0.2">
      <c r="A247" s="172">
        <v>2282</v>
      </c>
      <c r="B247" s="172"/>
      <c r="C247" s="172"/>
      <c r="D247" s="172"/>
      <c r="E247" s="172"/>
      <c r="F247" s="172"/>
      <c r="G247" s="132" t="s">
        <v>637</v>
      </c>
      <c r="H247" s="133"/>
      <c r="I247" s="133"/>
      <c r="J247" s="133"/>
      <c r="K247" s="133"/>
      <c r="L247" s="133"/>
      <c r="M247" s="133"/>
      <c r="N247" s="133"/>
      <c r="O247" s="133"/>
      <c r="P247" s="134"/>
      <c r="Q247" s="179">
        <v>20000</v>
      </c>
      <c r="R247" s="179"/>
      <c r="S247" s="179"/>
      <c r="T247" s="179"/>
      <c r="U247" s="179"/>
      <c r="V247" s="179">
        <v>0</v>
      </c>
      <c r="W247" s="179"/>
      <c r="X247" s="179"/>
      <c r="Y247" s="179"/>
      <c r="Z247" s="179">
        <v>0</v>
      </c>
      <c r="AA247" s="179"/>
      <c r="AB247" s="179"/>
      <c r="AC247" s="179"/>
      <c r="AD247" s="179"/>
      <c r="AE247" s="179">
        <v>0</v>
      </c>
      <c r="AF247" s="179"/>
      <c r="AG247" s="179"/>
      <c r="AH247" s="179"/>
      <c r="AI247" s="179"/>
      <c r="AJ247" s="179">
        <f>IF(ISNUMBER(Q247),Q247,0)-IF(ISNUMBER(Z247),Z247,0)</f>
        <v>20000</v>
      </c>
      <c r="AK247" s="179"/>
      <c r="AL247" s="179"/>
      <c r="AM247" s="179"/>
      <c r="AN247" s="179"/>
      <c r="AO247" s="179">
        <v>40000</v>
      </c>
      <c r="AP247" s="179"/>
      <c r="AQ247" s="179"/>
      <c r="AR247" s="179"/>
      <c r="AS247" s="179"/>
      <c r="AT247" s="179">
        <f>IF(ISNUMBER(V247),V247,0)-IF(ISNUMBER(Z247),Z247,0)-IF(ISNUMBER(AE247),AE247,0)</f>
        <v>0</v>
      </c>
      <c r="AU247" s="179"/>
      <c r="AV247" s="179"/>
      <c r="AW247" s="179"/>
      <c r="AX247" s="179">
        <v>0</v>
      </c>
      <c r="AY247" s="179"/>
      <c r="AZ247" s="179"/>
      <c r="BA247" s="179"/>
      <c r="BB247" s="179"/>
      <c r="BC247" s="179">
        <v>0</v>
      </c>
      <c r="BD247" s="179"/>
      <c r="BE247" s="179"/>
      <c r="BF247" s="179"/>
      <c r="BG247" s="179"/>
      <c r="BH247" s="179">
        <f>IF(ISNUMBER(AO247),AO247,0)-IF(ISNUMBER(AX247),AX247,0)</f>
        <v>40000</v>
      </c>
      <c r="BI247" s="179"/>
      <c r="BJ247" s="179"/>
      <c r="BK247" s="179"/>
      <c r="BL247" s="179"/>
    </row>
    <row r="248" spans="1:79" s="138" customFormat="1" ht="12.75" customHeight="1" x14ac:dyDescent="0.2">
      <c r="A248" s="172">
        <v>2800</v>
      </c>
      <c r="B248" s="172"/>
      <c r="C248" s="172"/>
      <c r="D248" s="172"/>
      <c r="E248" s="172"/>
      <c r="F248" s="172"/>
      <c r="G248" s="132" t="s">
        <v>638</v>
      </c>
      <c r="H248" s="133"/>
      <c r="I248" s="133"/>
      <c r="J248" s="133"/>
      <c r="K248" s="133"/>
      <c r="L248" s="133"/>
      <c r="M248" s="133"/>
      <c r="N248" s="133"/>
      <c r="O248" s="133"/>
      <c r="P248" s="134"/>
      <c r="Q248" s="179">
        <v>15000</v>
      </c>
      <c r="R248" s="179"/>
      <c r="S248" s="179"/>
      <c r="T248" s="179"/>
      <c r="U248" s="179"/>
      <c r="V248" s="179">
        <v>0</v>
      </c>
      <c r="W248" s="179"/>
      <c r="X248" s="179"/>
      <c r="Y248" s="179"/>
      <c r="Z248" s="179">
        <v>0</v>
      </c>
      <c r="AA248" s="179"/>
      <c r="AB248" s="179"/>
      <c r="AC248" s="179"/>
      <c r="AD248" s="179"/>
      <c r="AE248" s="179">
        <v>0</v>
      </c>
      <c r="AF248" s="179"/>
      <c r="AG248" s="179"/>
      <c r="AH248" s="179"/>
      <c r="AI248" s="179"/>
      <c r="AJ248" s="179">
        <f>IF(ISNUMBER(Q248),Q248,0)-IF(ISNUMBER(Z248),Z248,0)</f>
        <v>15000</v>
      </c>
      <c r="AK248" s="179"/>
      <c r="AL248" s="179"/>
      <c r="AM248" s="179"/>
      <c r="AN248" s="179"/>
      <c r="AO248" s="179">
        <v>15000</v>
      </c>
      <c r="AP248" s="179"/>
      <c r="AQ248" s="179"/>
      <c r="AR248" s="179"/>
      <c r="AS248" s="179"/>
      <c r="AT248" s="179">
        <f>IF(ISNUMBER(V248),V248,0)-IF(ISNUMBER(Z248),Z248,0)-IF(ISNUMBER(AE248),AE248,0)</f>
        <v>0</v>
      </c>
      <c r="AU248" s="179"/>
      <c r="AV248" s="179"/>
      <c r="AW248" s="179"/>
      <c r="AX248" s="179">
        <v>0</v>
      </c>
      <c r="AY248" s="179"/>
      <c r="AZ248" s="179"/>
      <c r="BA248" s="179"/>
      <c r="BB248" s="179"/>
      <c r="BC248" s="179">
        <v>0</v>
      </c>
      <c r="BD248" s="179"/>
      <c r="BE248" s="179"/>
      <c r="BF248" s="179"/>
      <c r="BG248" s="179"/>
      <c r="BH248" s="179">
        <f>IF(ISNUMBER(AO248),AO248,0)-IF(ISNUMBER(AX248),AX248,0)</f>
        <v>15000</v>
      </c>
      <c r="BI248" s="179"/>
      <c r="BJ248" s="179"/>
      <c r="BK248" s="179"/>
      <c r="BL248" s="179"/>
    </row>
    <row r="249" spans="1:79" s="9" customFormat="1" ht="12.75" customHeight="1" x14ac:dyDescent="0.2">
      <c r="A249" s="121"/>
      <c r="B249" s="121"/>
      <c r="C249" s="121"/>
      <c r="D249" s="121"/>
      <c r="E249" s="121"/>
      <c r="F249" s="121"/>
      <c r="G249" s="139" t="s">
        <v>179</v>
      </c>
      <c r="H249" s="140"/>
      <c r="I249" s="140"/>
      <c r="J249" s="140"/>
      <c r="K249" s="140"/>
      <c r="L249" s="140"/>
      <c r="M249" s="140"/>
      <c r="N249" s="140"/>
      <c r="O249" s="140"/>
      <c r="P249" s="141"/>
      <c r="Q249" s="178">
        <v>21021416</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21021416</v>
      </c>
      <c r="AK249" s="178"/>
      <c r="AL249" s="178"/>
      <c r="AM249" s="178"/>
      <c r="AN249" s="178"/>
      <c r="AO249" s="178">
        <v>22255143</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22255143</v>
      </c>
      <c r="BI249" s="178"/>
      <c r="BJ249" s="178"/>
      <c r="BK249" s="178"/>
      <c r="BL249" s="178"/>
    </row>
    <row r="251" spans="1:79" ht="14.25" customHeight="1" x14ac:dyDescent="0.2">
      <c r="A251" s="67" t="s">
        <v>671</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5" customHeight="1" x14ac:dyDescent="0.2">
      <c r="A252" s="62" t="s">
        <v>617</v>
      </c>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79" ht="42.95" customHeight="1" x14ac:dyDescent="0.2">
      <c r="A253" s="74" t="s">
        <v>166</v>
      </c>
      <c r="B253" s="74"/>
      <c r="C253" s="74"/>
      <c r="D253" s="74"/>
      <c r="E253" s="74"/>
      <c r="F253" s="74"/>
      <c r="G253" s="57" t="s">
        <v>20</v>
      </c>
      <c r="H253" s="57"/>
      <c r="I253" s="57"/>
      <c r="J253" s="57"/>
      <c r="K253" s="57"/>
      <c r="L253" s="57"/>
      <c r="M253" s="57"/>
      <c r="N253" s="57"/>
      <c r="O253" s="57"/>
      <c r="P253" s="57"/>
      <c r="Q253" s="57"/>
      <c r="R253" s="57"/>
      <c r="S253" s="57"/>
      <c r="T253" s="57" t="s">
        <v>16</v>
      </c>
      <c r="U253" s="57"/>
      <c r="V253" s="57"/>
      <c r="W253" s="57"/>
      <c r="X253" s="57"/>
      <c r="Y253" s="57"/>
      <c r="Z253" s="57" t="s">
        <v>15</v>
      </c>
      <c r="AA253" s="57"/>
      <c r="AB253" s="57"/>
      <c r="AC253" s="57"/>
      <c r="AD253" s="57"/>
      <c r="AE253" s="57" t="s">
        <v>668</v>
      </c>
      <c r="AF253" s="57"/>
      <c r="AG253" s="57"/>
      <c r="AH253" s="57"/>
      <c r="AI253" s="57"/>
      <c r="AJ253" s="57"/>
      <c r="AK253" s="57" t="s">
        <v>672</v>
      </c>
      <c r="AL253" s="57"/>
      <c r="AM253" s="57"/>
      <c r="AN253" s="57"/>
      <c r="AO253" s="57"/>
      <c r="AP253" s="57"/>
      <c r="AQ253" s="57" t="s">
        <v>684</v>
      </c>
      <c r="AR253" s="57"/>
      <c r="AS253" s="57"/>
      <c r="AT253" s="57"/>
      <c r="AU253" s="57"/>
      <c r="AV253" s="57"/>
      <c r="AW253" s="57" t="s">
        <v>19</v>
      </c>
      <c r="AX253" s="57"/>
      <c r="AY253" s="57"/>
      <c r="AZ253" s="57"/>
      <c r="BA253" s="57"/>
      <c r="BB253" s="57"/>
      <c r="BC253" s="57"/>
      <c r="BD253" s="57"/>
      <c r="BE253" s="57" t="s">
        <v>190</v>
      </c>
      <c r="BF253" s="57"/>
      <c r="BG253" s="57"/>
      <c r="BH253" s="57"/>
      <c r="BI253" s="57"/>
      <c r="BJ253" s="57"/>
      <c r="BK253" s="57"/>
      <c r="BL253" s="57"/>
    </row>
    <row r="254" spans="1:79" ht="21.75" customHeight="1" x14ac:dyDescent="0.2">
      <c r="A254" s="74"/>
      <c r="B254" s="74"/>
      <c r="C254" s="74"/>
      <c r="D254" s="74"/>
      <c r="E254" s="74"/>
      <c r="F254" s="74"/>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row>
    <row r="255" spans="1:79" ht="15" customHeight="1" x14ac:dyDescent="0.2">
      <c r="A255" s="57">
        <v>1</v>
      </c>
      <c r="B255" s="57"/>
      <c r="C255" s="57"/>
      <c r="D255" s="57"/>
      <c r="E255" s="57"/>
      <c r="F255" s="57"/>
      <c r="G255" s="57">
        <v>2</v>
      </c>
      <c r="H255" s="57"/>
      <c r="I255" s="57"/>
      <c r="J255" s="57"/>
      <c r="K255" s="57"/>
      <c r="L255" s="57"/>
      <c r="M255" s="57"/>
      <c r="N255" s="57"/>
      <c r="O255" s="57"/>
      <c r="P255" s="57"/>
      <c r="Q255" s="57"/>
      <c r="R255" s="57"/>
      <c r="S255" s="57"/>
      <c r="T255" s="57">
        <v>3</v>
      </c>
      <c r="U255" s="57"/>
      <c r="V255" s="57"/>
      <c r="W255" s="57"/>
      <c r="X255" s="57"/>
      <c r="Y255" s="57"/>
      <c r="Z255" s="57">
        <v>4</v>
      </c>
      <c r="AA255" s="57"/>
      <c r="AB255" s="57"/>
      <c r="AC255" s="57"/>
      <c r="AD255" s="57"/>
      <c r="AE255" s="57">
        <v>5</v>
      </c>
      <c r="AF255" s="57"/>
      <c r="AG255" s="57"/>
      <c r="AH255" s="57"/>
      <c r="AI255" s="57"/>
      <c r="AJ255" s="57"/>
      <c r="AK255" s="57">
        <v>6</v>
      </c>
      <c r="AL255" s="57"/>
      <c r="AM255" s="57"/>
      <c r="AN255" s="57"/>
      <c r="AO255" s="57"/>
      <c r="AP255" s="57"/>
      <c r="AQ255" s="57">
        <v>7</v>
      </c>
      <c r="AR255" s="57"/>
      <c r="AS255" s="57"/>
      <c r="AT255" s="57"/>
      <c r="AU255" s="57"/>
      <c r="AV255" s="57"/>
      <c r="AW255" s="60">
        <v>8</v>
      </c>
      <c r="AX255" s="60"/>
      <c r="AY255" s="60"/>
      <c r="AZ255" s="60"/>
      <c r="BA255" s="60"/>
      <c r="BB255" s="60"/>
      <c r="BC255" s="60"/>
      <c r="BD255" s="60"/>
      <c r="BE255" s="60">
        <v>9</v>
      </c>
      <c r="BF255" s="60"/>
      <c r="BG255" s="60"/>
      <c r="BH255" s="60"/>
      <c r="BI255" s="60"/>
      <c r="BJ255" s="60"/>
      <c r="BK255" s="60"/>
      <c r="BL255" s="60"/>
    </row>
    <row r="256" spans="1:79" s="2" customFormat="1" ht="18.75" hidden="1" customHeight="1" x14ac:dyDescent="0.2">
      <c r="A256" s="60" t="s">
        <v>85</v>
      </c>
      <c r="B256" s="60"/>
      <c r="C256" s="60"/>
      <c r="D256" s="60"/>
      <c r="E256" s="60"/>
      <c r="F256" s="60"/>
      <c r="G256" s="100" t="s">
        <v>78</v>
      </c>
      <c r="H256" s="100"/>
      <c r="I256" s="100"/>
      <c r="J256" s="100"/>
      <c r="K256" s="100"/>
      <c r="L256" s="100"/>
      <c r="M256" s="100"/>
      <c r="N256" s="100"/>
      <c r="O256" s="100"/>
      <c r="P256" s="100"/>
      <c r="Q256" s="100"/>
      <c r="R256" s="100"/>
      <c r="S256" s="100"/>
      <c r="T256" s="59" t="s">
        <v>101</v>
      </c>
      <c r="U256" s="59"/>
      <c r="V256" s="59"/>
      <c r="W256" s="59"/>
      <c r="X256" s="59"/>
      <c r="Y256" s="59"/>
      <c r="Z256" s="59" t="s">
        <v>102</v>
      </c>
      <c r="AA256" s="59"/>
      <c r="AB256" s="59"/>
      <c r="AC256" s="59"/>
      <c r="AD256" s="59"/>
      <c r="AE256" s="59" t="s">
        <v>103</v>
      </c>
      <c r="AF256" s="59"/>
      <c r="AG256" s="59"/>
      <c r="AH256" s="59"/>
      <c r="AI256" s="59"/>
      <c r="AJ256" s="59"/>
      <c r="AK256" s="59" t="s">
        <v>104</v>
      </c>
      <c r="AL256" s="59"/>
      <c r="AM256" s="59"/>
      <c r="AN256" s="59"/>
      <c r="AO256" s="59"/>
      <c r="AP256" s="59"/>
      <c r="AQ256" s="59" t="s">
        <v>105</v>
      </c>
      <c r="AR256" s="59"/>
      <c r="AS256" s="59"/>
      <c r="AT256" s="59"/>
      <c r="AU256" s="59"/>
      <c r="AV256" s="59"/>
      <c r="AW256" s="100" t="s">
        <v>108</v>
      </c>
      <c r="AX256" s="100"/>
      <c r="AY256" s="100"/>
      <c r="AZ256" s="100"/>
      <c r="BA256" s="100"/>
      <c r="BB256" s="100"/>
      <c r="BC256" s="100"/>
      <c r="BD256" s="100"/>
      <c r="BE256" s="100" t="s">
        <v>109</v>
      </c>
      <c r="BF256" s="100"/>
      <c r="BG256" s="100"/>
      <c r="BH256" s="100"/>
      <c r="BI256" s="100"/>
      <c r="BJ256" s="100"/>
      <c r="BK256" s="100"/>
      <c r="BL256" s="100"/>
      <c r="CA256" s="2" t="s">
        <v>62</v>
      </c>
    </row>
    <row r="257" spans="1:79" s="138" customFormat="1" ht="12.75" customHeight="1" x14ac:dyDescent="0.2">
      <c r="A257" s="172">
        <v>2111</v>
      </c>
      <c r="B257" s="172"/>
      <c r="C257" s="172"/>
      <c r="D257" s="172"/>
      <c r="E257" s="172"/>
      <c r="F257" s="172"/>
      <c r="G257" s="132" t="s">
        <v>630</v>
      </c>
      <c r="H257" s="133"/>
      <c r="I257" s="133"/>
      <c r="J257" s="133"/>
      <c r="K257" s="133"/>
      <c r="L257" s="133"/>
      <c r="M257" s="133"/>
      <c r="N257" s="133"/>
      <c r="O257" s="133"/>
      <c r="P257" s="133"/>
      <c r="Q257" s="133"/>
      <c r="R257" s="133"/>
      <c r="S257" s="134"/>
      <c r="T257" s="179">
        <v>14770560</v>
      </c>
      <c r="U257" s="179"/>
      <c r="V257" s="179"/>
      <c r="W257" s="179"/>
      <c r="X257" s="179"/>
      <c r="Y257" s="179"/>
      <c r="Z257" s="179">
        <v>14415646</v>
      </c>
      <c r="AA257" s="179"/>
      <c r="AB257" s="179"/>
      <c r="AC257" s="179"/>
      <c r="AD257" s="179"/>
      <c r="AE257" s="179">
        <v>0</v>
      </c>
      <c r="AF257" s="179"/>
      <c r="AG257" s="179"/>
      <c r="AH257" s="179"/>
      <c r="AI257" s="179"/>
      <c r="AJ257" s="179"/>
      <c r="AK257" s="179">
        <v>0</v>
      </c>
      <c r="AL257" s="179"/>
      <c r="AM257" s="179"/>
      <c r="AN257" s="179"/>
      <c r="AO257" s="179"/>
      <c r="AP257" s="179"/>
      <c r="AQ257" s="179">
        <v>0</v>
      </c>
      <c r="AR257" s="179"/>
      <c r="AS257" s="179"/>
      <c r="AT257" s="179"/>
      <c r="AU257" s="179"/>
      <c r="AV257" s="179"/>
      <c r="AW257" s="186"/>
      <c r="AX257" s="186"/>
      <c r="AY257" s="186"/>
      <c r="AZ257" s="186"/>
      <c r="BA257" s="186"/>
      <c r="BB257" s="186"/>
      <c r="BC257" s="186"/>
      <c r="BD257" s="186"/>
      <c r="BE257" s="186"/>
      <c r="BF257" s="186"/>
      <c r="BG257" s="186"/>
      <c r="BH257" s="186"/>
      <c r="BI257" s="186"/>
      <c r="BJ257" s="186"/>
      <c r="BK257" s="186"/>
      <c r="BL257" s="186"/>
      <c r="CA257" s="138" t="s">
        <v>63</v>
      </c>
    </row>
    <row r="258" spans="1:79" s="138" customFormat="1" ht="12.75" customHeight="1" x14ac:dyDescent="0.2">
      <c r="A258" s="172">
        <v>2120</v>
      </c>
      <c r="B258" s="172"/>
      <c r="C258" s="172"/>
      <c r="D258" s="172"/>
      <c r="E258" s="172"/>
      <c r="F258" s="172"/>
      <c r="G258" s="132" t="s">
        <v>631</v>
      </c>
      <c r="H258" s="133"/>
      <c r="I258" s="133"/>
      <c r="J258" s="133"/>
      <c r="K258" s="133"/>
      <c r="L258" s="133"/>
      <c r="M258" s="133"/>
      <c r="N258" s="133"/>
      <c r="O258" s="133"/>
      <c r="P258" s="133"/>
      <c r="Q258" s="133"/>
      <c r="R258" s="133"/>
      <c r="S258" s="134"/>
      <c r="T258" s="179">
        <v>3249523</v>
      </c>
      <c r="U258" s="179"/>
      <c r="V258" s="179"/>
      <c r="W258" s="179"/>
      <c r="X258" s="179"/>
      <c r="Y258" s="179"/>
      <c r="Z258" s="179">
        <v>3127659</v>
      </c>
      <c r="AA258" s="179"/>
      <c r="AB258" s="179"/>
      <c r="AC258" s="179"/>
      <c r="AD258" s="179"/>
      <c r="AE258" s="179">
        <v>0</v>
      </c>
      <c r="AF258" s="179"/>
      <c r="AG258" s="179"/>
      <c r="AH258" s="179"/>
      <c r="AI258" s="179"/>
      <c r="AJ258" s="179"/>
      <c r="AK258" s="179">
        <v>0</v>
      </c>
      <c r="AL258" s="179"/>
      <c r="AM258" s="179"/>
      <c r="AN258" s="179"/>
      <c r="AO258" s="179"/>
      <c r="AP258" s="179"/>
      <c r="AQ258" s="179">
        <v>0</v>
      </c>
      <c r="AR258" s="179"/>
      <c r="AS258" s="179"/>
      <c r="AT258" s="179"/>
      <c r="AU258" s="179"/>
      <c r="AV258" s="179"/>
      <c r="AW258" s="186"/>
      <c r="AX258" s="186"/>
      <c r="AY258" s="186"/>
      <c r="AZ258" s="186"/>
      <c r="BA258" s="186"/>
      <c r="BB258" s="186"/>
      <c r="BC258" s="186"/>
      <c r="BD258" s="186"/>
      <c r="BE258" s="186"/>
      <c r="BF258" s="186"/>
      <c r="BG258" s="186"/>
      <c r="BH258" s="186"/>
      <c r="BI258" s="186"/>
      <c r="BJ258" s="186"/>
      <c r="BK258" s="186"/>
      <c r="BL258" s="186"/>
    </row>
    <row r="259" spans="1:79" s="138" customFormat="1" ht="25.5" customHeight="1" x14ac:dyDescent="0.2">
      <c r="A259" s="172">
        <v>2210</v>
      </c>
      <c r="B259" s="172"/>
      <c r="C259" s="172"/>
      <c r="D259" s="172"/>
      <c r="E259" s="172"/>
      <c r="F259" s="172"/>
      <c r="G259" s="132" t="s">
        <v>632</v>
      </c>
      <c r="H259" s="133"/>
      <c r="I259" s="133"/>
      <c r="J259" s="133"/>
      <c r="K259" s="133"/>
      <c r="L259" s="133"/>
      <c r="M259" s="133"/>
      <c r="N259" s="133"/>
      <c r="O259" s="133"/>
      <c r="P259" s="133"/>
      <c r="Q259" s="133"/>
      <c r="R259" s="133"/>
      <c r="S259" s="134"/>
      <c r="T259" s="179">
        <v>479237</v>
      </c>
      <c r="U259" s="179"/>
      <c r="V259" s="179"/>
      <c r="W259" s="179"/>
      <c r="X259" s="179"/>
      <c r="Y259" s="179"/>
      <c r="Z259" s="179">
        <v>393432</v>
      </c>
      <c r="AA259" s="179"/>
      <c r="AB259" s="179"/>
      <c r="AC259" s="179"/>
      <c r="AD259" s="179"/>
      <c r="AE259" s="179">
        <v>0</v>
      </c>
      <c r="AF259" s="179"/>
      <c r="AG259" s="179"/>
      <c r="AH259" s="179"/>
      <c r="AI259" s="179"/>
      <c r="AJ259" s="179"/>
      <c r="AK259" s="179">
        <v>18121</v>
      </c>
      <c r="AL259" s="179"/>
      <c r="AM259" s="179"/>
      <c r="AN259" s="179"/>
      <c r="AO259" s="179"/>
      <c r="AP259" s="179"/>
      <c r="AQ259" s="179">
        <v>0</v>
      </c>
      <c r="AR259" s="179"/>
      <c r="AS259" s="179"/>
      <c r="AT259" s="179"/>
      <c r="AU259" s="179"/>
      <c r="AV259" s="179"/>
      <c r="AW259" s="186"/>
      <c r="AX259" s="186"/>
      <c r="AY259" s="186"/>
      <c r="AZ259" s="186"/>
      <c r="BA259" s="186"/>
      <c r="BB259" s="186"/>
      <c r="BC259" s="186"/>
      <c r="BD259" s="186"/>
      <c r="BE259" s="186"/>
      <c r="BF259" s="186"/>
      <c r="BG259" s="186"/>
      <c r="BH259" s="186"/>
      <c r="BI259" s="186"/>
      <c r="BJ259" s="186"/>
      <c r="BK259" s="186"/>
      <c r="BL259" s="186"/>
    </row>
    <row r="260" spans="1:79" s="138" customFormat="1" ht="12.75" customHeight="1" x14ac:dyDescent="0.2">
      <c r="A260" s="172">
        <v>2240</v>
      </c>
      <c r="B260" s="172"/>
      <c r="C260" s="172"/>
      <c r="D260" s="172"/>
      <c r="E260" s="172"/>
      <c r="F260" s="172"/>
      <c r="G260" s="132" t="s">
        <v>633</v>
      </c>
      <c r="H260" s="133"/>
      <c r="I260" s="133"/>
      <c r="J260" s="133"/>
      <c r="K260" s="133"/>
      <c r="L260" s="133"/>
      <c r="M260" s="133"/>
      <c r="N260" s="133"/>
      <c r="O260" s="133"/>
      <c r="P260" s="133"/>
      <c r="Q260" s="133"/>
      <c r="R260" s="133"/>
      <c r="S260" s="134"/>
      <c r="T260" s="179">
        <v>348892</v>
      </c>
      <c r="U260" s="179"/>
      <c r="V260" s="179"/>
      <c r="W260" s="179"/>
      <c r="X260" s="179"/>
      <c r="Y260" s="179"/>
      <c r="Z260" s="179">
        <v>280555</v>
      </c>
      <c r="AA260" s="179"/>
      <c r="AB260" s="179"/>
      <c r="AC260" s="179"/>
      <c r="AD260" s="179"/>
      <c r="AE260" s="179">
        <v>0</v>
      </c>
      <c r="AF260" s="179"/>
      <c r="AG260" s="179"/>
      <c r="AH260" s="179"/>
      <c r="AI260" s="179"/>
      <c r="AJ260" s="179"/>
      <c r="AK260" s="179">
        <v>0</v>
      </c>
      <c r="AL260" s="179"/>
      <c r="AM260" s="179"/>
      <c r="AN260" s="179"/>
      <c r="AO260" s="179"/>
      <c r="AP260" s="179"/>
      <c r="AQ260" s="179">
        <v>0</v>
      </c>
      <c r="AR260" s="179"/>
      <c r="AS260" s="179"/>
      <c r="AT260" s="179"/>
      <c r="AU260" s="179"/>
      <c r="AV260" s="179"/>
      <c r="AW260" s="186"/>
      <c r="AX260" s="186"/>
      <c r="AY260" s="186"/>
      <c r="AZ260" s="186"/>
      <c r="BA260" s="186"/>
      <c r="BB260" s="186"/>
      <c r="BC260" s="186"/>
      <c r="BD260" s="186"/>
      <c r="BE260" s="186"/>
      <c r="BF260" s="186"/>
      <c r="BG260" s="186"/>
      <c r="BH260" s="186"/>
      <c r="BI260" s="186"/>
      <c r="BJ260" s="186"/>
      <c r="BK260" s="186"/>
      <c r="BL260" s="186"/>
    </row>
    <row r="261" spans="1:79" s="138" customFormat="1" ht="12.75" customHeight="1" x14ac:dyDescent="0.2">
      <c r="A261" s="172">
        <v>2250</v>
      </c>
      <c r="B261" s="172"/>
      <c r="C261" s="172"/>
      <c r="D261" s="172"/>
      <c r="E261" s="172"/>
      <c r="F261" s="172"/>
      <c r="G261" s="132" t="s">
        <v>634</v>
      </c>
      <c r="H261" s="133"/>
      <c r="I261" s="133"/>
      <c r="J261" s="133"/>
      <c r="K261" s="133"/>
      <c r="L261" s="133"/>
      <c r="M261" s="133"/>
      <c r="N261" s="133"/>
      <c r="O261" s="133"/>
      <c r="P261" s="133"/>
      <c r="Q261" s="133"/>
      <c r="R261" s="133"/>
      <c r="S261" s="134"/>
      <c r="T261" s="179">
        <v>23500</v>
      </c>
      <c r="U261" s="179"/>
      <c r="V261" s="179"/>
      <c r="W261" s="179"/>
      <c r="X261" s="179"/>
      <c r="Y261" s="179"/>
      <c r="Z261" s="179">
        <v>6010</v>
      </c>
      <c r="AA261" s="179"/>
      <c r="AB261" s="179"/>
      <c r="AC261" s="179"/>
      <c r="AD261" s="179"/>
      <c r="AE261" s="179">
        <v>0</v>
      </c>
      <c r="AF261" s="179"/>
      <c r="AG261" s="179"/>
      <c r="AH261" s="179"/>
      <c r="AI261" s="179"/>
      <c r="AJ261" s="179"/>
      <c r="AK261" s="179">
        <v>0</v>
      </c>
      <c r="AL261" s="179"/>
      <c r="AM261" s="179"/>
      <c r="AN261" s="179"/>
      <c r="AO261" s="179"/>
      <c r="AP261" s="179"/>
      <c r="AQ261" s="179">
        <v>0</v>
      </c>
      <c r="AR261" s="179"/>
      <c r="AS261" s="179"/>
      <c r="AT261" s="179"/>
      <c r="AU261" s="179"/>
      <c r="AV261" s="179"/>
      <c r="AW261" s="186"/>
      <c r="AX261" s="186"/>
      <c r="AY261" s="186"/>
      <c r="AZ261" s="186"/>
      <c r="BA261" s="186"/>
      <c r="BB261" s="186"/>
      <c r="BC261" s="186"/>
      <c r="BD261" s="186"/>
      <c r="BE261" s="186"/>
      <c r="BF261" s="186"/>
      <c r="BG261" s="186"/>
      <c r="BH261" s="186"/>
      <c r="BI261" s="186"/>
      <c r="BJ261" s="186"/>
      <c r="BK261" s="186"/>
      <c r="BL261" s="186"/>
    </row>
    <row r="262" spans="1:79" s="138" customFormat="1" ht="12.75" customHeight="1" x14ac:dyDescent="0.2">
      <c r="A262" s="172">
        <v>2273</v>
      </c>
      <c r="B262" s="172"/>
      <c r="C262" s="172"/>
      <c r="D262" s="172"/>
      <c r="E262" s="172"/>
      <c r="F262" s="172"/>
      <c r="G262" s="132" t="s">
        <v>635</v>
      </c>
      <c r="H262" s="133"/>
      <c r="I262" s="133"/>
      <c r="J262" s="133"/>
      <c r="K262" s="133"/>
      <c r="L262" s="133"/>
      <c r="M262" s="133"/>
      <c r="N262" s="133"/>
      <c r="O262" s="133"/>
      <c r="P262" s="133"/>
      <c r="Q262" s="133"/>
      <c r="R262" s="133"/>
      <c r="S262" s="134"/>
      <c r="T262" s="179">
        <v>459760</v>
      </c>
      <c r="U262" s="179"/>
      <c r="V262" s="179"/>
      <c r="W262" s="179"/>
      <c r="X262" s="179"/>
      <c r="Y262" s="179"/>
      <c r="Z262" s="179">
        <v>359059</v>
      </c>
      <c r="AA262" s="179"/>
      <c r="AB262" s="179"/>
      <c r="AC262" s="179"/>
      <c r="AD262" s="179"/>
      <c r="AE262" s="179">
        <v>0</v>
      </c>
      <c r="AF262" s="179"/>
      <c r="AG262" s="179"/>
      <c r="AH262" s="179"/>
      <c r="AI262" s="179"/>
      <c r="AJ262" s="179"/>
      <c r="AK262" s="179">
        <v>0</v>
      </c>
      <c r="AL262" s="179"/>
      <c r="AM262" s="179"/>
      <c r="AN262" s="179"/>
      <c r="AO262" s="179"/>
      <c r="AP262" s="179"/>
      <c r="AQ262" s="179">
        <v>0</v>
      </c>
      <c r="AR262" s="179"/>
      <c r="AS262" s="179"/>
      <c r="AT262" s="179"/>
      <c r="AU262" s="179"/>
      <c r="AV262" s="179"/>
      <c r="AW262" s="186"/>
      <c r="AX262" s="186"/>
      <c r="AY262" s="186"/>
      <c r="AZ262" s="186"/>
      <c r="BA262" s="186"/>
      <c r="BB262" s="186"/>
      <c r="BC262" s="186"/>
      <c r="BD262" s="186"/>
      <c r="BE262" s="186"/>
      <c r="BF262" s="186"/>
      <c r="BG262" s="186"/>
      <c r="BH262" s="186"/>
      <c r="BI262" s="186"/>
      <c r="BJ262" s="186"/>
      <c r="BK262" s="186"/>
      <c r="BL262" s="186"/>
    </row>
    <row r="263" spans="1:79" s="138" customFormat="1" ht="25.5" customHeight="1" x14ac:dyDescent="0.2">
      <c r="A263" s="172">
        <v>2275</v>
      </c>
      <c r="B263" s="172"/>
      <c r="C263" s="172"/>
      <c r="D263" s="172"/>
      <c r="E263" s="172"/>
      <c r="F263" s="172"/>
      <c r="G263" s="132" t="s">
        <v>636</v>
      </c>
      <c r="H263" s="133"/>
      <c r="I263" s="133"/>
      <c r="J263" s="133"/>
      <c r="K263" s="133"/>
      <c r="L263" s="133"/>
      <c r="M263" s="133"/>
      <c r="N263" s="133"/>
      <c r="O263" s="133"/>
      <c r="P263" s="133"/>
      <c r="Q263" s="133"/>
      <c r="R263" s="133"/>
      <c r="S263" s="134"/>
      <c r="T263" s="179">
        <v>71800</v>
      </c>
      <c r="U263" s="179"/>
      <c r="V263" s="179"/>
      <c r="W263" s="179"/>
      <c r="X263" s="179"/>
      <c r="Y263" s="179"/>
      <c r="Z263" s="179">
        <v>353</v>
      </c>
      <c r="AA263" s="179"/>
      <c r="AB263" s="179"/>
      <c r="AC263" s="179"/>
      <c r="AD263" s="179"/>
      <c r="AE263" s="179">
        <v>0</v>
      </c>
      <c r="AF263" s="179"/>
      <c r="AG263" s="179"/>
      <c r="AH263" s="179"/>
      <c r="AI263" s="179"/>
      <c r="AJ263" s="179"/>
      <c r="AK263" s="179">
        <v>0</v>
      </c>
      <c r="AL263" s="179"/>
      <c r="AM263" s="179"/>
      <c r="AN263" s="179"/>
      <c r="AO263" s="179"/>
      <c r="AP263" s="179"/>
      <c r="AQ263" s="179">
        <v>0</v>
      </c>
      <c r="AR263" s="179"/>
      <c r="AS263" s="179"/>
      <c r="AT263" s="179"/>
      <c r="AU263" s="179"/>
      <c r="AV263" s="179"/>
      <c r="AW263" s="186"/>
      <c r="AX263" s="186"/>
      <c r="AY263" s="186"/>
      <c r="AZ263" s="186"/>
      <c r="BA263" s="186"/>
      <c r="BB263" s="186"/>
      <c r="BC263" s="186"/>
      <c r="BD263" s="186"/>
      <c r="BE263" s="186"/>
      <c r="BF263" s="186"/>
      <c r="BG263" s="186"/>
      <c r="BH263" s="186"/>
      <c r="BI263" s="186"/>
      <c r="BJ263" s="186"/>
      <c r="BK263" s="186"/>
      <c r="BL263" s="186"/>
    </row>
    <row r="264" spans="1:79" s="138" customFormat="1" ht="38.25" customHeight="1" x14ac:dyDescent="0.2">
      <c r="A264" s="172">
        <v>2282</v>
      </c>
      <c r="B264" s="172"/>
      <c r="C264" s="172"/>
      <c r="D264" s="172"/>
      <c r="E264" s="172"/>
      <c r="F264" s="172"/>
      <c r="G264" s="132" t="s">
        <v>637</v>
      </c>
      <c r="H264" s="133"/>
      <c r="I264" s="133"/>
      <c r="J264" s="133"/>
      <c r="K264" s="133"/>
      <c r="L264" s="133"/>
      <c r="M264" s="133"/>
      <c r="N264" s="133"/>
      <c r="O264" s="133"/>
      <c r="P264" s="133"/>
      <c r="Q264" s="133"/>
      <c r="R264" s="133"/>
      <c r="S264" s="134"/>
      <c r="T264" s="179">
        <v>36000</v>
      </c>
      <c r="U264" s="179"/>
      <c r="V264" s="179"/>
      <c r="W264" s="179"/>
      <c r="X264" s="179"/>
      <c r="Y264" s="179"/>
      <c r="Z264" s="179">
        <v>4800</v>
      </c>
      <c r="AA264" s="179"/>
      <c r="AB264" s="179"/>
      <c r="AC264" s="179"/>
      <c r="AD264" s="179"/>
      <c r="AE264" s="179">
        <v>0</v>
      </c>
      <c r="AF264" s="179"/>
      <c r="AG264" s="179"/>
      <c r="AH264" s="179"/>
      <c r="AI264" s="179"/>
      <c r="AJ264" s="179"/>
      <c r="AK264" s="179">
        <v>0</v>
      </c>
      <c r="AL264" s="179"/>
      <c r="AM264" s="179"/>
      <c r="AN264" s="179"/>
      <c r="AO264" s="179"/>
      <c r="AP264" s="179"/>
      <c r="AQ264" s="179">
        <v>0</v>
      </c>
      <c r="AR264" s="179"/>
      <c r="AS264" s="179"/>
      <c r="AT264" s="179"/>
      <c r="AU264" s="179"/>
      <c r="AV264" s="179"/>
      <c r="AW264" s="186"/>
      <c r="AX264" s="186"/>
      <c r="AY264" s="186"/>
      <c r="AZ264" s="186"/>
      <c r="BA264" s="186"/>
      <c r="BB264" s="186"/>
      <c r="BC264" s="186"/>
      <c r="BD264" s="186"/>
      <c r="BE264" s="186"/>
      <c r="BF264" s="186"/>
      <c r="BG264" s="186"/>
      <c r="BH264" s="186"/>
      <c r="BI264" s="186"/>
      <c r="BJ264" s="186"/>
      <c r="BK264" s="186"/>
      <c r="BL264" s="186"/>
    </row>
    <row r="265" spans="1:79" s="138" customFormat="1" ht="12.75" customHeight="1" x14ac:dyDescent="0.2">
      <c r="A265" s="172">
        <v>2800</v>
      </c>
      <c r="B265" s="172"/>
      <c r="C265" s="172"/>
      <c r="D265" s="172"/>
      <c r="E265" s="172"/>
      <c r="F265" s="172"/>
      <c r="G265" s="132" t="s">
        <v>638</v>
      </c>
      <c r="H265" s="133"/>
      <c r="I265" s="133"/>
      <c r="J265" s="133"/>
      <c r="K265" s="133"/>
      <c r="L265" s="133"/>
      <c r="M265" s="133"/>
      <c r="N265" s="133"/>
      <c r="O265" s="133"/>
      <c r="P265" s="133"/>
      <c r="Q265" s="133"/>
      <c r="R265" s="133"/>
      <c r="S265" s="134"/>
      <c r="T265" s="179">
        <v>36000</v>
      </c>
      <c r="U265" s="179"/>
      <c r="V265" s="179"/>
      <c r="W265" s="179"/>
      <c r="X265" s="179"/>
      <c r="Y265" s="179"/>
      <c r="Z265" s="179">
        <v>25709</v>
      </c>
      <c r="AA265" s="179"/>
      <c r="AB265" s="179"/>
      <c r="AC265" s="179"/>
      <c r="AD265" s="179"/>
      <c r="AE265" s="179">
        <v>0</v>
      </c>
      <c r="AF265" s="179"/>
      <c r="AG265" s="179"/>
      <c r="AH265" s="179"/>
      <c r="AI265" s="179"/>
      <c r="AJ265" s="179"/>
      <c r="AK265" s="179">
        <v>0</v>
      </c>
      <c r="AL265" s="179"/>
      <c r="AM265" s="179"/>
      <c r="AN265" s="179"/>
      <c r="AO265" s="179"/>
      <c r="AP265" s="179"/>
      <c r="AQ265" s="179">
        <v>0</v>
      </c>
      <c r="AR265" s="179"/>
      <c r="AS265" s="179"/>
      <c r="AT265" s="179"/>
      <c r="AU265" s="179"/>
      <c r="AV265" s="179"/>
      <c r="AW265" s="186"/>
      <c r="AX265" s="186"/>
      <c r="AY265" s="186"/>
      <c r="AZ265" s="186"/>
      <c r="BA265" s="186"/>
      <c r="BB265" s="186"/>
      <c r="BC265" s="186"/>
      <c r="BD265" s="186"/>
      <c r="BE265" s="186"/>
      <c r="BF265" s="186"/>
      <c r="BG265" s="186"/>
      <c r="BH265" s="186"/>
      <c r="BI265" s="186"/>
      <c r="BJ265" s="186"/>
      <c r="BK265" s="186"/>
      <c r="BL265" s="186"/>
    </row>
    <row r="266" spans="1:79" s="9" customFormat="1" ht="12.75" customHeight="1" x14ac:dyDescent="0.2">
      <c r="A266" s="121"/>
      <c r="B266" s="121"/>
      <c r="C266" s="121"/>
      <c r="D266" s="121"/>
      <c r="E266" s="121"/>
      <c r="F266" s="121"/>
      <c r="G266" s="139" t="s">
        <v>179</v>
      </c>
      <c r="H266" s="140"/>
      <c r="I266" s="140"/>
      <c r="J266" s="140"/>
      <c r="K266" s="140"/>
      <c r="L266" s="140"/>
      <c r="M266" s="140"/>
      <c r="N266" s="140"/>
      <c r="O266" s="140"/>
      <c r="P266" s="140"/>
      <c r="Q266" s="140"/>
      <c r="R266" s="140"/>
      <c r="S266" s="141"/>
      <c r="T266" s="178">
        <v>19475272</v>
      </c>
      <c r="U266" s="178"/>
      <c r="V266" s="178"/>
      <c r="W266" s="178"/>
      <c r="X266" s="178"/>
      <c r="Y266" s="178"/>
      <c r="Z266" s="178">
        <v>18613223</v>
      </c>
      <c r="AA266" s="178"/>
      <c r="AB266" s="178"/>
      <c r="AC266" s="178"/>
      <c r="AD266" s="178"/>
      <c r="AE266" s="178">
        <v>0</v>
      </c>
      <c r="AF266" s="178"/>
      <c r="AG266" s="178"/>
      <c r="AH266" s="178"/>
      <c r="AI266" s="178"/>
      <c r="AJ266" s="178"/>
      <c r="AK266" s="178">
        <v>18121</v>
      </c>
      <c r="AL266" s="178"/>
      <c r="AM266" s="178"/>
      <c r="AN266" s="178"/>
      <c r="AO266" s="178"/>
      <c r="AP266" s="178"/>
      <c r="AQ266" s="178">
        <v>0</v>
      </c>
      <c r="AR266" s="178"/>
      <c r="AS266" s="178"/>
      <c r="AT266" s="178"/>
      <c r="AU266" s="178"/>
      <c r="AV266" s="178"/>
      <c r="AW266" s="180"/>
      <c r="AX266" s="180"/>
      <c r="AY266" s="180"/>
      <c r="AZ266" s="180"/>
      <c r="BA266" s="180"/>
      <c r="BB266" s="180"/>
      <c r="BC266" s="180"/>
      <c r="BD266" s="180"/>
      <c r="BE266" s="180"/>
      <c r="BF266" s="180"/>
      <c r="BG266" s="180"/>
      <c r="BH266" s="180"/>
      <c r="BI266" s="180"/>
      <c r="BJ266" s="180"/>
      <c r="BK266" s="180"/>
      <c r="BL266" s="180"/>
    </row>
    <row r="268" spans="1:79" ht="14.25" customHeight="1" x14ac:dyDescent="0.2">
      <c r="A268" s="67" t="s">
        <v>673</v>
      </c>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79" ht="15" customHeight="1" x14ac:dyDescent="0.2">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row>
    <row r="270" spans="1:79" ht="1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14.25" x14ac:dyDescent="0.2">
      <c r="A272" s="67" t="s">
        <v>697</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64" ht="14.25" x14ac:dyDescent="0.2">
      <c r="A273" s="67" t="s">
        <v>674</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64" ht="15" customHeight="1" x14ac:dyDescent="0.2">
      <c r="A274" s="150" t="s">
        <v>662</v>
      </c>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row>
    <row r="275" spans="1:64" ht="1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8" spans="1:64" ht="18.95" customHeight="1" x14ac:dyDescent="0.2">
      <c r="A278" s="154" t="s">
        <v>611</v>
      </c>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40"/>
      <c r="AC278" s="40"/>
      <c r="AD278" s="40"/>
      <c r="AE278" s="40"/>
      <c r="AF278" s="40"/>
      <c r="AG278" s="40"/>
      <c r="AH278" s="43"/>
      <c r="AI278" s="43"/>
      <c r="AJ278" s="43"/>
      <c r="AK278" s="43"/>
      <c r="AL278" s="43"/>
      <c r="AM278" s="43"/>
      <c r="AN278" s="43"/>
      <c r="AO278" s="43"/>
      <c r="AP278" s="43"/>
      <c r="AQ278" s="40"/>
      <c r="AR278" s="40"/>
      <c r="AS278" s="40"/>
      <c r="AT278" s="40"/>
      <c r="AU278" s="155" t="s">
        <v>665</v>
      </c>
      <c r="AV278" s="153"/>
      <c r="AW278" s="153"/>
      <c r="AX278" s="153"/>
      <c r="AY278" s="153"/>
      <c r="AZ278" s="153"/>
      <c r="BA278" s="153"/>
      <c r="BB278" s="153"/>
      <c r="BC278" s="153"/>
      <c r="BD278" s="153"/>
      <c r="BE278" s="153"/>
      <c r="BF278" s="153"/>
    </row>
    <row r="279" spans="1:64" ht="12.75" customHeight="1" x14ac:dyDescent="0.2">
      <c r="AB279" s="41"/>
      <c r="AC279" s="41"/>
      <c r="AD279" s="41"/>
      <c r="AE279" s="41"/>
      <c r="AF279" s="41"/>
      <c r="AG279" s="41"/>
      <c r="AH279" s="45" t="s">
        <v>2</v>
      </c>
      <c r="AI279" s="45"/>
      <c r="AJ279" s="45"/>
      <c r="AK279" s="45"/>
      <c r="AL279" s="45"/>
      <c r="AM279" s="45"/>
      <c r="AN279" s="45"/>
      <c r="AO279" s="45"/>
      <c r="AP279" s="45"/>
      <c r="AQ279" s="41"/>
      <c r="AR279" s="41"/>
      <c r="AS279" s="41"/>
      <c r="AT279" s="41"/>
      <c r="AU279" s="45" t="s">
        <v>219</v>
      </c>
      <c r="AV279" s="45"/>
      <c r="AW279" s="45"/>
      <c r="AX279" s="45"/>
      <c r="AY279" s="45"/>
      <c r="AZ279" s="45"/>
      <c r="BA279" s="45"/>
      <c r="BB279" s="45"/>
      <c r="BC279" s="45"/>
      <c r="BD279" s="45"/>
      <c r="BE279" s="45"/>
      <c r="BF279" s="45"/>
    </row>
    <row r="280" spans="1:64" ht="15" x14ac:dyDescent="0.2">
      <c r="AB280" s="41"/>
      <c r="AC280" s="41"/>
      <c r="AD280" s="41"/>
      <c r="AE280" s="41"/>
      <c r="AF280" s="41"/>
      <c r="AG280" s="41"/>
      <c r="AH280" s="42"/>
      <c r="AI280" s="42"/>
      <c r="AJ280" s="42"/>
      <c r="AK280" s="42"/>
      <c r="AL280" s="42"/>
      <c r="AM280" s="42"/>
      <c r="AN280" s="42"/>
      <c r="AO280" s="42"/>
      <c r="AP280" s="42"/>
      <c r="AQ280" s="41"/>
      <c r="AR280" s="41"/>
      <c r="AS280" s="41"/>
      <c r="AT280" s="41"/>
      <c r="AU280" s="42"/>
      <c r="AV280" s="42"/>
      <c r="AW280" s="42"/>
      <c r="AX280" s="42"/>
      <c r="AY280" s="42"/>
      <c r="AZ280" s="42"/>
      <c r="BA280" s="42"/>
      <c r="BB280" s="42"/>
      <c r="BC280" s="42"/>
      <c r="BD280" s="42"/>
      <c r="BE280" s="42"/>
      <c r="BF280" s="42"/>
    </row>
    <row r="281" spans="1:64" ht="18" customHeight="1" x14ac:dyDescent="0.2">
      <c r="A281" s="154" t="s">
        <v>612</v>
      </c>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41"/>
      <c r="AC281" s="41"/>
      <c r="AD281" s="41"/>
      <c r="AE281" s="41"/>
      <c r="AF281" s="41"/>
      <c r="AG281" s="41"/>
      <c r="AH281" s="44"/>
      <c r="AI281" s="44"/>
      <c r="AJ281" s="44"/>
      <c r="AK281" s="44"/>
      <c r="AL281" s="44"/>
      <c r="AM281" s="44"/>
      <c r="AN281" s="44"/>
      <c r="AO281" s="44"/>
      <c r="AP281" s="44"/>
      <c r="AQ281" s="41"/>
      <c r="AR281" s="41"/>
      <c r="AS281" s="41"/>
      <c r="AT281" s="41"/>
      <c r="AU281" s="156" t="s">
        <v>666</v>
      </c>
      <c r="AV281" s="153"/>
      <c r="AW281" s="153"/>
      <c r="AX281" s="153"/>
      <c r="AY281" s="153"/>
      <c r="AZ281" s="153"/>
      <c r="BA281" s="153"/>
      <c r="BB281" s="153"/>
      <c r="BC281" s="153"/>
      <c r="BD281" s="153"/>
      <c r="BE281" s="153"/>
      <c r="BF281" s="153"/>
    </row>
    <row r="282" spans="1:64" ht="12" customHeight="1" x14ac:dyDescent="0.2">
      <c r="AB282" s="41"/>
      <c r="AC282" s="41"/>
      <c r="AD282" s="41"/>
      <c r="AE282" s="41"/>
      <c r="AF282" s="41"/>
      <c r="AG282" s="41"/>
      <c r="AH282" s="45" t="s">
        <v>2</v>
      </c>
      <c r="AI282" s="45"/>
      <c r="AJ282" s="45"/>
      <c r="AK282" s="45"/>
      <c r="AL282" s="45"/>
      <c r="AM282" s="45"/>
      <c r="AN282" s="45"/>
      <c r="AO282" s="45"/>
      <c r="AP282" s="45"/>
      <c r="AQ282" s="41"/>
      <c r="AR282" s="41"/>
      <c r="AS282" s="41"/>
      <c r="AT282" s="41"/>
      <c r="AU282" s="45" t="s">
        <v>219</v>
      </c>
      <c r="AV282" s="45"/>
      <c r="AW282" s="45"/>
      <c r="AX282" s="45"/>
      <c r="AY282" s="45"/>
      <c r="AZ282" s="45"/>
      <c r="BA282" s="45"/>
      <c r="BB282" s="45"/>
      <c r="BC282" s="45"/>
      <c r="BD282" s="45"/>
      <c r="BE282" s="45"/>
      <c r="BF282" s="45"/>
    </row>
  </sheetData>
  <mergeCells count="1954">
    <mergeCell ref="AW266:BD266"/>
    <mergeCell ref="BE266:BL266"/>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3:BL263"/>
    <mergeCell ref="A264:F264"/>
    <mergeCell ref="G264:S264"/>
    <mergeCell ref="T264:Y264"/>
    <mergeCell ref="Z264:AD264"/>
    <mergeCell ref="AE264:AJ264"/>
    <mergeCell ref="AK264:AP264"/>
    <mergeCell ref="AQ264:AV264"/>
    <mergeCell ref="AW264:BD264"/>
    <mergeCell ref="BE264:BL264"/>
    <mergeCell ref="AW262:BD262"/>
    <mergeCell ref="BE262:BL262"/>
    <mergeCell ref="A263:F263"/>
    <mergeCell ref="G263:S263"/>
    <mergeCell ref="T263:Y263"/>
    <mergeCell ref="Z263:AD263"/>
    <mergeCell ref="AE263:AJ263"/>
    <mergeCell ref="AK263:AP263"/>
    <mergeCell ref="AQ263:AV263"/>
    <mergeCell ref="AW263:B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BE259:BL259"/>
    <mergeCell ref="A260:F260"/>
    <mergeCell ref="G260:S260"/>
    <mergeCell ref="T260:Y260"/>
    <mergeCell ref="Z260:AD260"/>
    <mergeCell ref="AE260:AJ260"/>
    <mergeCell ref="AK260:AP260"/>
    <mergeCell ref="AQ260:AV260"/>
    <mergeCell ref="AW260:BD260"/>
    <mergeCell ref="BE260:BL260"/>
    <mergeCell ref="T259:Y259"/>
    <mergeCell ref="Z259:AD259"/>
    <mergeCell ref="AE259:AJ259"/>
    <mergeCell ref="AK259:AP259"/>
    <mergeCell ref="AQ259:AV259"/>
    <mergeCell ref="AW259:BD259"/>
    <mergeCell ref="A258:F258"/>
    <mergeCell ref="G258:S258"/>
    <mergeCell ref="T258:Y258"/>
    <mergeCell ref="Z258:AD258"/>
    <mergeCell ref="AE258:AJ258"/>
    <mergeCell ref="AK258:AP258"/>
    <mergeCell ref="AQ258:AV258"/>
    <mergeCell ref="BH249:BL249"/>
    <mergeCell ref="AE249:AI249"/>
    <mergeCell ref="AJ249:AN249"/>
    <mergeCell ref="AO249:AS249"/>
    <mergeCell ref="AT249:AW249"/>
    <mergeCell ref="AX249:BB249"/>
    <mergeCell ref="BC249:BG249"/>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BH246:BL246"/>
    <mergeCell ref="A247:F247"/>
    <mergeCell ref="G247:P247"/>
    <mergeCell ref="Q247:U247"/>
    <mergeCell ref="V247:Y247"/>
    <mergeCell ref="Z247:AD247"/>
    <mergeCell ref="AE247:AI247"/>
    <mergeCell ref="AJ247:AN247"/>
    <mergeCell ref="AO247:AS247"/>
    <mergeCell ref="AT247:AW247"/>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X244:BB244"/>
    <mergeCell ref="BC244:BG244"/>
    <mergeCell ref="BH244:BL244"/>
    <mergeCell ref="A245:F245"/>
    <mergeCell ref="G245:P245"/>
    <mergeCell ref="Q245:U245"/>
    <mergeCell ref="V245:Y245"/>
    <mergeCell ref="Z245:AD245"/>
    <mergeCell ref="AE245:AI245"/>
    <mergeCell ref="AJ245:AN245"/>
    <mergeCell ref="BH243:BL243"/>
    <mergeCell ref="A244:F244"/>
    <mergeCell ref="G244:P244"/>
    <mergeCell ref="Q244:U244"/>
    <mergeCell ref="V244:Y244"/>
    <mergeCell ref="Z244:AD244"/>
    <mergeCell ref="AE244:AI244"/>
    <mergeCell ref="AJ244:AN244"/>
    <mergeCell ref="AO244:AS244"/>
    <mergeCell ref="AT244:AW244"/>
    <mergeCell ref="AE243:AI243"/>
    <mergeCell ref="AJ243:AN243"/>
    <mergeCell ref="AO243:AS243"/>
    <mergeCell ref="AT243:AW243"/>
    <mergeCell ref="AX243:BB243"/>
    <mergeCell ref="BC243:BG243"/>
    <mergeCell ref="AO242:AS242"/>
    <mergeCell ref="AT242:AW242"/>
    <mergeCell ref="AX242:BB242"/>
    <mergeCell ref="BC242:BG242"/>
    <mergeCell ref="BH242:BL242"/>
    <mergeCell ref="A243:F243"/>
    <mergeCell ref="G243:P243"/>
    <mergeCell ref="Q243:U243"/>
    <mergeCell ref="V243:Y243"/>
    <mergeCell ref="Z243:AD243"/>
    <mergeCell ref="AX241:BB241"/>
    <mergeCell ref="BC241:BG241"/>
    <mergeCell ref="BH241:BL241"/>
    <mergeCell ref="A242:F242"/>
    <mergeCell ref="G242:P242"/>
    <mergeCell ref="Q242:U242"/>
    <mergeCell ref="V242:Y242"/>
    <mergeCell ref="Z242:AD242"/>
    <mergeCell ref="AE242:AI242"/>
    <mergeCell ref="AJ242:AN242"/>
    <mergeCell ref="A241:F241"/>
    <mergeCell ref="G241:P241"/>
    <mergeCell ref="Q241:U241"/>
    <mergeCell ref="V241:Y241"/>
    <mergeCell ref="Z241:AD241"/>
    <mergeCell ref="AE241:AI241"/>
    <mergeCell ref="AJ241:AN241"/>
    <mergeCell ref="AO241:AS241"/>
    <mergeCell ref="AT241:AW241"/>
    <mergeCell ref="BG231:BL231"/>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BG224:BL224"/>
    <mergeCell ref="A225:F225"/>
    <mergeCell ref="G225:S225"/>
    <mergeCell ref="T225:Y225"/>
    <mergeCell ref="Z225:AD225"/>
    <mergeCell ref="AE225:AJ225"/>
    <mergeCell ref="AK225:AP225"/>
    <mergeCell ref="AQ225:AV225"/>
    <mergeCell ref="AW225:BA225"/>
    <mergeCell ref="BB225:BF225"/>
    <mergeCell ref="Z224:AD224"/>
    <mergeCell ref="AE224:AJ224"/>
    <mergeCell ref="AK224:AP224"/>
    <mergeCell ref="AQ224:AV224"/>
    <mergeCell ref="AW224:BA224"/>
    <mergeCell ref="BB224:BF224"/>
    <mergeCell ref="A223:F223"/>
    <mergeCell ref="G223:S223"/>
    <mergeCell ref="T223:Y223"/>
    <mergeCell ref="Z223:AD223"/>
    <mergeCell ref="AE223:AJ223"/>
    <mergeCell ref="AK223:AP223"/>
    <mergeCell ref="AQ223:AV223"/>
    <mergeCell ref="AW223:BA223"/>
    <mergeCell ref="BB223:BF223"/>
    <mergeCell ref="BJ181:BL181"/>
    <mergeCell ref="AR181:AT181"/>
    <mergeCell ref="AU181:AW181"/>
    <mergeCell ref="AX181:AZ181"/>
    <mergeCell ref="BA181:BC181"/>
    <mergeCell ref="BD181:BF181"/>
    <mergeCell ref="BG181:BI181"/>
    <mergeCell ref="BJ180:BL180"/>
    <mergeCell ref="A181:C181"/>
    <mergeCell ref="D181:V181"/>
    <mergeCell ref="W181:Y181"/>
    <mergeCell ref="Z181:AB181"/>
    <mergeCell ref="AC181:AE181"/>
    <mergeCell ref="AF181:AH181"/>
    <mergeCell ref="AI181:AK181"/>
    <mergeCell ref="AL181:AN181"/>
    <mergeCell ref="AO181:AQ181"/>
    <mergeCell ref="AR180:AT180"/>
    <mergeCell ref="AU180:AW180"/>
    <mergeCell ref="AX180:AZ180"/>
    <mergeCell ref="BA180:BC180"/>
    <mergeCell ref="BD180:BF180"/>
    <mergeCell ref="BG180:BI180"/>
    <mergeCell ref="BJ179:BL179"/>
    <mergeCell ref="A180:C180"/>
    <mergeCell ref="D180:V180"/>
    <mergeCell ref="W180:Y180"/>
    <mergeCell ref="Z180:AB180"/>
    <mergeCell ref="AC180:AE180"/>
    <mergeCell ref="AF180:AH180"/>
    <mergeCell ref="AI180:AK180"/>
    <mergeCell ref="AL180:AN180"/>
    <mergeCell ref="AO180:AQ180"/>
    <mergeCell ref="AR179:AT179"/>
    <mergeCell ref="AU179:AW179"/>
    <mergeCell ref="AX179:AZ179"/>
    <mergeCell ref="BA179:BC179"/>
    <mergeCell ref="BD179:BF179"/>
    <mergeCell ref="BG179:BI179"/>
    <mergeCell ref="A179:C179"/>
    <mergeCell ref="D179:V179"/>
    <mergeCell ref="W179:Y179"/>
    <mergeCell ref="Z179:AB179"/>
    <mergeCell ref="AC179:AE179"/>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1:AA281"/>
    <mergeCell ref="AH281:AP281"/>
    <mergeCell ref="AU281:BF281"/>
    <mergeCell ref="AH282:AP282"/>
    <mergeCell ref="AU282:BF282"/>
    <mergeCell ref="A31:D31"/>
    <mergeCell ref="E31:T31"/>
    <mergeCell ref="U31:Y31"/>
    <mergeCell ref="Z31:AD31"/>
    <mergeCell ref="AE31:AH31"/>
    <mergeCell ref="A274:BL274"/>
    <mergeCell ref="A278:AA278"/>
    <mergeCell ref="AH278:AP278"/>
    <mergeCell ref="AU278:BF278"/>
    <mergeCell ref="AH279:AP279"/>
    <mergeCell ref="AU279:BF279"/>
    <mergeCell ref="AW257:BD257"/>
    <mergeCell ref="BE257:BL257"/>
    <mergeCell ref="A268:BL268"/>
    <mergeCell ref="A269:BL269"/>
    <mergeCell ref="A272:BL272"/>
    <mergeCell ref="A273:BL273"/>
    <mergeCell ref="AW258:BD258"/>
    <mergeCell ref="BE258:BL258"/>
    <mergeCell ref="A259:F259"/>
    <mergeCell ref="G259:S259"/>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22:AP222"/>
    <mergeCell ref="AQ222:AV222"/>
    <mergeCell ref="AW222:BA222"/>
    <mergeCell ref="BB222:BF222"/>
    <mergeCell ref="BG222:BL222"/>
    <mergeCell ref="A233:BL233"/>
    <mergeCell ref="BG223:BL223"/>
    <mergeCell ref="A224:F224"/>
    <mergeCell ref="G224:S224"/>
    <mergeCell ref="T224:Y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78:BC178"/>
    <mergeCell ref="BD178:BF178"/>
    <mergeCell ref="BG178:BI178"/>
    <mergeCell ref="BJ178:BL178"/>
    <mergeCell ref="A184:BL184"/>
    <mergeCell ref="A185:BS185"/>
    <mergeCell ref="AF179:AH179"/>
    <mergeCell ref="AI179:AK179"/>
    <mergeCell ref="AL179:AN179"/>
    <mergeCell ref="AO179:AQ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0:AX160"/>
    <mergeCell ref="AY160:BC160"/>
    <mergeCell ref="BD160:BH160"/>
    <mergeCell ref="BI160:BM160"/>
    <mergeCell ref="BN160:BR160"/>
    <mergeCell ref="A172:BL172"/>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3:AT143"/>
    <mergeCell ref="AU143:AY143"/>
    <mergeCell ref="AZ143:BD143"/>
    <mergeCell ref="BE143:BI143"/>
    <mergeCell ref="A154:BL154"/>
    <mergeCell ref="A155:BR155"/>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7:BX127"/>
    <mergeCell ref="A138:BL138"/>
    <mergeCell ref="A139:C140"/>
    <mergeCell ref="D139:P140"/>
    <mergeCell ref="Q139:U140"/>
    <mergeCell ref="V139:AE140"/>
    <mergeCell ref="AF139:AT139"/>
    <mergeCell ref="AU139:BI139"/>
    <mergeCell ref="AF140:AJ140"/>
    <mergeCell ref="AK140:AO140"/>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8:BT108"/>
    <mergeCell ref="BU108:BY108"/>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178 A117">
    <cfRule type="cellIs" dxfId="1658" priority="49" stopIfTrue="1" operator="equal">
      <formula>A107</formula>
    </cfRule>
  </conditionalFormatting>
  <conditionalFormatting sqref="A127:C127 A143:C143">
    <cfRule type="cellIs" dxfId="1657" priority="50" stopIfTrue="1" operator="equal">
      <formula>A126</formula>
    </cfRule>
    <cfRule type="cellIs" dxfId="1656" priority="51" stopIfTrue="1" operator="equal">
      <formula>0</formula>
    </cfRule>
  </conditionalFormatting>
  <conditionalFormatting sqref="A109">
    <cfRule type="cellIs" dxfId="1655" priority="48" stopIfTrue="1" operator="equal">
      <formula>A108</formula>
    </cfRule>
  </conditionalFormatting>
  <conditionalFormatting sqref="A119">
    <cfRule type="cellIs" dxfId="1654" priority="53" stopIfTrue="1" operator="equal">
      <formula>A117</formula>
    </cfRule>
  </conditionalFormatting>
  <conditionalFormatting sqref="A118">
    <cfRule type="cellIs" dxfId="1653" priority="46" stopIfTrue="1" operator="equal">
      <formula>A117</formula>
    </cfRule>
  </conditionalFormatting>
  <conditionalFormatting sqref="A179">
    <cfRule type="cellIs" dxfId="1652" priority="4" stopIfTrue="1" operator="equal">
      <formula>A178</formula>
    </cfRule>
  </conditionalFormatting>
  <conditionalFormatting sqref="A128:C128">
    <cfRule type="cellIs" dxfId="1651" priority="43" stopIfTrue="1" operator="equal">
      <formula>A127</formula>
    </cfRule>
    <cfRule type="cellIs" dxfId="1650" priority="44" stopIfTrue="1" operator="equal">
      <formula>0</formula>
    </cfRule>
  </conditionalFormatting>
  <conditionalFormatting sqref="A129:C129">
    <cfRule type="cellIs" dxfId="1649" priority="41" stopIfTrue="1" operator="equal">
      <formula>A128</formula>
    </cfRule>
    <cfRule type="cellIs" dxfId="1648" priority="42" stopIfTrue="1" operator="equal">
      <formula>0</formula>
    </cfRule>
  </conditionalFormatting>
  <conditionalFormatting sqref="A130:C130">
    <cfRule type="cellIs" dxfId="1647" priority="39" stopIfTrue="1" operator="equal">
      <formula>A129</formula>
    </cfRule>
    <cfRule type="cellIs" dxfId="1646" priority="40" stopIfTrue="1" operator="equal">
      <formula>0</formula>
    </cfRule>
  </conditionalFormatting>
  <conditionalFormatting sqref="A131:C131">
    <cfRule type="cellIs" dxfId="1645" priority="37" stopIfTrue="1" operator="equal">
      <formula>A130</formula>
    </cfRule>
    <cfRule type="cellIs" dxfId="1644" priority="38" stopIfTrue="1" operator="equal">
      <formula>0</formula>
    </cfRule>
  </conditionalFormatting>
  <conditionalFormatting sqref="A132:C132">
    <cfRule type="cellIs" dxfId="1643" priority="35" stopIfTrue="1" operator="equal">
      <formula>A131</formula>
    </cfRule>
    <cfRule type="cellIs" dxfId="1642" priority="36" stopIfTrue="1" operator="equal">
      <formula>0</formula>
    </cfRule>
  </conditionalFormatting>
  <conditionalFormatting sqref="A133:C133">
    <cfRule type="cellIs" dxfId="1641" priority="33" stopIfTrue="1" operator="equal">
      <formula>A132</formula>
    </cfRule>
    <cfRule type="cellIs" dxfId="1640" priority="34" stopIfTrue="1" operator="equal">
      <formula>0</formula>
    </cfRule>
  </conditionalFormatting>
  <conditionalFormatting sqref="A134:C134">
    <cfRule type="cellIs" dxfId="1639" priority="31" stopIfTrue="1" operator="equal">
      <formula>A133</formula>
    </cfRule>
    <cfRule type="cellIs" dxfId="1638" priority="32" stopIfTrue="1" operator="equal">
      <formula>0</formula>
    </cfRule>
  </conditionalFormatting>
  <conditionalFormatting sqref="A135:C135">
    <cfRule type="cellIs" dxfId="1637" priority="29" stopIfTrue="1" operator="equal">
      <formula>A134</formula>
    </cfRule>
    <cfRule type="cellIs" dxfId="1636" priority="30" stopIfTrue="1" operator="equal">
      <formula>0</formula>
    </cfRule>
  </conditionalFormatting>
  <conditionalFormatting sqref="A136:C136">
    <cfRule type="cellIs" dxfId="1635" priority="27" stopIfTrue="1" operator="equal">
      <formula>A135</formula>
    </cfRule>
    <cfRule type="cellIs" dxfId="1634" priority="28" stopIfTrue="1" operator="equal">
      <formula>0</formula>
    </cfRule>
  </conditionalFormatting>
  <conditionalFormatting sqref="A144:C144">
    <cfRule type="cellIs" dxfId="1633" priority="23" stopIfTrue="1" operator="equal">
      <formula>A143</formula>
    </cfRule>
    <cfRule type="cellIs" dxfId="1632" priority="24" stopIfTrue="1" operator="equal">
      <formula>0</formula>
    </cfRule>
  </conditionalFormatting>
  <conditionalFormatting sqref="A145:C145">
    <cfRule type="cellIs" dxfId="1631" priority="21" stopIfTrue="1" operator="equal">
      <formula>A144</formula>
    </cfRule>
    <cfRule type="cellIs" dxfId="1630" priority="22" stopIfTrue="1" operator="equal">
      <formula>0</formula>
    </cfRule>
  </conditionalFormatting>
  <conditionalFormatting sqref="A146:C146">
    <cfRule type="cellIs" dxfId="1629" priority="19" stopIfTrue="1" operator="equal">
      <formula>A145</formula>
    </cfRule>
    <cfRule type="cellIs" dxfId="1628" priority="20" stopIfTrue="1" operator="equal">
      <formula>0</formula>
    </cfRule>
  </conditionalFormatting>
  <conditionalFormatting sqref="A147:C147">
    <cfRule type="cellIs" dxfId="1627" priority="17" stopIfTrue="1" operator="equal">
      <formula>A146</formula>
    </cfRule>
    <cfRule type="cellIs" dxfId="1626" priority="18" stopIfTrue="1" operator="equal">
      <formula>0</formula>
    </cfRule>
  </conditionalFormatting>
  <conditionalFormatting sqref="A148:C148">
    <cfRule type="cellIs" dxfId="1625" priority="15" stopIfTrue="1" operator="equal">
      <formula>A147</formula>
    </cfRule>
    <cfRule type="cellIs" dxfId="1624" priority="16" stopIfTrue="1" operator="equal">
      <formula>0</formula>
    </cfRule>
  </conditionalFormatting>
  <conditionalFormatting sqref="A149:C149">
    <cfRule type="cellIs" dxfId="1623" priority="13" stopIfTrue="1" operator="equal">
      <formula>A148</formula>
    </cfRule>
    <cfRule type="cellIs" dxfId="1622" priority="14" stopIfTrue="1" operator="equal">
      <formula>0</formula>
    </cfRule>
  </conditionalFormatting>
  <conditionalFormatting sqref="A150:C150">
    <cfRule type="cellIs" dxfId="1621" priority="11" stopIfTrue="1" operator="equal">
      <formula>A149</formula>
    </cfRule>
    <cfRule type="cellIs" dxfId="1620" priority="12" stopIfTrue="1" operator="equal">
      <formula>0</formula>
    </cfRule>
  </conditionalFormatting>
  <conditionalFormatting sqref="A151:C151">
    <cfRule type="cellIs" dxfId="1619" priority="9" stopIfTrue="1" operator="equal">
      <formula>A150</formula>
    </cfRule>
    <cfRule type="cellIs" dxfId="1618" priority="10" stopIfTrue="1" operator="equal">
      <formula>0</formula>
    </cfRule>
  </conditionalFormatting>
  <conditionalFormatting sqref="A152:C152">
    <cfRule type="cellIs" dxfId="1617" priority="7" stopIfTrue="1" operator="equal">
      <formula>A151</formula>
    </cfRule>
    <cfRule type="cellIs" dxfId="1616" priority="8" stopIfTrue="1" operator="equal">
      <formula>0</formula>
    </cfRule>
  </conditionalFormatting>
  <conditionalFormatting sqref="A180">
    <cfRule type="cellIs" dxfId="1615" priority="3" stopIfTrue="1" operator="equal">
      <formula>A179</formula>
    </cfRule>
  </conditionalFormatting>
  <conditionalFormatting sqref="A181">
    <cfRule type="cellIs" dxfId="1614" priority="2" stopIfTrue="1" operator="equal">
      <formula>A180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851</v>
      </c>
      <c r="C10" s="46"/>
      <c r="D10" s="46"/>
      <c r="E10" s="46"/>
      <c r="F10" s="46"/>
      <c r="G10" s="46"/>
      <c r="H10" s="46"/>
      <c r="I10" s="46"/>
      <c r="J10" s="46"/>
      <c r="K10" s="46"/>
      <c r="L10" s="46"/>
      <c r="N10" s="46" t="s">
        <v>852</v>
      </c>
      <c r="O10" s="46"/>
      <c r="P10" s="46"/>
      <c r="Q10" s="46"/>
      <c r="R10" s="46"/>
      <c r="S10" s="46"/>
      <c r="T10" s="46"/>
      <c r="U10" s="46"/>
      <c r="V10" s="46"/>
      <c r="W10" s="46"/>
      <c r="X10" s="46"/>
      <c r="Y10" s="46"/>
      <c r="Z10" s="31"/>
      <c r="AA10" s="46" t="s">
        <v>768</v>
      </c>
      <c r="AB10" s="46"/>
      <c r="AC10" s="46"/>
      <c r="AD10" s="46"/>
      <c r="AE10" s="46"/>
      <c r="AF10" s="46"/>
      <c r="AG10" s="46"/>
      <c r="AH10" s="46"/>
      <c r="AI10" s="46"/>
      <c r="AJ10" s="31"/>
      <c r="AK10" s="187" t="s">
        <v>535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849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850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843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5174</v>
      </c>
      <c r="V30" s="161"/>
      <c r="W30" s="161"/>
      <c r="X30" s="161"/>
      <c r="Y30" s="161"/>
      <c r="Z30" s="161" t="s">
        <v>627</v>
      </c>
      <c r="AA30" s="161"/>
      <c r="AB30" s="161"/>
      <c r="AC30" s="161"/>
      <c r="AD30" s="161"/>
      <c r="AE30" s="162" t="s">
        <v>627</v>
      </c>
      <c r="AF30" s="163"/>
      <c r="AG30" s="163"/>
      <c r="AH30" s="164"/>
      <c r="AI30" s="162">
        <f>IF(ISNUMBER(U30),U30,0)+IF(ISNUMBER(Z30),Z30,0)</f>
        <v>5174</v>
      </c>
      <c r="AJ30" s="163"/>
      <c r="AK30" s="163"/>
      <c r="AL30" s="163"/>
      <c r="AM30" s="164"/>
      <c r="AN30" s="162">
        <v>4413</v>
      </c>
      <c r="AO30" s="163"/>
      <c r="AP30" s="163"/>
      <c r="AQ30" s="163"/>
      <c r="AR30" s="164"/>
      <c r="AS30" s="162" t="s">
        <v>627</v>
      </c>
      <c r="AT30" s="163"/>
      <c r="AU30" s="163"/>
      <c r="AV30" s="163"/>
      <c r="AW30" s="164"/>
      <c r="AX30" s="162" t="s">
        <v>627</v>
      </c>
      <c r="AY30" s="163"/>
      <c r="AZ30" s="163"/>
      <c r="BA30" s="164"/>
      <c r="BB30" s="162">
        <f>IF(ISNUMBER(AN30),AN30,0)+IF(ISNUMBER(AS30),AS30,0)</f>
        <v>4413</v>
      </c>
      <c r="BC30" s="163"/>
      <c r="BD30" s="163"/>
      <c r="BE30" s="163"/>
      <c r="BF30" s="164"/>
      <c r="BG30" s="162">
        <v>6460</v>
      </c>
      <c r="BH30" s="163"/>
      <c r="BI30" s="163"/>
      <c r="BJ30" s="163"/>
      <c r="BK30" s="164"/>
      <c r="BL30" s="162" t="s">
        <v>627</v>
      </c>
      <c r="BM30" s="163"/>
      <c r="BN30" s="163"/>
      <c r="BO30" s="163"/>
      <c r="BP30" s="164"/>
      <c r="BQ30" s="162" t="s">
        <v>627</v>
      </c>
      <c r="BR30" s="163"/>
      <c r="BS30" s="163"/>
      <c r="BT30" s="164"/>
      <c r="BU30" s="162">
        <f>IF(ISNUMBER(BG30),BG30,0)+IF(ISNUMBER(BL30),BL30,0)</f>
        <v>6460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5174</v>
      </c>
      <c r="V31" s="165"/>
      <c r="W31" s="165"/>
      <c r="X31" s="165"/>
      <c r="Y31" s="165"/>
      <c r="Z31" s="165">
        <v>0</v>
      </c>
      <c r="AA31" s="165"/>
      <c r="AB31" s="165"/>
      <c r="AC31" s="165"/>
      <c r="AD31" s="165"/>
      <c r="AE31" s="166">
        <v>0</v>
      </c>
      <c r="AF31" s="167"/>
      <c r="AG31" s="167"/>
      <c r="AH31" s="168"/>
      <c r="AI31" s="166">
        <f>IF(ISNUMBER(U31),U31,0)+IF(ISNUMBER(Z31),Z31,0)</f>
        <v>5174</v>
      </c>
      <c r="AJ31" s="167"/>
      <c r="AK31" s="167"/>
      <c r="AL31" s="167"/>
      <c r="AM31" s="168"/>
      <c r="AN31" s="166">
        <v>4413</v>
      </c>
      <c r="AO31" s="167"/>
      <c r="AP31" s="167"/>
      <c r="AQ31" s="167"/>
      <c r="AR31" s="168"/>
      <c r="AS31" s="166">
        <v>0</v>
      </c>
      <c r="AT31" s="167"/>
      <c r="AU31" s="167"/>
      <c r="AV31" s="167"/>
      <c r="AW31" s="168"/>
      <c r="AX31" s="166">
        <v>0</v>
      </c>
      <c r="AY31" s="167"/>
      <c r="AZ31" s="167"/>
      <c r="BA31" s="168"/>
      <c r="BB31" s="166">
        <f>IF(ISNUMBER(AN31),AN31,0)+IF(ISNUMBER(AS31),AS31,0)</f>
        <v>4413</v>
      </c>
      <c r="BC31" s="167"/>
      <c r="BD31" s="167"/>
      <c r="BE31" s="167"/>
      <c r="BF31" s="168"/>
      <c r="BG31" s="166">
        <v>6460</v>
      </c>
      <c r="BH31" s="167"/>
      <c r="BI31" s="167"/>
      <c r="BJ31" s="167"/>
      <c r="BK31" s="168"/>
      <c r="BL31" s="166">
        <v>0</v>
      </c>
      <c r="BM31" s="167"/>
      <c r="BN31" s="167"/>
      <c r="BO31" s="167"/>
      <c r="BP31" s="168"/>
      <c r="BQ31" s="166">
        <v>0</v>
      </c>
      <c r="BR31" s="167"/>
      <c r="BS31" s="167"/>
      <c r="BT31" s="168"/>
      <c r="BU31" s="166">
        <f>IF(ISNUMBER(BG31),BG31,0)+IF(ISNUMBER(BL31),BL31,0)</f>
        <v>6460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770</v>
      </c>
      <c r="F50" s="133"/>
      <c r="G50" s="133"/>
      <c r="H50" s="133"/>
      <c r="I50" s="133"/>
      <c r="J50" s="133"/>
      <c r="K50" s="133"/>
      <c r="L50" s="133"/>
      <c r="M50" s="133"/>
      <c r="N50" s="133"/>
      <c r="O50" s="133"/>
      <c r="P50" s="133"/>
      <c r="Q50" s="133"/>
      <c r="R50" s="133"/>
      <c r="S50" s="133"/>
      <c r="T50" s="134"/>
      <c r="U50" s="162">
        <v>5174</v>
      </c>
      <c r="V50" s="163"/>
      <c r="W50" s="163"/>
      <c r="X50" s="163"/>
      <c r="Y50" s="164"/>
      <c r="Z50" s="162">
        <v>0</v>
      </c>
      <c r="AA50" s="163"/>
      <c r="AB50" s="163"/>
      <c r="AC50" s="163"/>
      <c r="AD50" s="164"/>
      <c r="AE50" s="162">
        <v>0</v>
      </c>
      <c r="AF50" s="163"/>
      <c r="AG50" s="163"/>
      <c r="AH50" s="164"/>
      <c r="AI50" s="162">
        <f>IF(ISNUMBER(U50),U50,0)+IF(ISNUMBER(Z50),Z50,0)</f>
        <v>5174</v>
      </c>
      <c r="AJ50" s="163"/>
      <c r="AK50" s="163"/>
      <c r="AL50" s="163"/>
      <c r="AM50" s="164"/>
      <c r="AN50" s="162">
        <v>4413</v>
      </c>
      <c r="AO50" s="163"/>
      <c r="AP50" s="163"/>
      <c r="AQ50" s="163"/>
      <c r="AR50" s="164"/>
      <c r="AS50" s="162">
        <v>0</v>
      </c>
      <c r="AT50" s="163"/>
      <c r="AU50" s="163"/>
      <c r="AV50" s="163"/>
      <c r="AW50" s="164"/>
      <c r="AX50" s="162">
        <v>0</v>
      </c>
      <c r="AY50" s="163"/>
      <c r="AZ50" s="163"/>
      <c r="BA50" s="164"/>
      <c r="BB50" s="162">
        <f>IF(ISNUMBER(AN50),AN50,0)+IF(ISNUMBER(AS50),AS50,0)</f>
        <v>4413</v>
      </c>
      <c r="BC50" s="163"/>
      <c r="BD50" s="163"/>
      <c r="BE50" s="163"/>
      <c r="BF50" s="164"/>
      <c r="BG50" s="162">
        <v>6460</v>
      </c>
      <c r="BH50" s="163"/>
      <c r="BI50" s="163"/>
      <c r="BJ50" s="163"/>
      <c r="BK50" s="164"/>
      <c r="BL50" s="162">
        <v>0</v>
      </c>
      <c r="BM50" s="163"/>
      <c r="BN50" s="163"/>
      <c r="BO50" s="163"/>
      <c r="BP50" s="164"/>
      <c r="BQ50" s="162">
        <v>0</v>
      </c>
      <c r="BR50" s="163"/>
      <c r="BS50" s="163"/>
      <c r="BT50" s="164"/>
      <c r="BU50" s="162">
        <f>IF(ISNUMBER(BG50),BG50,0)+IF(ISNUMBER(BL50),BL50,0)</f>
        <v>6460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5174</v>
      </c>
      <c r="V51" s="167"/>
      <c r="W51" s="167"/>
      <c r="X51" s="167"/>
      <c r="Y51" s="168"/>
      <c r="Z51" s="166">
        <v>0</v>
      </c>
      <c r="AA51" s="167"/>
      <c r="AB51" s="167"/>
      <c r="AC51" s="167"/>
      <c r="AD51" s="168"/>
      <c r="AE51" s="166">
        <v>0</v>
      </c>
      <c r="AF51" s="167"/>
      <c r="AG51" s="167"/>
      <c r="AH51" s="168"/>
      <c r="AI51" s="166">
        <f>IF(ISNUMBER(U51),U51,0)+IF(ISNUMBER(Z51),Z51,0)</f>
        <v>5174</v>
      </c>
      <c r="AJ51" s="167"/>
      <c r="AK51" s="167"/>
      <c r="AL51" s="167"/>
      <c r="AM51" s="168"/>
      <c r="AN51" s="166">
        <v>4413</v>
      </c>
      <c r="AO51" s="167"/>
      <c r="AP51" s="167"/>
      <c r="AQ51" s="167"/>
      <c r="AR51" s="168"/>
      <c r="AS51" s="166">
        <v>0</v>
      </c>
      <c r="AT51" s="167"/>
      <c r="AU51" s="167"/>
      <c r="AV51" s="167"/>
      <c r="AW51" s="168"/>
      <c r="AX51" s="166">
        <v>0</v>
      </c>
      <c r="AY51" s="167"/>
      <c r="AZ51" s="167"/>
      <c r="BA51" s="168"/>
      <c r="BB51" s="166">
        <f>IF(ISNUMBER(AN51),AN51,0)+IF(ISNUMBER(AS51),AS51,0)</f>
        <v>4413</v>
      </c>
      <c r="BC51" s="167"/>
      <c r="BD51" s="167"/>
      <c r="BE51" s="167"/>
      <c r="BF51" s="168"/>
      <c r="BG51" s="166">
        <v>6460</v>
      </c>
      <c r="BH51" s="167"/>
      <c r="BI51" s="167"/>
      <c r="BJ51" s="167"/>
      <c r="BK51" s="168"/>
      <c r="BL51" s="166">
        <v>0</v>
      </c>
      <c r="BM51" s="167"/>
      <c r="BN51" s="167"/>
      <c r="BO51" s="167"/>
      <c r="BP51" s="168"/>
      <c r="BQ51" s="166">
        <v>0</v>
      </c>
      <c r="BR51" s="167"/>
      <c r="BS51" s="167"/>
      <c r="BT51" s="168"/>
      <c r="BU51" s="166">
        <f>IF(ISNUMBER(BG51),BG51,0)+IF(ISNUMBER(BL51),BL51,0)</f>
        <v>6460</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770</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846</v>
      </c>
      <c r="E86" s="133"/>
      <c r="F86" s="133"/>
      <c r="G86" s="133"/>
      <c r="H86" s="133"/>
      <c r="I86" s="133"/>
      <c r="J86" s="133"/>
      <c r="K86" s="133"/>
      <c r="L86" s="133"/>
      <c r="M86" s="133"/>
      <c r="N86" s="133"/>
      <c r="O86" s="133"/>
      <c r="P86" s="133"/>
      <c r="Q86" s="133"/>
      <c r="R86" s="133"/>
      <c r="S86" s="133"/>
      <c r="T86" s="134"/>
      <c r="U86" s="162">
        <v>5174</v>
      </c>
      <c r="V86" s="163"/>
      <c r="W86" s="163"/>
      <c r="X86" s="163"/>
      <c r="Y86" s="164"/>
      <c r="Z86" s="162">
        <v>0</v>
      </c>
      <c r="AA86" s="163"/>
      <c r="AB86" s="163"/>
      <c r="AC86" s="163"/>
      <c r="AD86" s="164"/>
      <c r="AE86" s="162">
        <v>0</v>
      </c>
      <c r="AF86" s="163"/>
      <c r="AG86" s="163"/>
      <c r="AH86" s="164"/>
      <c r="AI86" s="162">
        <f>IF(ISNUMBER(U86),U86,0)+IF(ISNUMBER(Z86),Z86,0)</f>
        <v>5174</v>
      </c>
      <c r="AJ86" s="163"/>
      <c r="AK86" s="163"/>
      <c r="AL86" s="163"/>
      <c r="AM86" s="164"/>
      <c r="AN86" s="162">
        <v>4413</v>
      </c>
      <c r="AO86" s="163"/>
      <c r="AP86" s="163"/>
      <c r="AQ86" s="163"/>
      <c r="AR86" s="164"/>
      <c r="AS86" s="162">
        <v>0</v>
      </c>
      <c r="AT86" s="163"/>
      <c r="AU86" s="163"/>
      <c r="AV86" s="163"/>
      <c r="AW86" s="164"/>
      <c r="AX86" s="162">
        <v>0</v>
      </c>
      <c r="AY86" s="163"/>
      <c r="AZ86" s="163"/>
      <c r="BA86" s="164"/>
      <c r="BB86" s="162">
        <f>IF(ISNUMBER(AN86),AN86,0)+IF(ISNUMBER(AS86),AS86,0)</f>
        <v>4413</v>
      </c>
      <c r="BC86" s="163"/>
      <c r="BD86" s="163"/>
      <c r="BE86" s="163"/>
      <c r="BF86" s="164"/>
      <c r="BG86" s="162">
        <v>6460</v>
      </c>
      <c r="BH86" s="163"/>
      <c r="BI86" s="163"/>
      <c r="BJ86" s="163"/>
      <c r="BK86" s="164"/>
      <c r="BL86" s="162">
        <v>0</v>
      </c>
      <c r="BM86" s="163"/>
      <c r="BN86" s="163"/>
      <c r="BO86" s="163"/>
      <c r="BP86" s="164"/>
      <c r="BQ86" s="162">
        <v>0</v>
      </c>
      <c r="BR86" s="163"/>
      <c r="BS86" s="163"/>
      <c r="BT86" s="164"/>
      <c r="BU86" s="162">
        <f>IF(ISNUMBER(BG86),BG86,0)+IF(ISNUMBER(BL86),BL86,0)</f>
        <v>6460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5174</v>
      </c>
      <c r="V87" s="167"/>
      <c r="W87" s="167"/>
      <c r="X87" s="167"/>
      <c r="Y87" s="168"/>
      <c r="Z87" s="166">
        <v>0</v>
      </c>
      <c r="AA87" s="167"/>
      <c r="AB87" s="167"/>
      <c r="AC87" s="167"/>
      <c r="AD87" s="168"/>
      <c r="AE87" s="166">
        <v>0</v>
      </c>
      <c r="AF87" s="167"/>
      <c r="AG87" s="167"/>
      <c r="AH87" s="168"/>
      <c r="AI87" s="166">
        <f>IF(ISNUMBER(U87),U87,0)+IF(ISNUMBER(Z87),Z87,0)</f>
        <v>5174</v>
      </c>
      <c r="AJ87" s="167"/>
      <c r="AK87" s="167"/>
      <c r="AL87" s="167"/>
      <c r="AM87" s="168"/>
      <c r="AN87" s="166">
        <v>4413</v>
      </c>
      <c r="AO87" s="167"/>
      <c r="AP87" s="167"/>
      <c r="AQ87" s="167"/>
      <c r="AR87" s="168"/>
      <c r="AS87" s="166">
        <v>0</v>
      </c>
      <c r="AT87" s="167"/>
      <c r="AU87" s="167"/>
      <c r="AV87" s="167"/>
      <c r="AW87" s="168"/>
      <c r="AX87" s="166">
        <v>0</v>
      </c>
      <c r="AY87" s="167"/>
      <c r="AZ87" s="167"/>
      <c r="BA87" s="168"/>
      <c r="BB87" s="166">
        <f>IF(ISNUMBER(AN87),AN87,0)+IF(ISNUMBER(AS87),AS87,0)</f>
        <v>4413</v>
      </c>
      <c r="BC87" s="167"/>
      <c r="BD87" s="167"/>
      <c r="BE87" s="167"/>
      <c r="BF87" s="168"/>
      <c r="BG87" s="166">
        <v>6460</v>
      </c>
      <c r="BH87" s="167"/>
      <c r="BI87" s="167"/>
      <c r="BJ87" s="167"/>
      <c r="BK87" s="168"/>
      <c r="BL87" s="166">
        <v>0</v>
      </c>
      <c r="BM87" s="167"/>
      <c r="BN87" s="167"/>
      <c r="BO87" s="167"/>
      <c r="BP87" s="168"/>
      <c r="BQ87" s="166">
        <v>0</v>
      </c>
      <c r="BR87" s="167"/>
      <c r="BS87" s="167"/>
      <c r="BT87" s="168"/>
      <c r="BU87" s="166">
        <f>IF(ISNUMBER(BG87),BG87,0)+IF(ISNUMBER(BL87),BL87,0)</f>
        <v>6460</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846</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
      <c r="A106" s="158">
        <v>0</v>
      </c>
      <c r="B106" s="159"/>
      <c r="C106" s="159"/>
      <c r="D106" s="176" t="s">
        <v>258</v>
      </c>
      <c r="E106" s="133"/>
      <c r="F106" s="133"/>
      <c r="G106" s="133"/>
      <c r="H106" s="133"/>
      <c r="I106" s="133"/>
      <c r="J106" s="133"/>
      <c r="K106" s="133"/>
      <c r="L106" s="133"/>
      <c r="M106" s="133"/>
      <c r="N106" s="133"/>
      <c r="O106" s="133"/>
      <c r="P106" s="134"/>
      <c r="Q106" s="57" t="s">
        <v>244</v>
      </c>
      <c r="R106" s="57"/>
      <c r="S106" s="57"/>
      <c r="T106" s="57"/>
      <c r="U106" s="57"/>
      <c r="V106" s="57" t="s">
        <v>644</v>
      </c>
      <c r="W106" s="57"/>
      <c r="X106" s="57"/>
      <c r="Y106" s="57"/>
      <c r="Z106" s="57"/>
      <c r="AA106" s="57"/>
      <c r="AB106" s="57"/>
      <c r="AC106" s="57"/>
      <c r="AD106" s="57"/>
      <c r="AE106" s="57"/>
      <c r="AF106" s="177">
        <v>5174</v>
      </c>
      <c r="AG106" s="177"/>
      <c r="AH106" s="177"/>
      <c r="AI106" s="177"/>
      <c r="AJ106" s="177"/>
      <c r="AK106" s="177">
        <v>0</v>
      </c>
      <c r="AL106" s="177"/>
      <c r="AM106" s="177"/>
      <c r="AN106" s="177"/>
      <c r="AO106" s="177"/>
      <c r="AP106" s="177">
        <v>5174</v>
      </c>
      <c r="AQ106" s="177"/>
      <c r="AR106" s="177"/>
      <c r="AS106" s="177"/>
      <c r="AT106" s="177"/>
      <c r="AU106" s="177">
        <v>4413</v>
      </c>
      <c r="AV106" s="177"/>
      <c r="AW106" s="177"/>
      <c r="AX106" s="177"/>
      <c r="AY106" s="177"/>
      <c r="AZ106" s="177">
        <v>0</v>
      </c>
      <c r="BA106" s="177"/>
      <c r="BB106" s="177"/>
      <c r="BC106" s="177"/>
      <c r="BD106" s="177"/>
      <c r="BE106" s="177">
        <v>4413</v>
      </c>
      <c r="BF106" s="177"/>
      <c r="BG106" s="177"/>
      <c r="BH106" s="177"/>
      <c r="BI106" s="177"/>
      <c r="BJ106" s="177">
        <v>6460</v>
      </c>
      <c r="BK106" s="177"/>
      <c r="BL106" s="177"/>
      <c r="BM106" s="177"/>
      <c r="BN106" s="177"/>
      <c r="BO106" s="177">
        <v>0</v>
      </c>
      <c r="BP106" s="177"/>
      <c r="BQ106" s="177"/>
      <c r="BR106" s="177"/>
      <c r="BS106" s="177"/>
      <c r="BT106" s="177">
        <v>6460</v>
      </c>
      <c r="BU106" s="177"/>
      <c r="BV106" s="177"/>
      <c r="BW106" s="177"/>
      <c r="BX106" s="177"/>
    </row>
    <row r="107" spans="1:79" s="9" customFormat="1" ht="15" customHeight="1" x14ac:dyDescent="0.2">
      <c r="A107" s="120">
        <v>0</v>
      </c>
      <c r="B107" s="118"/>
      <c r="C107" s="118"/>
      <c r="D107" s="175" t="s">
        <v>645</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847</v>
      </c>
      <c r="E108" s="133"/>
      <c r="F108" s="133"/>
      <c r="G108" s="133"/>
      <c r="H108" s="133"/>
      <c r="I108" s="133"/>
      <c r="J108" s="133"/>
      <c r="K108" s="133"/>
      <c r="L108" s="133"/>
      <c r="M108" s="133"/>
      <c r="N108" s="133"/>
      <c r="O108" s="133"/>
      <c r="P108" s="134"/>
      <c r="Q108" s="57" t="s">
        <v>240</v>
      </c>
      <c r="R108" s="57"/>
      <c r="S108" s="57"/>
      <c r="T108" s="57"/>
      <c r="U108" s="57"/>
      <c r="V108" s="176" t="s">
        <v>715</v>
      </c>
      <c r="W108" s="133"/>
      <c r="X108" s="133"/>
      <c r="Y108" s="133"/>
      <c r="Z108" s="133"/>
      <c r="AA108" s="133"/>
      <c r="AB108" s="133"/>
      <c r="AC108" s="133"/>
      <c r="AD108" s="133"/>
      <c r="AE108" s="134"/>
      <c r="AF108" s="177">
        <v>3</v>
      </c>
      <c r="AG108" s="177"/>
      <c r="AH108" s="177"/>
      <c r="AI108" s="177"/>
      <c r="AJ108" s="177"/>
      <c r="AK108" s="177">
        <v>0</v>
      </c>
      <c r="AL108" s="177"/>
      <c r="AM108" s="177"/>
      <c r="AN108" s="177"/>
      <c r="AO108" s="177"/>
      <c r="AP108" s="177">
        <v>3</v>
      </c>
      <c r="AQ108" s="177"/>
      <c r="AR108" s="177"/>
      <c r="AS108" s="177"/>
      <c r="AT108" s="177"/>
      <c r="AU108" s="177">
        <v>3</v>
      </c>
      <c r="AV108" s="177"/>
      <c r="AW108" s="177"/>
      <c r="AX108" s="177"/>
      <c r="AY108" s="177"/>
      <c r="AZ108" s="177">
        <v>0</v>
      </c>
      <c r="BA108" s="177"/>
      <c r="BB108" s="177"/>
      <c r="BC108" s="177"/>
      <c r="BD108" s="177"/>
      <c r="BE108" s="177">
        <v>3</v>
      </c>
      <c r="BF108" s="177"/>
      <c r="BG108" s="177"/>
      <c r="BH108" s="177"/>
      <c r="BI108" s="177"/>
      <c r="BJ108" s="177">
        <v>3</v>
      </c>
      <c r="BK108" s="177"/>
      <c r="BL108" s="177"/>
      <c r="BM108" s="177"/>
      <c r="BN108" s="177"/>
      <c r="BO108" s="177">
        <v>0</v>
      </c>
      <c r="BP108" s="177"/>
      <c r="BQ108" s="177"/>
      <c r="BR108" s="177"/>
      <c r="BS108" s="177"/>
      <c r="BT108" s="177">
        <v>3</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42.75" customHeight="1" x14ac:dyDescent="0.2">
      <c r="A110" s="158">
        <v>0</v>
      </c>
      <c r="B110" s="159"/>
      <c r="C110" s="159"/>
      <c r="D110" s="176" t="s">
        <v>848</v>
      </c>
      <c r="E110" s="133"/>
      <c r="F110" s="133"/>
      <c r="G110" s="133"/>
      <c r="H110" s="133"/>
      <c r="I110" s="133"/>
      <c r="J110" s="133"/>
      <c r="K110" s="133"/>
      <c r="L110" s="133"/>
      <c r="M110" s="133"/>
      <c r="N110" s="133"/>
      <c r="O110" s="133"/>
      <c r="P110" s="134"/>
      <c r="Q110" s="57" t="s">
        <v>349</v>
      </c>
      <c r="R110" s="57"/>
      <c r="S110" s="57"/>
      <c r="T110" s="57"/>
      <c r="U110" s="57"/>
      <c r="V110" s="176" t="s">
        <v>715</v>
      </c>
      <c r="W110" s="133"/>
      <c r="X110" s="133"/>
      <c r="Y110" s="133"/>
      <c r="Z110" s="133"/>
      <c r="AA110" s="133"/>
      <c r="AB110" s="133"/>
      <c r="AC110" s="133"/>
      <c r="AD110" s="133"/>
      <c r="AE110" s="134"/>
      <c r="AF110" s="177">
        <v>1725</v>
      </c>
      <c r="AG110" s="177"/>
      <c r="AH110" s="177"/>
      <c r="AI110" s="177"/>
      <c r="AJ110" s="177"/>
      <c r="AK110" s="177">
        <v>0</v>
      </c>
      <c r="AL110" s="177"/>
      <c r="AM110" s="177"/>
      <c r="AN110" s="177"/>
      <c r="AO110" s="177"/>
      <c r="AP110" s="177">
        <v>1725</v>
      </c>
      <c r="AQ110" s="177"/>
      <c r="AR110" s="177"/>
      <c r="AS110" s="177"/>
      <c r="AT110" s="177"/>
      <c r="AU110" s="177">
        <v>1471</v>
      </c>
      <c r="AV110" s="177"/>
      <c r="AW110" s="177"/>
      <c r="AX110" s="177"/>
      <c r="AY110" s="177"/>
      <c r="AZ110" s="177">
        <v>0</v>
      </c>
      <c r="BA110" s="177"/>
      <c r="BB110" s="177"/>
      <c r="BC110" s="177"/>
      <c r="BD110" s="177"/>
      <c r="BE110" s="177">
        <v>1471</v>
      </c>
      <c r="BF110" s="177"/>
      <c r="BG110" s="177"/>
      <c r="BH110" s="177"/>
      <c r="BI110" s="177"/>
      <c r="BJ110" s="177">
        <v>2153.3330000000001</v>
      </c>
      <c r="BK110" s="177"/>
      <c r="BL110" s="177"/>
      <c r="BM110" s="177"/>
      <c r="BN110" s="177"/>
      <c r="BO110" s="177">
        <v>0</v>
      </c>
      <c r="BP110" s="177"/>
      <c r="BQ110" s="177"/>
      <c r="BR110" s="177"/>
      <c r="BS110" s="177"/>
      <c r="BT110" s="177">
        <v>2153.3330000000001</v>
      </c>
      <c r="BU110" s="177"/>
      <c r="BV110" s="177"/>
      <c r="BW110" s="177"/>
      <c r="BX110" s="177"/>
    </row>
    <row r="111" spans="1:79" s="9" customFormat="1" ht="15" customHeight="1" x14ac:dyDescent="0.2">
      <c r="A111" s="120">
        <v>0</v>
      </c>
      <c r="B111" s="118"/>
      <c r="C111" s="118"/>
      <c r="D111" s="175" t="s">
        <v>716</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350</v>
      </c>
      <c r="E112" s="133"/>
      <c r="F112" s="133"/>
      <c r="G112" s="133"/>
      <c r="H112" s="133"/>
      <c r="I112" s="133"/>
      <c r="J112" s="133"/>
      <c r="K112" s="133"/>
      <c r="L112" s="133"/>
      <c r="M112" s="133"/>
      <c r="N112" s="133"/>
      <c r="O112" s="133"/>
      <c r="P112" s="134"/>
      <c r="Q112" s="57" t="s">
        <v>246</v>
      </c>
      <c r="R112" s="57"/>
      <c r="S112" s="57"/>
      <c r="T112" s="57"/>
      <c r="U112" s="57"/>
      <c r="V112" s="176" t="s">
        <v>715</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692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621</v>
      </c>
      <c r="AG115" s="52"/>
      <c r="AH115" s="52"/>
      <c r="AI115" s="52"/>
      <c r="AJ115" s="52"/>
      <c r="AK115" s="52"/>
      <c r="AL115" s="52"/>
      <c r="AM115" s="52"/>
      <c r="AN115" s="52"/>
      <c r="AO115" s="52"/>
      <c r="AP115" s="52"/>
      <c r="AQ115" s="52"/>
      <c r="AR115" s="52"/>
      <c r="AS115" s="52"/>
      <c r="AT115" s="53"/>
      <c r="AU115" s="51" t="s">
        <v>623</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642</v>
      </c>
      <c r="AQ118" s="69"/>
      <c r="AR118" s="69"/>
      <c r="AS118" s="69"/>
      <c r="AT118" s="69"/>
      <c r="AU118" s="60" t="s">
        <v>137</v>
      </c>
      <c r="AV118" s="60"/>
      <c r="AW118" s="60"/>
      <c r="AX118" s="60"/>
      <c r="AY118" s="60"/>
      <c r="AZ118" s="59" t="s">
        <v>138</v>
      </c>
      <c r="BA118" s="59"/>
      <c r="BB118" s="59"/>
      <c r="BC118" s="59"/>
      <c r="BD118" s="59"/>
      <c r="BE118" s="69" t="s">
        <v>642</v>
      </c>
      <c r="BF118" s="69"/>
      <c r="BG118" s="69"/>
      <c r="BH118" s="69"/>
      <c r="BI118" s="69"/>
      <c r="CA118" t="s">
        <v>47</v>
      </c>
    </row>
    <row r="119" spans="1:79" s="9" customFormat="1" ht="14.25"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14.25" customHeight="1" x14ac:dyDescent="0.2">
      <c r="A120" s="158">
        <v>0</v>
      </c>
      <c r="B120" s="159"/>
      <c r="C120" s="159"/>
      <c r="D120" s="176" t="s">
        <v>258</v>
      </c>
      <c r="E120" s="133"/>
      <c r="F120" s="133"/>
      <c r="G120" s="133"/>
      <c r="H120" s="133"/>
      <c r="I120" s="133"/>
      <c r="J120" s="133"/>
      <c r="K120" s="133"/>
      <c r="L120" s="133"/>
      <c r="M120" s="133"/>
      <c r="N120" s="133"/>
      <c r="O120" s="133"/>
      <c r="P120" s="134"/>
      <c r="Q120" s="57" t="s">
        <v>244</v>
      </c>
      <c r="R120" s="57"/>
      <c r="S120" s="57"/>
      <c r="T120" s="57"/>
      <c r="U120" s="57"/>
      <c r="V120" s="57" t="s">
        <v>644</v>
      </c>
      <c r="W120" s="57"/>
      <c r="X120" s="57"/>
      <c r="Y120" s="57"/>
      <c r="Z120" s="57"/>
      <c r="AA120" s="57"/>
      <c r="AB120" s="57"/>
      <c r="AC120" s="57"/>
      <c r="AD120" s="57"/>
      <c r="AE120" s="57"/>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645</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847</v>
      </c>
      <c r="E122" s="133"/>
      <c r="F122" s="133"/>
      <c r="G122" s="133"/>
      <c r="H122" s="133"/>
      <c r="I122" s="133"/>
      <c r="J122" s="133"/>
      <c r="K122" s="133"/>
      <c r="L122" s="133"/>
      <c r="M122" s="133"/>
      <c r="N122" s="133"/>
      <c r="O122" s="133"/>
      <c r="P122" s="134"/>
      <c r="Q122" s="57" t="s">
        <v>240</v>
      </c>
      <c r="R122" s="57"/>
      <c r="S122" s="57"/>
      <c r="T122" s="57"/>
      <c r="U122" s="57"/>
      <c r="V122" s="176" t="s">
        <v>715</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42.75" customHeight="1" x14ac:dyDescent="0.2">
      <c r="A124" s="158">
        <v>0</v>
      </c>
      <c r="B124" s="159"/>
      <c r="C124" s="159"/>
      <c r="D124" s="176" t="s">
        <v>848</v>
      </c>
      <c r="E124" s="133"/>
      <c r="F124" s="133"/>
      <c r="G124" s="133"/>
      <c r="H124" s="133"/>
      <c r="I124" s="133"/>
      <c r="J124" s="133"/>
      <c r="K124" s="133"/>
      <c r="L124" s="133"/>
      <c r="M124" s="133"/>
      <c r="N124" s="133"/>
      <c r="O124" s="133"/>
      <c r="P124" s="134"/>
      <c r="Q124" s="57" t="s">
        <v>349</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716</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350</v>
      </c>
      <c r="E126" s="133"/>
      <c r="F126" s="133"/>
      <c r="G126" s="133"/>
      <c r="H126" s="133"/>
      <c r="I126" s="133"/>
      <c r="J126" s="133"/>
      <c r="K126" s="133"/>
      <c r="L126" s="133"/>
      <c r="M126" s="133"/>
      <c r="N126" s="133"/>
      <c r="O126" s="133"/>
      <c r="P126" s="134"/>
      <c r="Q126" s="57" t="s">
        <v>246</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617</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618</v>
      </c>
      <c r="V130" s="57"/>
      <c r="W130" s="57"/>
      <c r="X130" s="57"/>
      <c r="Y130" s="57"/>
      <c r="Z130" s="57"/>
      <c r="AA130" s="57"/>
      <c r="AB130" s="57"/>
      <c r="AC130" s="57"/>
      <c r="AD130" s="57"/>
      <c r="AE130" s="57" t="s">
        <v>619</v>
      </c>
      <c r="AF130" s="57"/>
      <c r="AG130" s="57"/>
      <c r="AH130" s="57"/>
      <c r="AI130" s="57"/>
      <c r="AJ130" s="57"/>
      <c r="AK130" s="57"/>
      <c r="AL130" s="57"/>
      <c r="AM130" s="57"/>
      <c r="AN130" s="57"/>
      <c r="AO130" s="57" t="s">
        <v>620</v>
      </c>
      <c r="AP130" s="57"/>
      <c r="AQ130" s="57"/>
      <c r="AR130" s="57"/>
      <c r="AS130" s="57"/>
      <c r="AT130" s="57"/>
      <c r="AU130" s="57"/>
      <c r="AV130" s="57"/>
      <c r="AW130" s="57"/>
      <c r="AX130" s="57"/>
      <c r="AY130" s="57" t="s">
        <v>621</v>
      </c>
      <c r="AZ130" s="57"/>
      <c r="BA130" s="57"/>
      <c r="BB130" s="57"/>
      <c r="BC130" s="57"/>
      <c r="BD130" s="57"/>
      <c r="BE130" s="57"/>
      <c r="BF130" s="57"/>
      <c r="BG130" s="57"/>
      <c r="BH130" s="57"/>
      <c r="BI130" s="57" t="s">
        <v>623</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657</v>
      </c>
      <c r="B135" s="133"/>
      <c r="C135" s="133"/>
      <c r="D135" s="133"/>
      <c r="E135" s="133"/>
      <c r="F135" s="133"/>
      <c r="G135" s="133"/>
      <c r="H135" s="133"/>
      <c r="I135" s="133"/>
      <c r="J135" s="133"/>
      <c r="K135" s="133"/>
      <c r="L135" s="133"/>
      <c r="M135" s="133"/>
      <c r="N135" s="133"/>
      <c r="O135" s="133"/>
      <c r="P135" s="133"/>
      <c r="Q135" s="133"/>
      <c r="R135" s="133"/>
      <c r="S135" s="133"/>
      <c r="T135" s="134"/>
      <c r="U135" s="179" t="s">
        <v>627</v>
      </c>
      <c r="V135" s="179"/>
      <c r="W135" s="179"/>
      <c r="X135" s="179"/>
      <c r="Y135" s="179"/>
      <c r="Z135" s="179"/>
      <c r="AA135" s="179"/>
      <c r="AB135" s="179"/>
      <c r="AC135" s="179"/>
      <c r="AD135" s="179"/>
      <c r="AE135" s="179" t="s">
        <v>627</v>
      </c>
      <c r="AF135" s="179"/>
      <c r="AG135" s="179"/>
      <c r="AH135" s="179"/>
      <c r="AI135" s="179"/>
      <c r="AJ135" s="179"/>
      <c r="AK135" s="179"/>
      <c r="AL135" s="179"/>
      <c r="AM135" s="179"/>
      <c r="AN135" s="179"/>
      <c r="AO135" s="179" t="s">
        <v>627</v>
      </c>
      <c r="AP135" s="179"/>
      <c r="AQ135" s="179"/>
      <c r="AR135" s="179"/>
      <c r="AS135" s="179"/>
      <c r="AT135" s="179"/>
      <c r="AU135" s="179"/>
      <c r="AV135" s="179"/>
      <c r="AW135" s="179"/>
      <c r="AX135" s="179"/>
      <c r="AY135" s="179" t="s">
        <v>627</v>
      </c>
      <c r="AZ135" s="179"/>
      <c r="BA135" s="179"/>
      <c r="BB135" s="179"/>
      <c r="BC135" s="179"/>
      <c r="BD135" s="179"/>
      <c r="BE135" s="179"/>
      <c r="BF135" s="179"/>
      <c r="BG135" s="179"/>
      <c r="BH135" s="179"/>
      <c r="BI135" s="179" t="s">
        <v>627</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618</v>
      </c>
      <c r="X139" s="57"/>
      <c r="Y139" s="57"/>
      <c r="Z139" s="57"/>
      <c r="AA139" s="57"/>
      <c r="AB139" s="57"/>
      <c r="AC139" s="57"/>
      <c r="AD139" s="57"/>
      <c r="AE139" s="57"/>
      <c r="AF139" s="57"/>
      <c r="AG139" s="57"/>
      <c r="AH139" s="57"/>
      <c r="AI139" s="57" t="s">
        <v>669</v>
      </c>
      <c r="AJ139" s="57"/>
      <c r="AK139" s="57"/>
      <c r="AL139" s="57"/>
      <c r="AM139" s="57"/>
      <c r="AN139" s="57"/>
      <c r="AO139" s="57"/>
      <c r="AP139" s="57"/>
      <c r="AQ139" s="57"/>
      <c r="AR139" s="57"/>
      <c r="AS139" s="57"/>
      <c r="AT139" s="57"/>
      <c r="AU139" s="57" t="s">
        <v>680</v>
      </c>
      <c r="AV139" s="57"/>
      <c r="AW139" s="57"/>
      <c r="AX139" s="57"/>
      <c r="AY139" s="57"/>
      <c r="AZ139" s="57"/>
      <c r="BA139" s="57" t="s">
        <v>685</v>
      </c>
      <c r="BB139" s="57"/>
      <c r="BC139" s="57"/>
      <c r="BD139" s="57"/>
      <c r="BE139" s="57"/>
      <c r="BF139" s="57"/>
      <c r="BG139" s="57" t="s">
        <v>693</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660</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661</v>
      </c>
      <c r="E145" s="133"/>
      <c r="F145" s="133"/>
      <c r="G145" s="133"/>
      <c r="H145" s="133"/>
      <c r="I145" s="133"/>
      <c r="J145" s="133"/>
      <c r="K145" s="133"/>
      <c r="L145" s="133"/>
      <c r="M145" s="133"/>
      <c r="N145" s="133"/>
      <c r="O145" s="133"/>
      <c r="P145" s="133"/>
      <c r="Q145" s="133"/>
      <c r="R145" s="133"/>
      <c r="S145" s="133"/>
      <c r="T145" s="133"/>
      <c r="U145" s="133"/>
      <c r="V145" s="134"/>
      <c r="W145" s="177" t="s">
        <v>627</v>
      </c>
      <c r="X145" s="177"/>
      <c r="Y145" s="177"/>
      <c r="Z145" s="177" t="s">
        <v>627</v>
      </c>
      <c r="AA145" s="177"/>
      <c r="AB145" s="177"/>
      <c r="AC145" s="177"/>
      <c r="AD145" s="177"/>
      <c r="AE145" s="177"/>
      <c r="AF145" s="177"/>
      <c r="AG145" s="177"/>
      <c r="AH145" s="177"/>
      <c r="AI145" s="177" t="s">
        <v>627</v>
      </c>
      <c r="AJ145" s="177"/>
      <c r="AK145" s="177"/>
      <c r="AL145" s="177" t="s">
        <v>627</v>
      </c>
      <c r="AM145" s="177"/>
      <c r="AN145" s="177"/>
      <c r="AO145" s="177"/>
      <c r="AP145" s="177"/>
      <c r="AQ145" s="177"/>
      <c r="AR145" s="177"/>
      <c r="AS145" s="177"/>
      <c r="AT145" s="177"/>
      <c r="AU145" s="177" t="s">
        <v>627</v>
      </c>
      <c r="AV145" s="177"/>
      <c r="AW145" s="177"/>
      <c r="AX145" s="177"/>
      <c r="AY145" s="177"/>
      <c r="AZ145" s="177"/>
      <c r="BA145" s="177" t="s">
        <v>627</v>
      </c>
      <c r="BB145" s="177"/>
      <c r="BC145" s="177"/>
      <c r="BD145" s="177"/>
      <c r="BE145" s="177"/>
      <c r="BF145" s="177"/>
      <c r="BG145" s="177" t="s">
        <v>627</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681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617</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618</v>
      </c>
      <c r="AB151" s="102"/>
      <c r="AC151" s="102"/>
      <c r="AD151" s="102"/>
      <c r="AE151" s="102"/>
      <c r="AF151" s="102"/>
      <c r="AG151" s="102"/>
      <c r="AH151" s="102"/>
      <c r="AI151" s="102"/>
      <c r="AJ151" s="102"/>
      <c r="AK151" s="102"/>
      <c r="AL151" s="102"/>
      <c r="AM151" s="102"/>
      <c r="AN151" s="102"/>
      <c r="AO151" s="103"/>
      <c r="AP151" s="51" t="s">
        <v>619</v>
      </c>
      <c r="AQ151" s="52"/>
      <c r="AR151" s="52"/>
      <c r="AS151" s="52"/>
      <c r="AT151" s="52"/>
      <c r="AU151" s="52"/>
      <c r="AV151" s="52"/>
      <c r="AW151" s="52"/>
      <c r="AX151" s="52"/>
      <c r="AY151" s="52"/>
      <c r="AZ151" s="52"/>
      <c r="BA151" s="52"/>
      <c r="BB151" s="52"/>
      <c r="BC151" s="52"/>
      <c r="BD151" s="53"/>
      <c r="BE151" s="51" t="s">
        <v>620</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51" customHeight="1" x14ac:dyDescent="0.2">
      <c r="A155" s="172">
        <v>1</v>
      </c>
      <c r="B155" s="172"/>
      <c r="C155" s="172"/>
      <c r="D155" s="172"/>
      <c r="E155" s="172"/>
      <c r="F155" s="172"/>
      <c r="G155" s="132" t="s">
        <v>839</v>
      </c>
      <c r="H155" s="133"/>
      <c r="I155" s="133"/>
      <c r="J155" s="133"/>
      <c r="K155" s="133"/>
      <c r="L155" s="133"/>
      <c r="M155" s="133"/>
      <c r="N155" s="133"/>
      <c r="O155" s="133"/>
      <c r="P155" s="133"/>
      <c r="Q155" s="133"/>
      <c r="R155" s="133"/>
      <c r="S155" s="134"/>
      <c r="T155" s="192" t="s">
        <v>840</v>
      </c>
      <c r="U155" s="133"/>
      <c r="V155" s="133"/>
      <c r="W155" s="133"/>
      <c r="X155" s="133"/>
      <c r="Y155" s="133"/>
      <c r="Z155" s="134"/>
      <c r="AA155" s="179">
        <v>5174</v>
      </c>
      <c r="AB155" s="179"/>
      <c r="AC155" s="179"/>
      <c r="AD155" s="179"/>
      <c r="AE155" s="179"/>
      <c r="AF155" s="179">
        <v>0</v>
      </c>
      <c r="AG155" s="179"/>
      <c r="AH155" s="179"/>
      <c r="AI155" s="179"/>
      <c r="AJ155" s="179"/>
      <c r="AK155" s="179">
        <f>IF(ISNUMBER(AA155),AA155,0)+IF(ISNUMBER(AF155),AF155,0)</f>
        <v>5174</v>
      </c>
      <c r="AL155" s="179"/>
      <c r="AM155" s="179"/>
      <c r="AN155" s="179"/>
      <c r="AO155" s="179"/>
      <c r="AP155" s="179">
        <v>4413</v>
      </c>
      <c r="AQ155" s="179"/>
      <c r="AR155" s="179"/>
      <c r="AS155" s="179"/>
      <c r="AT155" s="179"/>
      <c r="AU155" s="179">
        <v>0</v>
      </c>
      <c r="AV155" s="179"/>
      <c r="AW155" s="179"/>
      <c r="AX155" s="179"/>
      <c r="AY155" s="179"/>
      <c r="AZ155" s="179">
        <f>IF(ISNUMBER(AP155),AP155,0)+IF(ISNUMBER(AU155),AU155,0)</f>
        <v>4413</v>
      </c>
      <c r="BA155" s="179"/>
      <c r="BB155" s="179"/>
      <c r="BC155" s="179"/>
      <c r="BD155" s="179"/>
      <c r="BE155" s="179">
        <v>6460</v>
      </c>
      <c r="BF155" s="179"/>
      <c r="BG155" s="179"/>
      <c r="BH155" s="179"/>
      <c r="BI155" s="179"/>
      <c r="BJ155" s="179">
        <v>0</v>
      </c>
      <c r="BK155" s="179"/>
      <c r="BL155" s="179"/>
      <c r="BM155" s="179"/>
      <c r="BN155" s="179"/>
      <c r="BO155" s="179">
        <f>IF(ISNUMBER(BE155),BE155,0)+IF(ISNUMBER(BJ155),BJ155,0)</f>
        <v>6460</v>
      </c>
      <c r="BP155" s="179"/>
      <c r="BQ155" s="179"/>
      <c r="BR155" s="179"/>
      <c r="BS155" s="179"/>
      <c r="CA155" s="138" t="s">
        <v>53</v>
      </c>
    </row>
    <row r="156" spans="1:79" s="9" customFormat="1" ht="12.75" customHeight="1" x14ac:dyDescent="0.2">
      <c r="A156" s="121"/>
      <c r="B156" s="121"/>
      <c r="C156" s="121"/>
      <c r="D156" s="121"/>
      <c r="E156" s="121"/>
      <c r="F156" s="121"/>
      <c r="G156" s="139" t="s">
        <v>179</v>
      </c>
      <c r="H156" s="140"/>
      <c r="I156" s="140"/>
      <c r="J156" s="140"/>
      <c r="K156" s="140"/>
      <c r="L156" s="140"/>
      <c r="M156" s="140"/>
      <c r="N156" s="140"/>
      <c r="O156" s="140"/>
      <c r="P156" s="140"/>
      <c r="Q156" s="140"/>
      <c r="R156" s="140"/>
      <c r="S156" s="141"/>
      <c r="T156" s="193"/>
      <c r="U156" s="140"/>
      <c r="V156" s="140"/>
      <c r="W156" s="140"/>
      <c r="X156" s="140"/>
      <c r="Y156" s="140"/>
      <c r="Z156" s="141"/>
      <c r="AA156" s="178">
        <v>5174</v>
      </c>
      <c r="AB156" s="178"/>
      <c r="AC156" s="178"/>
      <c r="AD156" s="178"/>
      <c r="AE156" s="178"/>
      <c r="AF156" s="178">
        <v>0</v>
      </c>
      <c r="AG156" s="178"/>
      <c r="AH156" s="178"/>
      <c r="AI156" s="178"/>
      <c r="AJ156" s="178"/>
      <c r="AK156" s="178">
        <f>IF(ISNUMBER(AA156),AA156,0)+IF(ISNUMBER(AF156),AF156,0)</f>
        <v>5174</v>
      </c>
      <c r="AL156" s="178"/>
      <c r="AM156" s="178"/>
      <c r="AN156" s="178"/>
      <c r="AO156" s="178"/>
      <c r="AP156" s="178">
        <v>4413</v>
      </c>
      <c r="AQ156" s="178"/>
      <c r="AR156" s="178"/>
      <c r="AS156" s="178"/>
      <c r="AT156" s="178"/>
      <c r="AU156" s="178">
        <v>0</v>
      </c>
      <c r="AV156" s="178"/>
      <c r="AW156" s="178"/>
      <c r="AX156" s="178"/>
      <c r="AY156" s="178"/>
      <c r="AZ156" s="178">
        <f>IF(ISNUMBER(AP156),AP156,0)+IF(ISNUMBER(AU156),AU156,0)</f>
        <v>4413</v>
      </c>
      <c r="BA156" s="178"/>
      <c r="BB156" s="178"/>
      <c r="BC156" s="178"/>
      <c r="BD156" s="178"/>
      <c r="BE156" s="178">
        <v>6460</v>
      </c>
      <c r="BF156" s="178"/>
      <c r="BG156" s="178"/>
      <c r="BH156" s="178"/>
      <c r="BI156" s="178"/>
      <c r="BJ156" s="178">
        <v>0</v>
      </c>
      <c r="BK156" s="178"/>
      <c r="BL156" s="178"/>
      <c r="BM156" s="178"/>
      <c r="BN156" s="178"/>
      <c r="BO156" s="178">
        <f>IF(ISNUMBER(BE156),BE156,0)+IF(ISNUMBER(BJ156),BJ156,0)</f>
        <v>6460</v>
      </c>
      <c r="BP156" s="178"/>
      <c r="BQ156" s="178"/>
      <c r="BR156" s="178"/>
      <c r="BS156" s="178"/>
    </row>
    <row r="158" spans="1:79" ht="13.5" customHeight="1" x14ac:dyDescent="0.2">
      <c r="A158" s="67" t="s">
        <v>694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78" t="s">
        <v>617</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621</v>
      </c>
      <c r="AB160" s="102"/>
      <c r="AC160" s="102"/>
      <c r="AD160" s="102"/>
      <c r="AE160" s="102"/>
      <c r="AF160" s="102"/>
      <c r="AG160" s="102"/>
      <c r="AH160" s="102"/>
      <c r="AI160" s="102"/>
      <c r="AJ160" s="102"/>
      <c r="AK160" s="102"/>
      <c r="AL160" s="102"/>
      <c r="AM160" s="102"/>
      <c r="AN160" s="102"/>
      <c r="AO160" s="103"/>
      <c r="AP160" s="51" t="s">
        <v>623</v>
      </c>
      <c r="AQ160" s="52"/>
      <c r="AR160" s="52"/>
      <c r="AS160" s="52"/>
      <c r="AT160" s="52"/>
      <c r="AU160" s="52"/>
      <c r="AV160" s="52"/>
      <c r="AW160" s="52"/>
      <c r="AX160" s="52"/>
      <c r="AY160" s="52"/>
      <c r="AZ160" s="52"/>
      <c r="BA160" s="52"/>
      <c r="BB160" s="52"/>
      <c r="BC160" s="52"/>
      <c r="BD160" s="53"/>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60" t="s">
        <v>90</v>
      </c>
      <c r="B163" s="60"/>
      <c r="C163" s="60"/>
      <c r="D163" s="60"/>
      <c r="E163" s="60"/>
      <c r="F163" s="60"/>
      <c r="G163" s="100" t="s">
        <v>78</v>
      </c>
      <c r="H163" s="100"/>
      <c r="I163" s="100"/>
      <c r="J163" s="100"/>
      <c r="K163" s="100"/>
      <c r="L163" s="100"/>
      <c r="M163" s="100"/>
      <c r="N163" s="100"/>
      <c r="O163" s="100"/>
      <c r="P163" s="100"/>
      <c r="Q163" s="100"/>
      <c r="R163" s="100"/>
      <c r="S163" s="100"/>
      <c r="T163" s="100" t="s">
        <v>100</v>
      </c>
      <c r="U163" s="100"/>
      <c r="V163" s="100"/>
      <c r="W163" s="100"/>
      <c r="X163" s="100"/>
      <c r="Y163" s="100"/>
      <c r="Z163" s="100"/>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38" customFormat="1" ht="51" customHeight="1" x14ac:dyDescent="0.2">
      <c r="A164" s="172">
        <v>1</v>
      </c>
      <c r="B164" s="172"/>
      <c r="C164" s="172"/>
      <c r="D164" s="172"/>
      <c r="E164" s="172"/>
      <c r="F164" s="172"/>
      <c r="G164" s="132" t="s">
        <v>839</v>
      </c>
      <c r="H164" s="133"/>
      <c r="I164" s="133"/>
      <c r="J164" s="133"/>
      <c r="K164" s="133"/>
      <c r="L164" s="133"/>
      <c r="M164" s="133"/>
      <c r="N164" s="133"/>
      <c r="O164" s="133"/>
      <c r="P164" s="133"/>
      <c r="Q164" s="133"/>
      <c r="R164" s="133"/>
      <c r="S164" s="134"/>
      <c r="T164" s="192" t="s">
        <v>840</v>
      </c>
      <c r="U164" s="133"/>
      <c r="V164" s="133"/>
      <c r="W164" s="133"/>
      <c r="X164" s="133"/>
      <c r="Y164" s="133"/>
      <c r="Z164" s="134"/>
      <c r="AA164" s="179">
        <v>0</v>
      </c>
      <c r="AB164" s="179"/>
      <c r="AC164" s="179"/>
      <c r="AD164" s="179"/>
      <c r="AE164" s="179"/>
      <c r="AF164" s="179">
        <v>0</v>
      </c>
      <c r="AG164" s="179"/>
      <c r="AH164" s="179"/>
      <c r="AI164" s="179"/>
      <c r="AJ164" s="179"/>
      <c r="AK164" s="179">
        <f>IF(ISNUMBER(AA164),AA164,0)+IF(ISNUMBER(AF164),AF164,0)</f>
        <v>0</v>
      </c>
      <c r="AL164" s="179"/>
      <c r="AM164" s="179"/>
      <c r="AN164" s="179"/>
      <c r="AO164" s="179"/>
      <c r="AP164" s="179">
        <v>0</v>
      </c>
      <c r="AQ164" s="179"/>
      <c r="AR164" s="179"/>
      <c r="AS164" s="179"/>
      <c r="AT164" s="179"/>
      <c r="AU164" s="179">
        <v>0</v>
      </c>
      <c r="AV164" s="179"/>
      <c r="AW164" s="179"/>
      <c r="AX164" s="179"/>
      <c r="AY164" s="179"/>
      <c r="AZ164" s="179">
        <f>IF(ISNUMBER(AP164),AP164,0)+IF(ISNUMBER(AU164),AU164,0)</f>
        <v>0</v>
      </c>
      <c r="BA164" s="179"/>
      <c r="BB164" s="179"/>
      <c r="BC164" s="179"/>
      <c r="BD164" s="179"/>
      <c r="CA164" s="138" t="s">
        <v>55</v>
      </c>
    </row>
    <row r="165" spans="1:79" s="9" customFormat="1" x14ac:dyDescent="0.2">
      <c r="A165" s="121"/>
      <c r="B165" s="121"/>
      <c r="C165" s="121"/>
      <c r="D165" s="121"/>
      <c r="E165" s="121"/>
      <c r="F165" s="121"/>
      <c r="G165" s="139" t="s">
        <v>179</v>
      </c>
      <c r="H165" s="140"/>
      <c r="I165" s="140"/>
      <c r="J165" s="140"/>
      <c r="K165" s="140"/>
      <c r="L165" s="140"/>
      <c r="M165" s="140"/>
      <c r="N165" s="140"/>
      <c r="O165" s="140"/>
      <c r="P165" s="140"/>
      <c r="Q165" s="140"/>
      <c r="R165" s="140"/>
      <c r="S165" s="141"/>
      <c r="T165" s="193"/>
      <c r="U165" s="140"/>
      <c r="V165" s="140"/>
      <c r="W165" s="140"/>
      <c r="X165" s="140"/>
      <c r="Y165" s="140"/>
      <c r="Z165" s="141"/>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0</v>
      </c>
      <c r="AQ165" s="178"/>
      <c r="AR165" s="178"/>
      <c r="AS165" s="178"/>
      <c r="AT165" s="178"/>
      <c r="AU165" s="178">
        <v>0</v>
      </c>
      <c r="AV165" s="178"/>
      <c r="AW165" s="178"/>
      <c r="AX165" s="178"/>
      <c r="AY165" s="178"/>
      <c r="AZ165" s="178">
        <f>IF(ISNUMBER(AP165),AP165,0)+IF(ISNUMBER(AU165),AU165,0)</f>
        <v>0</v>
      </c>
      <c r="BA165" s="178"/>
      <c r="BB165" s="178"/>
      <c r="BC165" s="178"/>
      <c r="BD165" s="178"/>
    </row>
    <row r="168" spans="1:79" ht="14.25" customHeight="1" x14ac:dyDescent="0.2">
      <c r="A168" s="67" t="s">
        <v>695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617</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618</v>
      </c>
      <c r="AB170" s="57"/>
      <c r="AC170" s="57"/>
      <c r="AD170" s="57"/>
      <c r="AE170" s="57"/>
      <c r="AF170" s="57"/>
      <c r="AG170" s="57"/>
      <c r="AH170" s="57"/>
      <c r="AI170" s="57"/>
      <c r="AJ170" s="57" t="s">
        <v>619</v>
      </c>
      <c r="AK170" s="57"/>
      <c r="AL170" s="57"/>
      <c r="AM170" s="57"/>
      <c r="AN170" s="57"/>
      <c r="AO170" s="57"/>
      <c r="AP170" s="57"/>
      <c r="AQ170" s="57"/>
      <c r="AR170" s="57"/>
      <c r="AS170" s="57" t="s">
        <v>620</v>
      </c>
      <c r="AT170" s="57"/>
      <c r="AU170" s="57"/>
      <c r="AV170" s="57"/>
      <c r="AW170" s="57"/>
      <c r="AX170" s="57"/>
      <c r="AY170" s="57"/>
      <c r="AZ170" s="57"/>
      <c r="BA170" s="57"/>
      <c r="BB170" s="57" t="s">
        <v>621</v>
      </c>
      <c r="BC170" s="57"/>
      <c r="BD170" s="57"/>
      <c r="BE170" s="57"/>
      <c r="BF170" s="57"/>
      <c r="BG170" s="57"/>
      <c r="BH170" s="57"/>
      <c r="BI170" s="57"/>
      <c r="BJ170" s="57"/>
      <c r="BK170" s="57" t="s">
        <v>623</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
      <c r="A174" s="180" t="s">
        <v>179</v>
      </c>
      <c r="B174" s="180"/>
      <c r="C174" s="180"/>
      <c r="D174" s="180"/>
      <c r="E174" s="180"/>
      <c r="F174" s="180"/>
      <c r="G174" s="180"/>
      <c r="H174" s="180"/>
      <c r="I174" s="180"/>
      <c r="J174" s="180"/>
      <c r="K174" s="180"/>
      <c r="L174" s="180"/>
      <c r="M174" s="180"/>
      <c r="N174" s="120"/>
      <c r="O174" s="118"/>
      <c r="P174" s="118"/>
      <c r="Q174" s="118"/>
      <c r="R174" s="118"/>
      <c r="S174" s="118"/>
      <c r="T174" s="118"/>
      <c r="U174" s="119"/>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3"/>
      <c r="BQ174" s="184"/>
      <c r="BR174" s="184"/>
      <c r="BS174" s="185"/>
      <c r="CA174" s="9" t="s">
        <v>57</v>
      </c>
    </row>
    <row r="177" spans="1:79" ht="35.25" customHeight="1" x14ac:dyDescent="0.2">
      <c r="A177" s="67" t="s">
        <v>696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x14ac:dyDescent="0.2">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1" t="s">
        <v>682</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
      <c r="A182" s="67" t="s">
        <v>667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62" t="s">
        <v>617</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5" customHeight="1" x14ac:dyDescent="0.2">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60" t="s">
        <v>85</v>
      </c>
      <c r="B187" s="60"/>
      <c r="C187" s="60"/>
      <c r="D187" s="60"/>
      <c r="E187" s="60"/>
      <c r="F187" s="60"/>
      <c r="G187" s="100" t="s">
        <v>78</v>
      </c>
      <c r="H187" s="100"/>
      <c r="I187" s="100"/>
      <c r="J187" s="100"/>
      <c r="K187" s="100"/>
      <c r="L187" s="100"/>
      <c r="M187" s="100"/>
      <c r="N187" s="100"/>
      <c r="O187" s="100"/>
      <c r="P187" s="100"/>
      <c r="Q187" s="100"/>
      <c r="R187" s="100"/>
      <c r="S187" s="100"/>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101" t="s">
        <v>122</v>
      </c>
      <c r="AR187" s="59"/>
      <c r="AS187" s="59"/>
      <c r="AT187" s="59"/>
      <c r="AU187" s="59"/>
      <c r="AV187" s="59"/>
      <c r="AW187" s="59" t="s">
        <v>105</v>
      </c>
      <c r="AX187" s="59"/>
      <c r="AY187" s="59"/>
      <c r="AZ187" s="59"/>
      <c r="BA187" s="59"/>
      <c r="BB187" s="59" t="s">
        <v>106</v>
      </c>
      <c r="BC187" s="59"/>
      <c r="BD187" s="59"/>
      <c r="BE187" s="59"/>
      <c r="BF187" s="59"/>
      <c r="BG187" s="101" t="s">
        <v>123</v>
      </c>
      <c r="BH187" s="59"/>
      <c r="BI187" s="59"/>
      <c r="BJ187" s="59"/>
      <c r="BK187" s="59"/>
      <c r="BL187" s="59"/>
      <c r="CA187" s="2" t="s">
        <v>58</v>
      </c>
    </row>
    <row r="188" spans="1:79" s="138" customFormat="1" ht="12.75" customHeight="1" x14ac:dyDescent="0.2">
      <c r="A188" s="172">
        <v>2730</v>
      </c>
      <c r="B188" s="172"/>
      <c r="C188" s="172"/>
      <c r="D188" s="172"/>
      <c r="E188" s="172"/>
      <c r="F188" s="172"/>
      <c r="G188" s="132" t="s">
        <v>770</v>
      </c>
      <c r="H188" s="133"/>
      <c r="I188" s="133"/>
      <c r="J188" s="133"/>
      <c r="K188" s="133"/>
      <c r="L188" s="133"/>
      <c r="M188" s="133"/>
      <c r="N188" s="133"/>
      <c r="O188" s="133"/>
      <c r="P188" s="133"/>
      <c r="Q188" s="133"/>
      <c r="R188" s="133"/>
      <c r="S188" s="134"/>
      <c r="T188" s="179">
        <v>5174</v>
      </c>
      <c r="U188" s="179"/>
      <c r="V188" s="179"/>
      <c r="W188" s="179"/>
      <c r="X188" s="179"/>
      <c r="Y188" s="179"/>
      <c r="Z188" s="179">
        <v>5174</v>
      </c>
      <c r="AA188" s="179"/>
      <c r="AB188" s="179"/>
      <c r="AC188" s="179"/>
      <c r="AD188" s="179"/>
      <c r="AE188" s="179">
        <v>0</v>
      </c>
      <c r="AF188" s="179"/>
      <c r="AG188" s="179"/>
      <c r="AH188" s="179"/>
      <c r="AI188" s="179"/>
      <c r="AJ188" s="179"/>
      <c r="AK188" s="179">
        <v>0</v>
      </c>
      <c r="AL188" s="179"/>
      <c r="AM188" s="179"/>
      <c r="AN188" s="179"/>
      <c r="AO188" s="179"/>
      <c r="AP188" s="179"/>
      <c r="AQ188" s="179">
        <f>IF(ISNUMBER(AK188),AK188,0)-IF(ISNUMBER(AE188),AE188,0)</f>
        <v>0</v>
      </c>
      <c r="AR188" s="179"/>
      <c r="AS188" s="179"/>
      <c r="AT188" s="179"/>
      <c r="AU188" s="179"/>
      <c r="AV188" s="179"/>
      <c r="AW188" s="179">
        <v>0</v>
      </c>
      <c r="AX188" s="179"/>
      <c r="AY188" s="179"/>
      <c r="AZ188" s="179"/>
      <c r="BA188" s="179"/>
      <c r="BB188" s="179">
        <v>0</v>
      </c>
      <c r="BC188" s="179"/>
      <c r="BD188" s="179"/>
      <c r="BE188" s="179"/>
      <c r="BF188" s="179"/>
      <c r="BG188" s="179">
        <f>IF(ISNUMBER(Z188),Z188,0)+IF(ISNUMBER(AK188),AK188,0)</f>
        <v>5174</v>
      </c>
      <c r="BH188" s="179"/>
      <c r="BI188" s="179"/>
      <c r="BJ188" s="179"/>
      <c r="BK188" s="179"/>
      <c r="BL188" s="179"/>
      <c r="CA188" s="138" t="s">
        <v>59</v>
      </c>
    </row>
    <row r="189" spans="1:79" s="9" customFormat="1" ht="12.75" customHeight="1" x14ac:dyDescent="0.2">
      <c r="A189" s="121"/>
      <c r="B189" s="121"/>
      <c r="C189" s="121"/>
      <c r="D189" s="121"/>
      <c r="E189" s="121"/>
      <c r="F189" s="121"/>
      <c r="G189" s="139" t="s">
        <v>179</v>
      </c>
      <c r="H189" s="140"/>
      <c r="I189" s="140"/>
      <c r="J189" s="140"/>
      <c r="K189" s="140"/>
      <c r="L189" s="140"/>
      <c r="M189" s="140"/>
      <c r="N189" s="140"/>
      <c r="O189" s="140"/>
      <c r="P189" s="140"/>
      <c r="Q189" s="140"/>
      <c r="R189" s="140"/>
      <c r="S189" s="141"/>
      <c r="T189" s="178">
        <v>5174</v>
      </c>
      <c r="U189" s="178"/>
      <c r="V189" s="178"/>
      <c r="W189" s="178"/>
      <c r="X189" s="178"/>
      <c r="Y189" s="178"/>
      <c r="Z189" s="178">
        <v>5174</v>
      </c>
      <c r="AA189" s="178"/>
      <c r="AB189" s="178"/>
      <c r="AC189" s="178"/>
      <c r="AD189" s="178"/>
      <c r="AE189" s="178">
        <v>0</v>
      </c>
      <c r="AF189" s="178"/>
      <c r="AG189" s="178"/>
      <c r="AH189" s="178"/>
      <c r="AI189" s="178"/>
      <c r="AJ189" s="178"/>
      <c r="AK189" s="178">
        <v>0</v>
      </c>
      <c r="AL189" s="178"/>
      <c r="AM189" s="178"/>
      <c r="AN189" s="178"/>
      <c r="AO189" s="178"/>
      <c r="AP189" s="178"/>
      <c r="AQ189" s="178">
        <f>IF(ISNUMBER(AK189),AK189,0)-IF(ISNUMBER(AE189),AE189,0)</f>
        <v>0</v>
      </c>
      <c r="AR189" s="178"/>
      <c r="AS189" s="178"/>
      <c r="AT189" s="178"/>
      <c r="AU189" s="178"/>
      <c r="AV189" s="178"/>
      <c r="AW189" s="178">
        <v>0</v>
      </c>
      <c r="AX189" s="178"/>
      <c r="AY189" s="178"/>
      <c r="AZ189" s="178"/>
      <c r="BA189" s="178"/>
      <c r="BB189" s="178">
        <v>0</v>
      </c>
      <c r="BC189" s="178"/>
      <c r="BD189" s="178"/>
      <c r="BE189" s="178"/>
      <c r="BF189" s="178"/>
      <c r="BG189" s="178">
        <f>IF(ISNUMBER(Z189),Z189,0)+IF(ISNUMBER(AK189),AK189,0)</f>
        <v>5174</v>
      </c>
      <c r="BH189" s="178"/>
      <c r="BI189" s="178"/>
      <c r="BJ189" s="178"/>
      <c r="BK189" s="178"/>
      <c r="BL189" s="178"/>
    </row>
    <row r="191" spans="1:79" ht="14.25" customHeight="1" x14ac:dyDescent="0.2">
      <c r="A191" s="67" t="s">
        <v>683</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
      <c r="A192" s="62" t="s">
        <v>617</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x14ac:dyDescent="0.2">
      <c r="A193" s="57" t="s">
        <v>166</v>
      </c>
      <c r="B193" s="57"/>
      <c r="C193" s="57"/>
      <c r="D193" s="57"/>
      <c r="E193" s="57"/>
      <c r="F193" s="57"/>
      <c r="G193" s="57" t="s">
        <v>20</v>
      </c>
      <c r="H193" s="57"/>
      <c r="I193" s="57"/>
      <c r="J193" s="57"/>
      <c r="K193" s="57"/>
      <c r="L193" s="57"/>
      <c r="M193" s="57"/>
      <c r="N193" s="57"/>
      <c r="O193" s="57"/>
      <c r="P193" s="57"/>
      <c r="Q193" s="57" t="s">
        <v>670</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680</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5" customHeight="1" x14ac:dyDescent="0.2">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x14ac:dyDescent="0.2">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x14ac:dyDescent="0.2">
      <c r="A197" s="60" t="s">
        <v>85</v>
      </c>
      <c r="B197" s="60"/>
      <c r="C197" s="60"/>
      <c r="D197" s="60"/>
      <c r="E197" s="60"/>
      <c r="F197" s="60"/>
      <c r="G197" s="100" t="s">
        <v>78</v>
      </c>
      <c r="H197" s="100"/>
      <c r="I197" s="100"/>
      <c r="J197" s="100"/>
      <c r="K197" s="100"/>
      <c r="L197" s="100"/>
      <c r="M197" s="100"/>
      <c r="N197" s="100"/>
      <c r="O197" s="100"/>
      <c r="P197" s="100"/>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101" t="s">
        <v>124</v>
      </c>
      <c r="AK197" s="59"/>
      <c r="AL197" s="59"/>
      <c r="AM197" s="59"/>
      <c r="AN197" s="59"/>
      <c r="AO197" s="59" t="s">
        <v>105</v>
      </c>
      <c r="AP197" s="59"/>
      <c r="AQ197" s="59"/>
      <c r="AR197" s="59"/>
      <c r="AS197" s="59"/>
      <c r="AT197" s="101" t="s">
        <v>125</v>
      </c>
      <c r="AU197" s="59"/>
      <c r="AV197" s="59"/>
      <c r="AW197" s="59"/>
      <c r="AX197" s="59" t="s">
        <v>106</v>
      </c>
      <c r="AY197" s="59"/>
      <c r="AZ197" s="59"/>
      <c r="BA197" s="59"/>
      <c r="BB197" s="59"/>
      <c r="BC197" s="59" t="s">
        <v>107</v>
      </c>
      <c r="BD197" s="59"/>
      <c r="BE197" s="59"/>
      <c r="BF197" s="59"/>
      <c r="BG197" s="59"/>
      <c r="BH197" s="101" t="s">
        <v>124</v>
      </c>
      <c r="BI197" s="59"/>
      <c r="BJ197" s="59"/>
      <c r="BK197" s="59"/>
      <c r="BL197" s="59"/>
      <c r="CA197" s="2" t="s">
        <v>60</v>
      </c>
    </row>
    <row r="198" spans="1:79" s="138" customFormat="1" ht="12.75" customHeight="1" x14ac:dyDescent="0.2">
      <c r="A198" s="172">
        <v>2730</v>
      </c>
      <c r="B198" s="172"/>
      <c r="C198" s="172"/>
      <c r="D198" s="172"/>
      <c r="E198" s="172"/>
      <c r="F198" s="172"/>
      <c r="G198" s="132" t="s">
        <v>770</v>
      </c>
      <c r="H198" s="133"/>
      <c r="I198" s="133"/>
      <c r="J198" s="133"/>
      <c r="K198" s="133"/>
      <c r="L198" s="133"/>
      <c r="M198" s="133"/>
      <c r="N198" s="133"/>
      <c r="O198" s="133"/>
      <c r="P198" s="134"/>
      <c r="Q198" s="179">
        <v>4413</v>
      </c>
      <c r="R198" s="179"/>
      <c r="S198" s="179"/>
      <c r="T198" s="179"/>
      <c r="U198" s="179"/>
      <c r="V198" s="179">
        <v>0</v>
      </c>
      <c r="W198" s="179"/>
      <c r="X198" s="179"/>
      <c r="Y198" s="179"/>
      <c r="Z198" s="179">
        <v>0</v>
      </c>
      <c r="AA198" s="179"/>
      <c r="AB198" s="179"/>
      <c r="AC198" s="179"/>
      <c r="AD198" s="179"/>
      <c r="AE198" s="179">
        <v>0</v>
      </c>
      <c r="AF198" s="179"/>
      <c r="AG198" s="179"/>
      <c r="AH198" s="179"/>
      <c r="AI198" s="179"/>
      <c r="AJ198" s="179">
        <f>IF(ISNUMBER(Q198),Q198,0)-IF(ISNUMBER(Z198),Z198,0)</f>
        <v>4413</v>
      </c>
      <c r="AK198" s="179"/>
      <c r="AL198" s="179"/>
      <c r="AM198" s="179"/>
      <c r="AN198" s="179"/>
      <c r="AO198" s="179">
        <v>6460</v>
      </c>
      <c r="AP198" s="179"/>
      <c r="AQ198" s="179"/>
      <c r="AR198" s="179"/>
      <c r="AS198" s="179"/>
      <c r="AT198" s="179">
        <f>IF(ISNUMBER(V198),V198,0)-IF(ISNUMBER(Z198),Z198,0)-IF(ISNUMBER(AE198),AE198,0)</f>
        <v>0</v>
      </c>
      <c r="AU198" s="179"/>
      <c r="AV198" s="179"/>
      <c r="AW198" s="179"/>
      <c r="AX198" s="179">
        <v>0</v>
      </c>
      <c r="AY198" s="179"/>
      <c r="AZ198" s="179"/>
      <c r="BA198" s="179"/>
      <c r="BB198" s="179"/>
      <c r="BC198" s="179">
        <v>0</v>
      </c>
      <c r="BD198" s="179"/>
      <c r="BE198" s="179"/>
      <c r="BF198" s="179"/>
      <c r="BG198" s="179"/>
      <c r="BH198" s="179">
        <f>IF(ISNUMBER(AO198),AO198,0)-IF(ISNUMBER(AX198),AX198,0)</f>
        <v>6460</v>
      </c>
      <c r="BI198" s="179"/>
      <c r="BJ198" s="179"/>
      <c r="BK198" s="179"/>
      <c r="BL198" s="179"/>
      <c r="CA198" s="138" t="s">
        <v>61</v>
      </c>
    </row>
    <row r="199" spans="1:79" s="9" customFormat="1" ht="12.75" customHeight="1" x14ac:dyDescent="0.2">
      <c r="A199" s="121"/>
      <c r="B199" s="121"/>
      <c r="C199" s="121"/>
      <c r="D199" s="121"/>
      <c r="E199" s="121"/>
      <c r="F199" s="121"/>
      <c r="G199" s="139" t="s">
        <v>179</v>
      </c>
      <c r="H199" s="140"/>
      <c r="I199" s="140"/>
      <c r="J199" s="140"/>
      <c r="K199" s="140"/>
      <c r="L199" s="140"/>
      <c r="M199" s="140"/>
      <c r="N199" s="140"/>
      <c r="O199" s="140"/>
      <c r="P199" s="141"/>
      <c r="Q199" s="178">
        <v>4413</v>
      </c>
      <c r="R199" s="178"/>
      <c r="S199" s="178"/>
      <c r="T199" s="178"/>
      <c r="U199" s="178"/>
      <c r="V199" s="178">
        <v>0</v>
      </c>
      <c r="W199" s="178"/>
      <c r="X199" s="178"/>
      <c r="Y199" s="178"/>
      <c r="Z199" s="178">
        <v>0</v>
      </c>
      <c r="AA199" s="178"/>
      <c r="AB199" s="178"/>
      <c r="AC199" s="178"/>
      <c r="AD199" s="178"/>
      <c r="AE199" s="178">
        <v>0</v>
      </c>
      <c r="AF199" s="178"/>
      <c r="AG199" s="178"/>
      <c r="AH199" s="178"/>
      <c r="AI199" s="178"/>
      <c r="AJ199" s="178">
        <f>IF(ISNUMBER(Q199),Q199,0)-IF(ISNUMBER(Z199),Z199,0)</f>
        <v>4413</v>
      </c>
      <c r="AK199" s="178"/>
      <c r="AL199" s="178"/>
      <c r="AM199" s="178"/>
      <c r="AN199" s="178"/>
      <c r="AO199" s="178">
        <v>6460</v>
      </c>
      <c r="AP199" s="178"/>
      <c r="AQ199" s="178"/>
      <c r="AR199" s="178"/>
      <c r="AS199" s="178"/>
      <c r="AT199" s="178">
        <f>IF(ISNUMBER(V199),V199,0)-IF(ISNUMBER(Z199),Z199,0)-IF(ISNUMBER(AE199),AE199,0)</f>
        <v>0</v>
      </c>
      <c r="AU199" s="178"/>
      <c r="AV199" s="178"/>
      <c r="AW199" s="178"/>
      <c r="AX199" s="178">
        <v>0</v>
      </c>
      <c r="AY199" s="178"/>
      <c r="AZ199" s="178"/>
      <c r="BA199" s="178"/>
      <c r="BB199" s="178"/>
      <c r="BC199" s="178">
        <v>0</v>
      </c>
      <c r="BD199" s="178"/>
      <c r="BE199" s="178"/>
      <c r="BF199" s="178"/>
      <c r="BG199" s="178"/>
      <c r="BH199" s="178">
        <f>IF(ISNUMBER(AO199),AO199,0)-IF(ISNUMBER(AX199),AX199,0)</f>
        <v>6460</v>
      </c>
      <c r="BI199" s="178"/>
      <c r="BJ199" s="178"/>
      <c r="BK199" s="178"/>
      <c r="BL199" s="178"/>
    </row>
    <row r="201" spans="1:79" ht="14.25" customHeight="1" x14ac:dyDescent="0.2">
      <c r="A201" s="67" t="s">
        <v>671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617</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668</v>
      </c>
      <c r="AF203" s="57"/>
      <c r="AG203" s="57"/>
      <c r="AH203" s="57"/>
      <c r="AI203" s="57"/>
      <c r="AJ203" s="57"/>
      <c r="AK203" s="57" t="s">
        <v>672</v>
      </c>
      <c r="AL203" s="57"/>
      <c r="AM203" s="57"/>
      <c r="AN203" s="57"/>
      <c r="AO203" s="57"/>
      <c r="AP203" s="57"/>
      <c r="AQ203" s="57" t="s">
        <v>684</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138" customFormat="1" ht="12.75" customHeight="1" x14ac:dyDescent="0.2">
      <c r="A207" s="172">
        <v>2730</v>
      </c>
      <c r="B207" s="172"/>
      <c r="C207" s="172"/>
      <c r="D207" s="172"/>
      <c r="E207" s="172"/>
      <c r="F207" s="172"/>
      <c r="G207" s="132" t="s">
        <v>770</v>
      </c>
      <c r="H207" s="133"/>
      <c r="I207" s="133"/>
      <c r="J207" s="133"/>
      <c r="K207" s="133"/>
      <c r="L207" s="133"/>
      <c r="M207" s="133"/>
      <c r="N207" s="133"/>
      <c r="O207" s="133"/>
      <c r="P207" s="133"/>
      <c r="Q207" s="133"/>
      <c r="R207" s="133"/>
      <c r="S207" s="134"/>
      <c r="T207" s="179">
        <v>5174</v>
      </c>
      <c r="U207" s="179"/>
      <c r="V207" s="179"/>
      <c r="W207" s="179"/>
      <c r="X207" s="179"/>
      <c r="Y207" s="179"/>
      <c r="Z207" s="179">
        <v>5174</v>
      </c>
      <c r="AA207" s="179"/>
      <c r="AB207" s="179"/>
      <c r="AC207" s="179"/>
      <c r="AD207" s="179"/>
      <c r="AE207" s="179">
        <v>0</v>
      </c>
      <c r="AF207" s="179"/>
      <c r="AG207" s="179"/>
      <c r="AH207" s="179"/>
      <c r="AI207" s="179"/>
      <c r="AJ207" s="179"/>
      <c r="AK207" s="179">
        <v>0</v>
      </c>
      <c r="AL207" s="179"/>
      <c r="AM207" s="179"/>
      <c r="AN207" s="179"/>
      <c r="AO207" s="179"/>
      <c r="AP207" s="179"/>
      <c r="AQ207" s="179">
        <v>0</v>
      </c>
      <c r="AR207" s="179"/>
      <c r="AS207" s="179"/>
      <c r="AT207" s="179"/>
      <c r="AU207" s="179"/>
      <c r="AV207" s="179"/>
      <c r="AW207" s="186"/>
      <c r="AX207" s="186"/>
      <c r="AY207" s="186"/>
      <c r="AZ207" s="186"/>
      <c r="BA207" s="186"/>
      <c r="BB207" s="186"/>
      <c r="BC207" s="186"/>
      <c r="BD207" s="186"/>
      <c r="BE207" s="186"/>
      <c r="BF207" s="186"/>
      <c r="BG207" s="186"/>
      <c r="BH207" s="186"/>
      <c r="BI207" s="186"/>
      <c r="BJ207" s="186"/>
      <c r="BK207" s="186"/>
      <c r="BL207" s="186"/>
      <c r="CA207" s="138" t="s">
        <v>63</v>
      </c>
    </row>
    <row r="208" spans="1:79" s="9" customFormat="1" ht="12.75" customHeight="1" x14ac:dyDescent="0.2">
      <c r="A208" s="121"/>
      <c r="B208" s="121"/>
      <c r="C208" s="121"/>
      <c r="D208" s="121"/>
      <c r="E208" s="121"/>
      <c r="F208" s="121"/>
      <c r="G208" s="139" t="s">
        <v>179</v>
      </c>
      <c r="H208" s="140"/>
      <c r="I208" s="140"/>
      <c r="J208" s="140"/>
      <c r="K208" s="140"/>
      <c r="L208" s="140"/>
      <c r="M208" s="140"/>
      <c r="N208" s="140"/>
      <c r="O208" s="140"/>
      <c r="P208" s="140"/>
      <c r="Q208" s="140"/>
      <c r="R208" s="140"/>
      <c r="S208" s="141"/>
      <c r="T208" s="178">
        <v>5174</v>
      </c>
      <c r="U208" s="178"/>
      <c r="V208" s="178"/>
      <c r="W208" s="178"/>
      <c r="X208" s="178"/>
      <c r="Y208" s="178"/>
      <c r="Z208" s="178">
        <v>5174</v>
      </c>
      <c r="AA208" s="178"/>
      <c r="AB208" s="178"/>
      <c r="AC208" s="178"/>
      <c r="AD208" s="178"/>
      <c r="AE208" s="178">
        <v>0</v>
      </c>
      <c r="AF208" s="178"/>
      <c r="AG208" s="178"/>
      <c r="AH208" s="178"/>
      <c r="AI208" s="178"/>
      <c r="AJ208" s="178"/>
      <c r="AK208" s="178">
        <v>0</v>
      </c>
      <c r="AL208" s="178"/>
      <c r="AM208" s="178"/>
      <c r="AN208" s="178"/>
      <c r="AO208" s="178"/>
      <c r="AP208" s="178"/>
      <c r="AQ208" s="178">
        <v>0</v>
      </c>
      <c r="AR208" s="178"/>
      <c r="AS208" s="178"/>
      <c r="AT208" s="178"/>
      <c r="AU208" s="178"/>
      <c r="AV208" s="178"/>
      <c r="AW208" s="180"/>
      <c r="AX208" s="180"/>
      <c r="AY208" s="180"/>
      <c r="AZ208" s="180"/>
      <c r="BA208" s="180"/>
      <c r="BB208" s="180"/>
      <c r="BC208" s="180"/>
      <c r="BD208" s="180"/>
      <c r="BE208" s="180"/>
      <c r="BF208" s="180"/>
      <c r="BG208" s="180"/>
      <c r="BH208" s="180"/>
      <c r="BI208" s="180"/>
      <c r="BJ208" s="180"/>
      <c r="BK208" s="180"/>
      <c r="BL208" s="180"/>
    </row>
    <row r="210" spans="1:64" ht="14.25" customHeight="1" x14ac:dyDescent="0.2">
      <c r="A210" s="67" t="s">
        <v>673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67" t="s">
        <v>697</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4.25" x14ac:dyDescent="0.2">
      <c r="A215" s="67" t="s">
        <v>674</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4" t="s">
        <v>611</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0"/>
      <c r="AC220" s="40"/>
      <c r="AD220" s="40"/>
      <c r="AE220" s="40"/>
      <c r="AF220" s="40"/>
      <c r="AG220" s="40"/>
      <c r="AH220" s="43"/>
      <c r="AI220" s="43"/>
      <c r="AJ220" s="43"/>
      <c r="AK220" s="43"/>
      <c r="AL220" s="43"/>
      <c r="AM220" s="43"/>
      <c r="AN220" s="43"/>
      <c r="AO220" s="43"/>
      <c r="AP220" s="43"/>
      <c r="AQ220" s="40"/>
      <c r="AR220" s="40"/>
      <c r="AS220" s="40"/>
      <c r="AT220" s="40"/>
      <c r="AU220" s="155" t="s">
        <v>665</v>
      </c>
      <c r="AV220" s="153"/>
      <c r="AW220" s="153"/>
      <c r="AX220" s="153"/>
      <c r="AY220" s="153"/>
      <c r="AZ220" s="153"/>
      <c r="BA220" s="153"/>
      <c r="BB220" s="153"/>
      <c r="BC220" s="153"/>
      <c r="BD220" s="153"/>
      <c r="BE220" s="153"/>
      <c r="BF220" s="153"/>
    </row>
    <row r="221" spans="1:64" ht="12.75"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154" t="s">
        <v>612</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1"/>
      <c r="AC223" s="41"/>
      <c r="AD223" s="41"/>
      <c r="AE223" s="41"/>
      <c r="AF223" s="41"/>
      <c r="AG223" s="41"/>
      <c r="AH223" s="44"/>
      <c r="AI223" s="44"/>
      <c r="AJ223" s="44"/>
      <c r="AK223" s="44"/>
      <c r="AL223" s="44"/>
      <c r="AM223" s="44"/>
      <c r="AN223" s="44"/>
      <c r="AO223" s="44"/>
      <c r="AP223" s="44"/>
      <c r="AQ223" s="41"/>
      <c r="AR223" s="41"/>
      <c r="AS223" s="41"/>
      <c r="AT223" s="41"/>
      <c r="AU223" s="156" t="s">
        <v>666</v>
      </c>
      <c r="AV223" s="153"/>
      <c r="AW223" s="153"/>
      <c r="AX223" s="153"/>
      <c r="AY223" s="153"/>
      <c r="AZ223" s="153"/>
      <c r="BA223" s="153"/>
      <c r="BB223" s="153"/>
      <c r="BC223" s="153"/>
      <c r="BD223" s="153"/>
      <c r="BE223" s="153"/>
      <c r="BF223" s="153"/>
    </row>
    <row r="224" spans="1:64" ht="12"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069" priority="39" stopIfTrue="1" operator="equal">
      <formula>A85</formula>
    </cfRule>
  </conditionalFormatting>
  <conditionalFormatting sqref="A105:C105 A119:C119">
    <cfRule type="cellIs" dxfId="1068" priority="40" stopIfTrue="1" operator="equal">
      <formula>A104</formula>
    </cfRule>
    <cfRule type="cellIs" dxfId="1067" priority="41" stopIfTrue="1" operator="equal">
      <formula>0</formula>
    </cfRule>
  </conditionalFormatting>
  <conditionalFormatting sqref="A87">
    <cfRule type="cellIs" dxfId="1066" priority="38" stopIfTrue="1" operator="equal">
      <formula>A86</formula>
    </cfRule>
  </conditionalFormatting>
  <conditionalFormatting sqref="A97">
    <cfRule type="cellIs" dxfId="1065" priority="671" stopIfTrue="1" operator="equal">
      <formula>A95</formula>
    </cfRule>
  </conditionalFormatting>
  <conditionalFormatting sqref="A96">
    <cfRule type="cellIs" dxfId="1064" priority="36" stopIfTrue="1" operator="equal">
      <formula>A95</formula>
    </cfRule>
  </conditionalFormatting>
  <conditionalFormatting sqref="A145">
    <cfRule type="cellIs" dxfId="1063" priority="2" stopIfTrue="1" operator="equal">
      <formula>A144</formula>
    </cfRule>
  </conditionalFormatting>
  <conditionalFormatting sqref="A106:C106">
    <cfRule type="cellIs" dxfId="1062" priority="33" stopIfTrue="1" operator="equal">
      <formula>A105</formula>
    </cfRule>
    <cfRule type="cellIs" dxfId="1061" priority="34" stopIfTrue="1" operator="equal">
      <formula>0</formula>
    </cfRule>
  </conditionalFormatting>
  <conditionalFormatting sqref="A107:C107">
    <cfRule type="cellIs" dxfId="1060" priority="31" stopIfTrue="1" operator="equal">
      <formula>A106</formula>
    </cfRule>
    <cfRule type="cellIs" dxfId="1059" priority="32" stopIfTrue="1" operator="equal">
      <formula>0</formula>
    </cfRule>
  </conditionalFormatting>
  <conditionalFormatting sqref="A108:C108">
    <cfRule type="cellIs" dxfId="1058" priority="29" stopIfTrue="1" operator="equal">
      <formula>A107</formula>
    </cfRule>
    <cfRule type="cellIs" dxfId="1057" priority="30" stopIfTrue="1" operator="equal">
      <formula>0</formula>
    </cfRule>
  </conditionalFormatting>
  <conditionalFormatting sqref="A109:C109">
    <cfRule type="cellIs" dxfId="1056" priority="27" stopIfTrue="1" operator="equal">
      <formula>A108</formula>
    </cfRule>
    <cfRule type="cellIs" dxfId="1055" priority="28" stopIfTrue="1" operator="equal">
      <formula>0</formula>
    </cfRule>
  </conditionalFormatting>
  <conditionalFormatting sqref="A110:C110">
    <cfRule type="cellIs" dxfId="1054" priority="25" stopIfTrue="1" operator="equal">
      <formula>A109</formula>
    </cfRule>
    <cfRule type="cellIs" dxfId="1053" priority="26" stopIfTrue="1" operator="equal">
      <formula>0</formula>
    </cfRule>
  </conditionalFormatting>
  <conditionalFormatting sqref="A111:C111">
    <cfRule type="cellIs" dxfId="1052" priority="23" stopIfTrue="1" operator="equal">
      <formula>A110</formula>
    </cfRule>
    <cfRule type="cellIs" dxfId="1051" priority="24" stopIfTrue="1" operator="equal">
      <formula>0</formula>
    </cfRule>
  </conditionalFormatting>
  <conditionalFormatting sqref="A112:C112">
    <cfRule type="cellIs" dxfId="1050" priority="21" stopIfTrue="1" operator="equal">
      <formula>A111</formula>
    </cfRule>
    <cfRule type="cellIs" dxfId="1049" priority="22" stopIfTrue="1" operator="equal">
      <formula>0</formula>
    </cfRule>
  </conditionalFormatting>
  <conditionalFormatting sqref="A120:C120">
    <cfRule type="cellIs" dxfId="1048" priority="17" stopIfTrue="1" operator="equal">
      <formula>A119</formula>
    </cfRule>
    <cfRule type="cellIs" dxfId="1047" priority="18" stopIfTrue="1" operator="equal">
      <formula>0</formula>
    </cfRule>
  </conditionalFormatting>
  <conditionalFormatting sqref="A121:C121">
    <cfRule type="cellIs" dxfId="1046" priority="15" stopIfTrue="1" operator="equal">
      <formula>A120</formula>
    </cfRule>
    <cfRule type="cellIs" dxfId="1045" priority="16" stopIfTrue="1" operator="equal">
      <formula>0</formula>
    </cfRule>
  </conditionalFormatting>
  <conditionalFormatting sqref="A122:C122">
    <cfRule type="cellIs" dxfId="1044" priority="13" stopIfTrue="1" operator="equal">
      <formula>A121</formula>
    </cfRule>
    <cfRule type="cellIs" dxfId="1043" priority="14" stopIfTrue="1" operator="equal">
      <formula>0</formula>
    </cfRule>
  </conditionalFormatting>
  <conditionalFormatting sqref="A123:C123">
    <cfRule type="cellIs" dxfId="1042" priority="11" stopIfTrue="1" operator="equal">
      <formula>A122</formula>
    </cfRule>
    <cfRule type="cellIs" dxfId="1041" priority="12" stopIfTrue="1" operator="equal">
      <formula>0</formula>
    </cfRule>
  </conditionalFormatting>
  <conditionalFormatting sqref="A124:C124">
    <cfRule type="cellIs" dxfId="1040" priority="9" stopIfTrue="1" operator="equal">
      <formula>A123</formula>
    </cfRule>
    <cfRule type="cellIs" dxfId="1039" priority="10" stopIfTrue="1" operator="equal">
      <formula>0</formula>
    </cfRule>
  </conditionalFormatting>
  <conditionalFormatting sqref="A125:C125">
    <cfRule type="cellIs" dxfId="1038" priority="7" stopIfTrue="1" operator="equal">
      <formula>A124</formula>
    </cfRule>
    <cfRule type="cellIs" dxfId="1037" priority="8" stopIfTrue="1" operator="equal">
      <formula>0</formula>
    </cfRule>
  </conditionalFormatting>
  <conditionalFormatting sqref="A126:C126">
    <cfRule type="cellIs" dxfId="1036" priority="5" stopIfTrue="1" operator="equal">
      <formula>A125</formula>
    </cfRule>
    <cfRule type="cellIs" dxfId="10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862</v>
      </c>
      <c r="C10" s="46"/>
      <c r="D10" s="46"/>
      <c r="E10" s="46"/>
      <c r="F10" s="46"/>
      <c r="G10" s="46"/>
      <c r="H10" s="46"/>
      <c r="I10" s="46"/>
      <c r="J10" s="46"/>
      <c r="K10" s="46"/>
      <c r="L10" s="46"/>
      <c r="N10" s="46" t="s">
        <v>863</v>
      </c>
      <c r="O10" s="46"/>
      <c r="P10" s="46"/>
      <c r="Q10" s="46"/>
      <c r="R10" s="46"/>
      <c r="S10" s="46"/>
      <c r="T10" s="46"/>
      <c r="U10" s="46"/>
      <c r="V10" s="46"/>
      <c r="W10" s="46"/>
      <c r="X10" s="46"/>
      <c r="Y10" s="46"/>
      <c r="Z10" s="31"/>
      <c r="AA10" s="46" t="s">
        <v>864</v>
      </c>
      <c r="AB10" s="46"/>
      <c r="AC10" s="46"/>
      <c r="AD10" s="46"/>
      <c r="AE10" s="46"/>
      <c r="AF10" s="46"/>
      <c r="AG10" s="46"/>
      <c r="AH10" s="46"/>
      <c r="AI10" s="46"/>
      <c r="AJ10" s="31"/>
      <c r="AK10" s="187" t="s">
        <v>537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859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860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861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1532580</v>
      </c>
      <c r="V30" s="161"/>
      <c r="W30" s="161"/>
      <c r="X30" s="161"/>
      <c r="Y30" s="161"/>
      <c r="Z30" s="161" t="s">
        <v>627</v>
      </c>
      <c r="AA30" s="161"/>
      <c r="AB30" s="161"/>
      <c r="AC30" s="161"/>
      <c r="AD30" s="161"/>
      <c r="AE30" s="162" t="s">
        <v>627</v>
      </c>
      <c r="AF30" s="163"/>
      <c r="AG30" s="163"/>
      <c r="AH30" s="164"/>
      <c r="AI30" s="162">
        <f>IF(ISNUMBER(U30),U30,0)+IF(ISNUMBER(Z30),Z30,0)</f>
        <v>1532580</v>
      </c>
      <c r="AJ30" s="163"/>
      <c r="AK30" s="163"/>
      <c r="AL30" s="163"/>
      <c r="AM30" s="164"/>
      <c r="AN30" s="162">
        <v>0</v>
      </c>
      <c r="AO30" s="163"/>
      <c r="AP30" s="163"/>
      <c r="AQ30" s="163"/>
      <c r="AR30" s="164"/>
      <c r="AS30" s="162" t="s">
        <v>627</v>
      </c>
      <c r="AT30" s="163"/>
      <c r="AU30" s="163"/>
      <c r="AV30" s="163"/>
      <c r="AW30" s="164"/>
      <c r="AX30" s="162" t="s">
        <v>627</v>
      </c>
      <c r="AY30" s="163"/>
      <c r="AZ30" s="163"/>
      <c r="BA30" s="164"/>
      <c r="BB30" s="162">
        <f>IF(ISNUMBER(AN30),AN30,0)+IF(ISNUMBER(AS30),AS30,0)</f>
        <v>0</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155840</v>
      </c>
      <c r="AA31" s="161"/>
      <c r="AB31" s="161"/>
      <c r="AC31" s="161"/>
      <c r="AD31" s="161"/>
      <c r="AE31" s="162">
        <v>155840</v>
      </c>
      <c r="AF31" s="163"/>
      <c r="AG31" s="163"/>
      <c r="AH31" s="164"/>
      <c r="AI31" s="162">
        <f>IF(ISNUMBER(U31),U31,0)+IF(ISNUMBER(Z31),Z31,0)</f>
        <v>155840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155840</v>
      </c>
      <c r="AA32" s="161"/>
      <c r="AB32" s="161"/>
      <c r="AC32" s="161"/>
      <c r="AD32" s="161"/>
      <c r="AE32" s="162">
        <v>155840</v>
      </c>
      <c r="AF32" s="163"/>
      <c r="AG32" s="163"/>
      <c r="AH32" s="164"/>
      <c r="AI32" s="162">
        <f>IF(ISNUMBER(U32),U32,0)+IF(ISNUMBER(Z32),Z32,0)</f>
        <v>155840</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1532580</v>
      </c>
      <c r="V33" s="165"/>
      <c r="W33" s="165"/>
      <c r="X33" s="165"/>
      <c r="Y33" s="165"/>
      <c r="Z33" s="165">
        <v>155840</v>
      </c>
      <c r="AA33" s="165"/>
      <c r="AB33" s="165"/>
      <c r="AC33" s="165"/>
      <c r="AD33" s="165"/>
      <c r="AE33" s="166">
        <v>155840</v>
      </c>
      <c r="AF33" s="167"/>
      <c r="AG33" s="167"/>
      <c r="AH33" s="168"/>
      <c r="AI33" s="166">
        <f>IF(ISNUMBER(U33),U33,0)+IF(ISNUMBER(Z33),Z33,0)</f>
        <v>1688420</v>
      </c>
      <c r="AJ33" s="167"/>
      <c r="AK33" s="167"/>
      <c r="AL33" s="167"/>
      <c r="AM33" s="168"/>
      <c r="AN33" s="166">
        <v>0</v>
      </c>
      <c r="AO33" s="167"/>
      <c r="AP33" s="167"/>
      <c r="AQ33" s="167"/>
      <c r="AR33" s="168"/>
      <c r="AS33" s="166">
        <v>0</v>
      </c>
      <c r="AT33" s="167"/>
      <c r="AU33" s="167"/>
      <c r="AV33" s="167"/>
      <c r="AW33" s="168"/>
      <c r="AX33" s="166">
        <v>0</v>
      </c>
      <c r="AY33" s="167"/>
      <c r="AZ33" s="167"/>
      <c r="BA33" s="168"/>
      <c r="BB33" s="166">
        <f>IF(ISNUMBER(AN33),AN33,0)+IF(ISNUMBER(AS33),AS33,0)</f>
        <v>0</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630</v>
      </c>
      <c r="F54" s="133"/>
      <c r="G54" s="133"/>
      <c r="H54" s="133"/>
      <c r="I54" s="133"/>
      <c r="J54" s="133"/>
      <c r="K54" s="133"/>
      <c r="L54" s="133"/>
      <c r="M54" s="133"/>
      <c r="N54" s="133"/>
      <c r="O54" s="133"/>
      <c r="P54" s="133"/>
      <c r="Q54" s="133"/>
      <c r="R54" s="133"/>
      <c r="S54" s="133"/>
      <c r="T54" s="134"/>
      <c r="U54" s="162">
        <v>517141</v>
      </c>
      <c r="V54" s="163"/>
      <c r="W54" s="163"/>
      <c r="X54" s="163"/>
      <c r="Y54" s="164"/>
      <c r="Z54" s="162">
        <v>0</v>
      </c>
      <c r="AA54" s="163"/>
      <c r="AB54" s="163"/>
      <c r="AC54" s="163"/>
      <c r="AD54" s="164"/>
      <c r="AE54" s="162">
        <v>0</v>
      </c>
      <c r="AF54" s="163"/>
      <c r="AG54" s="163"/>
      <c r="AH54" s="164"/>
      <c r="AI54" s="162">
        <f>IF(ISNUMBER(U54),U54,0)+IF(ISNUMBER(Z54),Z54,0)</f>
        <v>517141</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12.75" customHeight="1" x14ac:dyDescent="0.2">
      <c r="A55" s="158">
        <v>2120</v>
      </c>
      <c r="B55" s="159"/>
      <c r="C55" s="159"/>
      <c r="D55" s="160"/>
      <c r="E55" s="132" t="s">
        <v>631</v>
      </c>
      <c r="F55" s="133"/>
      <c r="G55" s="133"/>
      <c r="H55" s="133"/>
      <c r="I55" s="133"/>
      <c r="J55" s="133"/>
      <c r="K55" s="133"/>
      <c r="L55" s="133"/>
      <c r="M55" s="133"/>
      <c r="N55" s="133"/>
      <c r="O55" s="133"/>
      <c r="P55" s="133"/>
      <c r="Q55" s="133"/>
      <c r="R55" s="133"/>
      <c r="S55" s="133"/>
      <c r="T55" s="134"/>
      <c r="U55" s="162">
        <v>113771</v>
      </c>
      <c r="V55" s="163"/>
      <c r="W55" s="163"/>
      <c r="X55" s="163"/>
      <c r="Y55" s="164"/>
      <c r="Z55" s="162">
        <v>0</v>
      </c>
      <c r="AA55" s="163"/>
      <c r="AB55" s="163"/>
      <c r="AC55" s="163"/>
      <c r="AD55" s="164"/>
      <c r="AE55" s="162">
        <v>0</v>
      </c>
      <c r="AF55" s="163"/>
      <c r="AG55" s="163"/>
      <c r="AH55" s="164"/>
      <c r="AI55" s="162">
        <f>IF(ISNUMBER(U55),U55,0)+IF(ISNUMBER(Z55),Z55,0)</f>
        <v>113771</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12.75" customHeight="1" x14ac:dyDescent="0.2">
      <c r="A56" s="158">
        <v>2210</v>
      </c>
      <c r="B56" s="159"/>
      <c r="C56" s="159"/>
      <c r="D56" s="160"/>
      <c r="E56" s="132" t="s">
        <v>632</v>
      </c>
      <c r="F56" s="133"/>
      <c r="G56" s="133"/>
      <c r="H56" s="133"/>
      <c r="I56" s="133"/>
      <c r="J56" s="133"/>
      <c r="K56" s="133"/>
      <c r="L56" s="133"/>
      <c r="M56" s="133"/>
      <c r="N56" s="133"/>
      <c r="O56" s="133"/>
      <c r="P56" s="133"/>
      <c r="Q56" s="133"/>
      <c r="R56" s="133"/>
      <c r="S56" s="133"/>
      <c r="T56" s="134"/>
      <c r="U56" s="162">
        <v>809484</v>
      </c>
      <c r="V56" s="163"/>
      <c r="W56" s="163"/>
      <c r="X56" s="163"/>
      <c r="Y56" s="164"/>
      <c r="Z56" s="162">
        <v>0</v>
      </c>
      <c r="AA56" s="163"/>
      <c r="AB56" s="163"/>
      <c r="AC56" s="163"/>
      <c r="AD56" s="164"/>
      <c r="AE56" s="162">
        <v>0</v>
      </c>
      <c r="AF56" s="163"/>
      <c r="AG56" s="163"/>
      <c r="AH56" s="164"/>
      <c r="AI56" s="162">
        <f>IF(ISNUMBER(U56),U56,0)+IF(ISNUMBER(Z56),Z56,0)</f>
        <v>809484</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138" customFormat="1" ht="12.75" customHeight="1" x14ac:dyDescent="0.2">
      <c r="A57" s="158">
        <v>2220</v>
      </c>
      <c r="B57" s="159"/>
      <c r="C57" s="159"/>
      <c r="D57" s="160"/>
      <c r="E57" s="132" t="s">
        <v>705</v>
      </c>
      <c r="F57" s="133"/>
      <c r="G57" s="133"/>
      <c r="H57" s="133"/>
      <c r="I57" s="133"/>
      <c r="J57" s="133"/>
      <c r="K57" s="133"/>
      <c r="L57" s="133"/>
      <c r="M57" s="133"/>
      <c r="N57" s="133"/>
      <c r="O57" s="133"/>
      <c r="P57" s="133"/>
      <c r="Q57" s="133"/>
      <c r="R57" s="133"/>
      <c r="S57" s="133"/>
      <c r="T57" s="134"/>
      <c r="U57" s="162">
        <v>4462</v>
      </c>
      <c r="V57" s="163"/>
      <c r="W57" s="163"/>
      <c r="X57" s="163"/>
      <c r="Y57" s="164"/>
      <c r="Z57" s="162">
        <v>0</v>
      </c>
      <c r="AA57" s="163"/>
      <c r="AB57" s="163"/>
      <c r="AC57" s="163"/>
      <c r="AD57" s="164"/>
      <c r="AE57" s="162">
        <v>0</v>
      </c>
      <c r="AF57" s="163"/>
      <c r="AG57" s="163"/>
      <c r="AH57" s="164"/>
      <c r="AI57" s="162">
        <f>IF(ISNUMBER(U57),U57,0)+IF(ISNUMBER(Z57),Z57,0)</f>
        <v>4462</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138" customFormat="1" ht="12.75" customHeight="1" x14ac:dyDescent="0.2">
      <c r="A58" s="158">
        <v>2230</v>
      </c>
      <c r="B58" s="159"/>
      <c r="C58" s="159"/>
      <c r="D58" s="160"/>
      <c r="E58" s="132" t="s">
        <v>706</v>
      </c>
      <c r="F58" s="133"/>
      <c r="G58" s="133"/>
      <c r="H58" s="133"/>
      <c r="I58" s="133"/>
      <c r="J58" s="133"/>
      <c r="K58" s="133"/>
      <c r="L58" s="133"/>
      <c r="M58" s="133"/>
      <c r="N58" s="133"/>
      <c r="O58" s="133"/>
      <c r="P58" s="133"/>
      <c r="Q58" s="133"/>
      <c r="R58" s="133"/>
      <c r="S58" s="133"/>
      <c r="T58" s="134"/>
      <c r="U58" s="162">
        <v>44964</v>
      </c>
      <c r="V58" s="163"/>
      <c r="W58" s="163"/>
      <c r="X58" s="163"/>
      <c r="Y58" s="164"/>
      <c r="Z58" s="162">
        <v>0</v>
      </c>
      <c r="AA58" s="163"/>
      <c r="AB58" s="163"/>
      <c r="AC58" s="163"/>
      <c r="AD58" s="164"/>
      <c r="AE58" s="162">
        <v>0</v>
      </c>
      <c r="AF58" s="163"/>
      <c r="AG58" s="163"/>
      <c r="AH58" s="164"/>
      <c r="AI58" s="162">
        <f>IF(ISNUMBER(U58),U58,0)+IF(ISNUMBER(Z58),Z58,0)</f>
        <v>44964</v>
      </c>
      <c r="AJ58" s="163"/>
      <c r="AK58" s="163"/>
      <c r="AL58" s="163"/>
      <c r="AM58" s="164"/>
      <c r="AN58" s="162">
        <v>0</v>
      </c>
      <c r="AO58" s="163"/>
      <c r="AP58" s="163"/>
      <c r="AQ58" s="163"/>
      <c r="AR58" s="164"/>
      <c r="AS58" s="162">
        <v>0</v>
      </c>
      <c r="AT58" s="163"/>
      <c r="AU58" s="163"/>
      <c r="AV58" s="163"/>
      <c r="AW58" s="164"/>
      <c r="AX58" s="162">
        <v>0</v>
      </c>
      <c r="AY58" s="163"/>
      <c r="AZ58" s="163"/>
      <c r="BA58" s="164"/>
      <c r="BB58" s="162">
        <f>IF(ISNUMBER(AN58),AN58,0)+IF(ISNUMBER(AS58),AS58,0)</f>
        <v>0</v>
      </c>
      <c r="BC58" s="163"/>
      <c r="BD58" s="163"/>
      <c r="BE58" s="163"/>
      <c r="BF58" s="164"/>
      <c r="BG58" s="162">
        <v>0</v>
      </c>
      <c r="BH58" s="163"/>
      <c r="BI58" s="163"/>
      <c r="BJ58" s="163"/>
      <c r="BK58" s="164"/>
      <c r="BL58" s="162">
        <v>0</v>
      </c>
      <c r="BM58" s="163"/>
      <c r="BN58" s="163"/>
      <c r="BO58" s="163"/>
      <c r="BP58" s="164"/>
      <c r="BQ58" s="162">
        <v>0</v>
      </c>
      <c r="BR58" s="163"/>
      <c r="BS58" s="163"/>
      <c r="BT58" s="164"/>
      <c r="BU58" s="162">
        <f>IF(ISNUMBER(BG58),BG58,0)+IF(ISNUMBER(BL58),BL58,0)</f>
        <v>0</v>
      </c>
      <c r="BV58" s="163"/>
      <c r="BW58" s="163"/>
      <c r="BX58" s="163"/>
      <c r="BY58" s="164"/>
    </row>
    <row r="59" spans="1:79" s="138" customFormat="1" ht="12.75" customHeight="1" x14ac:dyDescent="0.2">
      <c r="A59" s="158">
        <v>2240</v>
      </c>
      <c r="B59" s="159"/>
      <c r="C59" s="159"/>
      <c r="D59" s="160"/>
      <c r="E59" s="132" t="s">
        <v>633</v>
      </c>
      <c r="F59" s="133"/>
      <c r="G59" s="133"/>
      <c r="H59" s="133"/>
      <c r="I59" s="133"/>
      <c r="J59" s="133"/>
      <c r="K59" s="133"/>
      <c r="L59" s="133"/>
      <c r="M59" s="133"/>
      <c r="N59" s="133"/>
      <c r="O59" s="133"/>
      <c r="P59" s="133"/>
      <c r="Q59" s="133"/>
      <c r="R59" s="133"/>
      <c r="S59" s="133"/>
      <c r="T59" s="134"/>
      <c r="U59" s="162">
        <v>39892</v>
      </c>
      <c r="V59" s="163"/>
      <c r="W59" s="163"/>
      <c r="X59" s="163"/>
      <c r="Y59" s="164"/>
      <c r="Z59" s="162">
        <v>0</v>
      </c>
      <c r="AA59" s="163"/>
      <c r="AB59" s="163"/>
      <c r="AC59" s="163"/>
      <c r="AD59" s="164"/>
      <c r="AE59" s="162">
        <v>0</v>
      </c>
      <c r="AF59" s="163"/>
      <c r="AG59" s="163"/>
      <c r="AH59" s="164"/>
      <c r="AI59" s="162">
        <f>IF(ISNUMBER(U59),U59,0)+IF(ISNUMBER(Z59),Z59,0)</f>
        <v>39892</v>
      </c>
      <c r="AJ59" s="163"/>
      <c r="AK59" s="163"/>
      <c r="AL59" s="163"/>
      <c r="AM59" s="164"/>
      <c r="AN59" s="162">
        <v>0</v>
      </c>
      <c r="AO59" s="163"/>
      <c r="AP59" s="163"/>
      <c r="AQ59" s="163"/>
      <c r="AR59" s="164"/>
      <c r="AS59" s="162">
        <v>0</v>
      </c>
      <c r="AT59" s="163"/>
      <c r="AU59" s="163"/>
      <c r="AV59" s="163"/>
      <c r="AW59" s="164"/>
      <c r="AX59" s="162">
        <v>0</v>
      </c>
      <c r="AY59" s="163"/>
      <c r="AZ59" s="163"/>
      <c r="BA59" s="164"/>
      <c r="BB59" s="162">
        <f>IF(ISNUMBER(AN59),AN59,0)+IF(ISNUMBER(AS59),AS59,0)</f>
        <v>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138" customFormat="1" ht="12.75" customHeight="1" x14ac:dyDescent="0.2">
      <c r="A60" s="158">
        <v>2730</v>
      </c>
      <c r="B60" s="159"/>
      <c r="C60" s="159"/>
      <c r="D60" s="160"/>
      <c r="E60" s="132" t="s">
        <v>770</v>
      </c>
      <c r="F60" s="133"/>
      <c r="G60" s="133"/>
      <c r="H60" s="133"/>
      <c r="I60" s="133"/>
      <c r="J60" s="133"/>
      <c r="K60" s="133"/>
      <c r="L60" s="133"/>
      <c r="M60" s="133"/>
      <c r="N60" s="133"/>
      <c r="O60" s="133"/>
      <c r="P60" s="133"/>
      <c r="Q60" s="133"/>
      <c r="R60" s="133"/>
      <c r="S60" s="133"/>
      <c r="T60" s="134"/>
      <c r="U60" s="162">
        <v>2866</v>
      </c>
      <c r="V60" s="163"/>
      <c r="W60" s="163"/>
      <c r="X60" s="163"/>
      <c r="Y60" s="164"/>
      <c r="Z60" s="162">
        <v>0</v>
      </c>
      <c r="AA60" s="163"/>
      <c r="AB60" s="163"/>
      <c r="AC60" s="163"/>
      <c r="AD60" s="164"/>
      <c r="AE60" s="162">
        <v>0</v>
      </c>
      <c r="AF60" s="163"/>
      <c r="AG60" s="163"/>
      <c r="AH60" s="164"/>
      <c r="AI60" s="162">
        <f>IF(ISNUMBER(U60),U60,0)+IF(ISNUMBER(Z60),Z60,0)</f>
        <v>2866</v>
      </c>
      <c r="AJ60" s="163"/>
      <c r="AK60" s="163"/>
      <c r="AL60" s="163"/>
      <c r="AM60" s="164"/>
      <c r="AN60" s="162">
        <v>0</v>
      </c>
      <c r="AO60" s="163"/>
      <c r="AP60" s="163"/>
      <c r="AQ60" s="163"/>
      <c r="AR60" s="164"/>
      <c r="AS60" s="162">
        <v>0</v>
      </c>
      <c r="AT60" s="163"/>
      <c r="AU60" s="163"/>
      <c r="AV60" s="163"/>
      <c r="AW60" s="164"/>
      <c r="AX60" s="162">
        <v>0</v>
      </c>
      <c r="AY60" s="163"/>
      <c r="AZ60" s="163"/>
      <c r="BA60" s="164"/>
      <c r="BB60" s="162">
        <f>IF(ISNUMBER(AN60),AN60,0)+IF(ISNUMBER(AS60),AS60,0)</f>
        <v>0</v>
      </c>
      <c r="BC60" s="163"/>
      <c r="BD60" s="163"/>
      <c r="BE60" s="163"/>
      <c r="BF60" s="164"/>
      <c r="BG60" s="162">
        <v>0</v>
      </c>
      <c r="BH60" s="163"/>
      <c r="BI60" s="163"/>
      <c r="BJ60" s="163"/>
      <c r="BK60" s="164"/>
      <c r="BL60" s="162">
        <v>0</v>
      </c>
      <c r="BM60" s="163"/>
      <c r="BN60" s="163"/>
      <c r="BO60" s="163"/>
      <c r="BP60" s="164"/>
      <c r="BQ60" s="162">
        <v>0</v>
      </c>
      <c r="BR60" s="163"/>
      <c r="BS60" s="163"/>
      <c r="BT60" s="164"/>
      <c r="BU60" s="162">
        <f>IF(ISNUMBER(BG60),BG60,0)+IF(ISNUMBER(BL60),BL60,0)</f>
        <v>0</v>
      </c>
      <c r="BV60" s="163"/>
      <c r="BW60" s="163"/>
      <c r="BX60" s="163"/>
      <c r="BY60" s="164"/>
    </row>
    <row r="61" spans="1:79" s="138" customFormat="1" ht="25.5" customHeight="1" x14ac:dyDescent="0.2">
      <c r="A61" s="158">
        <v>3110</v>
      </c>
      <c r="B61" s="159"/>
      <c r="C61" s="159"/>
      <c r="D61" s="160"/>
      <c r="E61" s="132" t="s">
        <v>639</v>
      </c>
      <c r="F61" s="133"/>
      <c r="G61" s="133"/>
      <c r="H61" s="133"/>
      <c r="I61" s="133"/>
      <c r="J61" s="133"/>
      <c r="K61" s="133"/>
      <c r="L61" s="133"/>
      <c r="M61" s="133"/>
      <c r="N61" s="133"/>
      <c r="O61" s="133"/>
      <c r="P61" s="133"/>
      <c r="Q61" s="133"/>
      <c r="R61" s="133"/>
      <c r="S61" s="133"/>
      <c r="T61" s="134"/>
      <c r="U61" s="162">
        <v>0</v>
      </c>
      <c r="V61" s="163"/>
      <c r="W61" s="163"/>
      <c r="X61" s="163"/>
      <c r="Y61" s="164"/>
      <c r="Z61" s="162">
        <v>155840</v>
      </c>
      <c r="AA61" s="163"/>
      <c r="AB61" s="163"/>
      <c r="AC61" s="163"/>
      <c r="AD61" s="164"/>
      <c r="AE61" s="162">
        <v>155840</v>
      </c>
      <c r="AF61" s="163"/>
      <c r="AG61" s="163"/>
      <c r="AH61" s="164"/>
      <c r="AI61" s="162">
        <f>IF(ISNUMBER(U61),U61,0)+IF(ISNUMBER(Z61),Z61,0)</f>
        <v>155840</v>
      </c>
      <c r="AJ61" s="163"/>
      <c r="AK61" s="163"/>
      <c r="AL61" s="163"/>
      <c r="AM61" s="164"/>
      <c r="AN61" s="162">
        <v>0</v>
      </c>
      <c r="AO61" s="163"/>
      <c r="AP61" s="163"/>
      <c r="AQ61" s="163"/>
      <c r="AR61" s="164"/>
      <c r="AS61" s="162">
        <v>0</v>
      </c>
      <c r="AT61" s="163"/>
      <c r="AU61" s="163"/>
      <c r="AV61" s="163"/>
      <c r="AW61" s="164"/>
      <c r="AX61" s="162">
        <v>0</v>
      </c>
      <c r="AY61" s="163"/>
      <c r="AZ61" s="163"/>
      <c r="BA61" s="164"/>
      <c r="BB61" s="162">
        <f>IF(ISNUMBER(AN61),AN61,0)+IF(ISNUMBER(AS61),AS61,0)</f>
        <v>0</v>
      </c>
      <c r="BC61" s="163"/>
      <c r="BD61" s="163"/>
      <c r="BE61" s="163"/>
      <c r="BF61" s="164"/>
      <c r="BG61" s="162">
        <v>0</v>
      </c>
      <c r="BH61" s="163"/>
      <c r="BI61" s="163"/>
      <c r="BJ61" s="163"/>
      <c r="BK61" s="164"/>
      <c r="BL61" s="162">
        <v>0</v>
      </c>
      <c r="BM61" s="163"/>
      <c r="BN61" s="163"/>
      <c r="BO61" s="163"/>
      <c r="BP61" s="164"/>
      <c r="BQ61" s="162">
        <v>0</v>
      </c>
      <c r="BR61" s="163"/>
      <c r="BS61" s="163"/>
      <c r="BT61" s="164"/>
      <c r="BU61" s="162">
        <f>IF(ISNUMBER(BG61),BG61,0)+IF(ISNUMBER(BL61),BL61,0)</f>
        <v>0</v>
      </c>
      <c r="BV61" s="163"/>
      <c r="BW61" s="163"/>
      <c r="BX61" s="163"/>
      <c r="BY61" s="164"/>
    </row>
    <row r="62" spans="1:79" s="9" customFormat="1" ht="12.75" customHeight="1" x14ac:dyDescent="0.2">
      <c r="A62" s="120"/>
      <c r="B62" s="118"/>
      <c r="C62" s="118"/>
      <c r="D62" s="119"/>
      <c r="E62" s="139" t="s">
        <v>179</v>
      </c>
      <c r="F62" s="140"/>
      <c r="G62" s="140"/>
      <c r="H62" s="140"/>
      <c r="I62" s="140"/>
      <c r="J62" s="140"/>
      <c r="K62" s="140"/>
      <c r="L62" s="140"/>
      <c r="M62" s="140"/>
      <c r="N62" s="140"/>
      <c r="O62" s="140"/>
      <c r="P62" s="140"/>
      <c r="Q62" s="140"/>
      <c r="R62" s="140"/>
      <c r="S62" s="140"/>
      <c r="T62" s="141"/>
      <c r="U62" s="166">
        <v>1532580</v>
      </c>
      <c r="V62" s="167"/>
      <c r="W62" s="167"/>
      <c r="X62" s="167"/>
      <c r="Y62" s="168"/>
      <c r="Z62" s="166">
        <v>155840</v>
      </c>
      <c r="AA62" s="167"/>
      <c r="AB62" s="167"/>
      <c r="AC62" s="167"/>
      <c r="AD62" s="168"/>
      <c r="AE62" s="166">
        <v>155840</v>
      </c>
      <c r="AF62" s="167"/>
      <c r="AG62" s="167"/>
      <c r="AH62" s="168"/>
      <c r="AI62" s="166">
        <f>IF(ISNUMBER(U62),U62,0)+IF(ISNUMBER(Z62),Z62,0)</f>
        <v>1688420</v>
      </c>
      <c r="AJ62" s="167"/>
      <c r="AK62" s="167"/>
      <c r="AL62" s="167"/>
      <c r="AM62" s="168"/>
      <c r="AN62" s="166">
        <v>0</v>
      </c>
      <c r="AO62" s="167"/>
      <c r="AP62" s="167"/>
      <c r="AQ62" s="167"/>
      <c r="AR62" s="168"/>
      <c r="AS62" s="166">
        <v>0</v>
      </c>
      <c r="AT62" s="167"/>
      <c r="AU62" s="167"/>
      <c r="AV62" s="167"/>
      <c r="AW62" s="168"/>
      <c r="AX62" s="166">
        <v>0</v>
      </c>
      <c r="AY62" s="167"/>
      <c r="AZ62" s="167"/>
      <c r="BA62" s="168"/>
      <c r="BB62" s="166">
        <f>IF(ISNUMBER(AN62),AN62,0)+IF(ISNUMBER(AS62),AS62,0)</f>
        <v>0</v>
      </c>
      <c r="BC62" s="167"/>
      <c r="BD62" s="167"/>
      <c r="BE62" s="167"/>
      <c r="BF62" s="168"/>
      <c r="BG62" s="166">
        <v>0</v>
      </c>
      <c r="BH62" s="167"/>
      <c r="BI62" s="167"/>
      <c r="BJ62" s="167"/>
      <c r="BK62" s="168"/>
      <c r="BL62" s="166">
        <v>0</v>
      </c>
      <c r="BM62" s="167"/>
      <c r="BN62" s="167"/>
      <c r="BO62" s="167"/>
      <c r="BP62" s="168"/>
      <c r="BQ62" s="166">
        <v>0</v>
      </c>
      <c r="BR62" s="167"/>
      <c r="BS62" s="167"/>
      <c r="BT62" s="168"/>
      <c r="BU62" s="166">
        <f>IF(ISNUMBER(BG62),BG62,0)+IF(ISNUMBER(BL62),BL62,0)</f>
        <v>0</v>
      </c>
      <c r="BV62" s="167"/>
      <c r="BW62" s="167"/>
      <c r="BX62" s="167"/>
      <c r="BY62" s="168"/>
    </row>
    <row r="64" spans="1:79" ht="14.25" customHeight="1" x14ac:dyDescent="0.2">
      <c r="A64" s="67" t="s">
        <v>677</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617</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row>
    <row r="66" spans="1:79" ht="23.1" customHeight="1" x14ac:dyDescent="0.2">
      <c r="A66" s="94" t="s">
        <v>150</v>
      </c>
      <c r="B66" s="95"/>
      <c r="C66" s="95"/>
      <c r="D66" s="95"/>
      <c r="E66" s="96"/>
      <c r="F66" s="57" t="s">
        <v>20</v>
      </c>
      <c r="G66" s="57"/>
      <c r="H66" s="57"/>
      <c r="I66" s="57"/>
      <c r="J66" s="57"/>
      <c r="K66" s="57"/>
      <c r="L66" s="57"/>
      <c r="M66" s="57"/>
      <c r="N66" s="57"/>
      <c r="O66" s="57"/>
      <c r="P66" s="57"/>
      <c r="Q66" s="57"/>
      <c r="R66" s="57"/>
      <c r="S66" s="57"/>
      <c r="T66" s="57"/>
      <c r="U66" s="51" t="s">
        <v>618</v>
      </c>
      <c r="V66" s="52"/>
      <c r="W66" s="52"/>
      <c r="X66" s="52"/>
      <c r="Y66" s="52"/>
      <c r="Z66" s="52"/>
      <c r="AA66" s="52"/>
      <c r="AB66" s="52"/>
      <c r="AC66" s="52"/>
      <c r="AD66" s="52"/>
      <c r="AE66" s="52"/>
      <c r="AF66" s="52"/>
      <c r="AG66" s="52"/>
      <c r="AH66" s="52"/>
      <c r="AI66" s="52"/>
      <c r="AJ66" s="52"/>
      <c r="AK66" s="52"/>
      <c r="AL66" s="52"/>
      <c r="AM66" s="53"/>
      <c r="AN66" s="51" t="s">
        <v>619</v>
      </c>
      <c r="AO66" s="52"/>
      <c r="AP66" s="52"/>
      <c r="AQ66" s="52"/>
      <c r="AR66" s="52"/>
      <c r="AS66" s="52"/>
      <c r="AT66" s="52"/>
      <c r="AU66" s="52"/>
      <c r="AV66" s="52"/>
      <c r="AW66" s="52"/>
      <c r="AX66" s="52"/>
      <c r="AY66" s="52"/>
      <c r="AZ66" s="52"/>
      <c r="BA66" s="52"/>
      <c r="BB66" s="52"/>
      <c r="BC66" s="52"/>
      <c r="BD66" s="52"/>
      <c r="BE66" s="52"/>
      <c r="BF66" s="53"/>
      <c r="BG66" s="51" t="s">
        <v>620</v>
      </c>
      <c r="BH66" s="52"/>
      <c r="BI66" s="52"/>
      <c r="BJ66" s="52"/>
      <c r="BK66" s="52"/>
      <c r="BL66" s="52"/>
      <c r="BM66" s="52"/>
      <c r="BN66" s="52"/>
      <c r="BO66" s="52"/>
      <c r="BP66" s="52"/>
      <c r="BQ66" s="52"/>
      <c r="BR66" s="52"/>
      <c r="BS66" s="52"/>
      <c r="BT66" s="52"/>
      <c r="BU66" s="52"/>
      <c r="BV66" s="52"/>
      <c r="BW66" s="52"/>
      <c r="BX66" s="52"/>
      <c r="BY66" s="53"/>
    </row>
    <row r="67" spans="1:79" ht="51.75" customHeight="1" x14ac:dyDescent="0.2">
      <c r="A67" s="97"/>
      <c r="B67" s="98"/>
      <c r="C67" s="98"/>
      <c r="D67" s="98"/>
      <c r="E67" s="99"/>
      <c r="F67" s="57"/>
      <c r="G67" s="57"/>
      <c r="H67" s="57"/>
      <c r="I67" s="57"/>
      <c r="J67" s="57"/>
      <c r="K67" s="57"/>
      <c r="L67" s="57"/>
      <c r="M67" s="57"/>
      <c r="N67" s="57"/>
      <c r="O67" s="57"/>
      <c r="P67" s="57"/>
      <c r="Q67" s="57"/>
      <c r="R67" s="57"/>
      <c r="S67" s="57"/>
      <c r="T67" s="57"/>
      <c r="U67" s="51" t="s">
        <v>5</v>
      </c>
      <c r="V67" s="52"/>
      <c r="W67" s="52"/>
      <c r="X67" s="52"/>
      <c r="Y67" s="53"/>
      <c r="Z67" s="51" t="s">
        <v>4</v>
      </c>
      <c r="AA67" s="52"/>
      <c r="AB67" s="52"/>
      <c r="AC67" s="52"/>
      <c r="AD67" s="53"/>
      <c r="AE67" s="71" t="s">
        <v>147</v>
      </c>
      <c r="AF67" s="72"/>
      <c r="AG67" s="72"/>
      <c r="AH67" s="73"/>
      <c r="AI67" s="51" t="s">
        <v>6</v>
      </c>
      <c r="AJ67" s="52"/>
      <c r="AK67" s="52"/>
      <c r="AL67" s="52"/>
      <c r="AM67" s="53"/>
      <c r="AN67" s="51" t="s">
        <v>5</v>
      </c>
      <c r="AO67" s="52"/>
      <c r="AP67" s="52"/>
      <c r="AQ67" s="52"/>
      <c r="AR67" s="53"/>
      <c r="AS67" s="51" t="s">
        <v>4</v>
      </c>
      <c r="AT67" s="52"/>
      <c r="AU67" s="52"/>
      <c r="AV67" s="52"/>
      <c r="AW67" s="53"/>
      <c r="AX67" s="71" t="s">
        <v>147</v>
      </c>
      <c r="AY67" s="72"/>
      <c r="AZ67" s="72"/>
      <c r="BA67" s="73"/>
      <c r="BB67" s="51" t="s">
        <v>118</v>
      </c>
      <c r="BC67" s="52"/>
      <c r="BD67" s="52"/>
      <c r="BE67" s="52"/>
      <c r="BF67" s="53"/>
      <c r="BG67" s="51" t="s">
        <v>5</v>
      </c>
      <c r="BH67" s="52"/>
      <c r="BI67" s="52"/>
      <c r="BJ67" s="52"/>
      <c r="BK67" s="53"/>
      <c r="BL67" s="51" t="s">
        <v>4</v>
      </c>
      <c r="BM67" s="52"/>
      <c r="BN67" s="52"/>
      <c r="BO67" s="52"/>
      <c r="BP67" s="53"/>
      <c r="BQ67" s="71" t="s">
        <v>147</v>
      </c>
      <c r="BR67" s="72"/>
      <c r="BS67" s="72"/>
      <c r="BT67" s="73"/>
      <c r="BU67" s="57" t="s">
        <v>119</v>
      </c>
      <c r="BV67" s="57"/>
      <c r="BW67" s="57"/>
      <c r="BX67" s="57"/>
      <c r="BY67" s="57"/>
    </row>
    <row r="68" spans="1:79" ht="15" customHeight="1" x14ac:dyDescent="0.2">
      <c r="A68" s="51">
        <v>1</v>
      </c>
      <c r="B68" s="52"/>
      <c r="C68" s="52"/>
      <c r="D68" s="52"/>
      <c r="E68" s="53"/>
      <c r="F68" s="51">
        <v>2</v>
      </c>
      <c r="G68" s="52"/>
      <c r="H68" s="52"/>
      <c r="I68" s="52"/>
      <c r="J68" s="52"/>
      <c r="K68" s="52"/>
      <c r="L68" s="52"/>
      <c r="M68" s="52"/>
      <c r="N68" s="52"/>
      <c r="O68" s="52"/>
      <c r="P68" s="52"/>
      <c r="Q68" s="52"/>
      <c r="R68" s="52"/>
      <c r="S68" s="52"/>
      <c r="T68" s="53"/>
      <c r="U68" s="51">
        <v>3</v>
      </c>
      <c r="V68" s="52"/>
      <c r="W68" s="52"/>
      <c r="X68" s="52"/>
      <c r="Y68" s="53"/>
      <c r="Z68" s="51">
        <v>4</v>
      </c>
      <c r="AA68" s="52"/>
      <c r="AB68" s="52"/>
      <c r="AC68" s="52"/>
      <c r="AD68" s="53"/>
      <c r="AE68" s="51">
        <v>5</v>
      </c>
      <c r="AF68" s="52"/>
      <c r="AG68" s="52"/>
      <c r="AH68" s="53"/>
      <c r="AI68" s="51">
        <v>6</v>
      </c>
      <c r="AJ68" s="52"/>
      <c r="AK68" s="52"/>
      <c r="AL68" s="52"/>
      <c r="AM68" s="53"/>
      <c r="AN68" s="51">
        <v>7</v>
      </c>
      <c r="AO68" s="52"/>
      <c r="AP68" s="52"/>
      <c r="AQ68" s="52"/>
      <c r="AR68" s="53"/>
      <c r="AS68" s="51">
        <v>8</v>
      </c>
      <c r="AT68" s="52"/>
      <c r="AU68" s="52"/>
      <c r="AV68" s="52"/>
      <c r="AW68" s="53"/>
      <c r="AX68" s="51">
        <v>9</v>
      </c>
      <c r="AY68" s="52"/>
      <c r="AZ68" s="52"/>
      <c r="BA68" s="53"/>
      <c r="BB68" s="51">
        <v>10</v>
      </c>
      <c r="BC68" s="52"/>
      <c r="BD68" s="52"/>
      <c r="BE68" s="52"/>
      <c r="BF68" s="53"/>
      <c r="BG68" s="51">
        <v>11</v>
      </c>
      <c r="BH68" s="52"/>
      <c r="BI68" s="52"/>
      <c r="BJ68" s="52"/>
      <c r="BK68" s="53"/>
      <c r="BL68" s="51">
        <v>12</v>
      </c>
      <c r="BM68" s="52"/>
      <c r="BN68" s="52"/>
      <c r="BO68" s="52"/>
      <c r="BP68" s="53"/>
      <c r="BQ68" s="51">
        <v>13</v>
      </c>
      <c r="BR68" s="52"/>
      <c r="BS68" s="52"/>
      <c r="BT68" s="53"/>
      <c r="BU68" s="57">
        <v>14</v>
      </c>
      <c r="BV68" s="57"/>
      <c r="BW68" s="57"/>
      <c r="BX68" s="57"/>
      <c r="BY68" s="57"/>
    </row>
    <row r="69" spans="1:79" s="2" customFormat="1" ht="13.5" hidden="1" customHeight="1" x14ac:dyDescent="0.2">
      <c r="A69" s="54" t="s">
        <v>85</v>
      </c>
      <c r="B69" s="55"/>
      <c r="C69" s="55"/>
      <c r="D69" s="55"/>
      <c r="E69" s="56"/>
      <c r="F69" s="54" t="s">
        <v>78</v>
      </c>
      <c r="G69" s="55"/>
      <c r="H69" s="55"/>
      <c r="I69" s="55"/>
      <c r="J69" s="55"/>
      <c r="K69" s="55"/>
      <c r="L69" s="55"/>
      <c r="M69" s="55"/>
      <c r="N69" s="55"/>
      <c r="O69" s="55"/>
      <c r="P69" s="55"/>
      <c r="Q69" s="55"/>
      <c r="R69" s="55"/>
      <c r="S69" s="55"/>
      <c r="T69" s="56"/>
      <c r="U69" s="54" t="s">
        <v>86</v>
      </c>
      <c r="V69" s="55"/>
      <c r="W69" s="55"/>
      <c r="X69" s="55"/>
      <c r="Y69" s="56"/>
      <c r="Z69" s="54" t="s">
        <v>87</v>
      </c>
      <c r="AA69" s="55"/>
      <c r="AB69" s="55"/>
      <c r="AC69" s="55"/>
      <c r="AD69" s="56"/>
      <c r="AE69" s="54" t="s">
        <v>113</v>
      </c>
      <c r="AF69" s="55"/>
      <c r="AG69" s="55"/>
      <c r="AH69" s="56"/>
      <c r="AI69" s="75" t="s">
        <v>215</v>
      </c>
      <c r="AJ69" s="76"/>
      <c r="AK69" s="76"/>
      <c r="AL69" s="76"/>
      <c r="AM69" s="77"/>
      <c r="AN69" s="54" t="s">
        <v>88</v>
      </c>
      <c r="AO69" s="55"/>
      <c r="AP69" s="55"/>
      <c r="AQ69" s="55"/>
      <c r="AR69" s="56"/>
      <c r="AS69" s="54" t="s">
        <v>89</v>
      </c>
      <c r="AT69" s="55"/>
      <c r="AU69" s="55"/>
      <c r="AV69" s="55"/>
      <c r="AW69" s="56"/>
      <c r="AX69" s="54" t="s">
        <v>114</v>
      </c>
      <c r="AY69" s="55"/>
      <c r="AZ69" s="55"/>
      <c r="BA69" s="56"/>
      <c r="BB69" s="75" t="s">
        <v>215</v>
      </c>
      <c r="BC69" s="76"/>
      <c r="BD69" s="76"/>
      <c r="BE69" s="76"/>
      <c r="BF69" s="77"/>
      <c r="BG69" s="54" t="s">
        <v>79</v>
      </c>
      <c r="BH69" s="55"/>
      <c r="BI69" s="55"/>
      <c r="BJ69" s="55"/>
      <c r="BK69" s="56"/>
      <c r="BL69" s="54" t="s">
        <v>80</v>
      </c>
      <c r="BM69" s="55"/>
      <c r="BN69" s="55"/>
      <c r="BO69" s="55"/>
      <c r="BP69" s="56"/>
      <c r="BQ69" s="54" t="s">
        <v>115</v>
      </c>
      <c r="BR69" s="55"/>
      <c r="BS69" s="55"/>
      <c r="BT69" s="56"/>
      <c r="BU69" s="69" t="s">
        <v>215</v>
      </c>
      <c r="BV69" s="69"/>
      <c r="BW69" s="69"/>
      <c r="BX69" s="69"/>
      <c r="BY69" s="69"/>
      <c r="CA69" t="s">
        <v>35</v>
      </c>
    </row>
    <row r="70" spans="1:79" s="9" customFormat="1" ht="12.75" customHeight="1" x14ac:dyDescent="0.2">
      <c r="A70" s="120"/>
      <c r="B70" s="118"/>
      <c r="C70" s="118"/>
      <c r="D70" s="118"/>
      <c r="E70" s="119"/>
      <c r="F70" s="120" t="s">
        <v>179</v>
      </c>
      <c r="G70" s="118"/>
      <c r="H70" s="118"/>
      <c r="I70" s="118"/>
      <c r="J70" s="118"/>
      <c r="K70" s="118"/>
      <c r="L70" s="118"/>
      <c r="M70" s="118"/>
      <c r="N70" s="118"/>
      <c r="O70" s="118"/>
      <c r="P70" s="118"/>
      <c r="Q70" s="118"/>
      <c r="R70" s="118"/>
      <c r="S70" s="118"/>
      <c r="T70" s="119"/>
      <c r="U70" s="166"/>
      <c r="V70" s="167"/>
      <c r="W70" s="167"/>
      <c r="X70" s="167"/>
      <c r="Y70" s="168"/>
      <c r="Z70" s="166"/>
      <c r="AA70" s="167"/>
      <c r="AB70" s="167"/>
      <c r="AC70" s="167"/>
      <c r="AD70" s="168"/>
      <c r="AE70" s="166"/>
      <c r="AF70" s="167"/>
      <c r="AG70" s="167"/>
      <c r="AH70" s="168"/>
      <c r="AI70" s="166">
        <f>IF(ISNUMBER(U70),U70,0)+IF(ISNUMBER(Z70),Z70,0)</f>
        <v>0</v>
      </c>
      <c r="AJ70" s="167"/>
      <c r="AK70" s="167"/>
      <c r="AL70" s="167"/>
      <c r="AM70" s="168"/>
      <c r="AN70" s="166"/>
      <c r="AO70" s="167"/>
      <c r="AP70" s="167"/>
      <c r="AQ70" s="167"/>
      <c r="AR70" s="168"/>
      <c r="AS70" s="166"/>
      <c r="AT70" s="167"/>
      <c r="AU70" s="167"/>
      <c r="AV70" s="167"/>
      <c r="AW70" s="168"/>
      <c r="AX70" s="166"/>
      <c r="AY70" s="167"/>
      <c r="AZ70" s="167"/>
      <c r="BA70" s="168"/>
      <c r="BB70" s="166">
        <f>IF(ISNUMBER(AN70),AN70,0)+IF(ISNUMBER(AS70),AS70,0)</f>
        <v>0</v>
      </c>
      <c r="BC70" s="167"/>
      <c r="BD70" s="167"/>
      <c r="BE70" s="167"/>
      <c r="BF70" s="168"/>
      <c r="BG70" s="166"/>
      <c r="BH70" s="167"/>
      <c r="BI70" s="167"/>
      <c r="BJ70" s="167"/>
      <c r="BK70" s="168"/>
      <c r="BL70" s="166"/>
      <c r="BM70" s="167"/>
      <c r="BN70" s="167"/>
      <c r="BO70" s="167"/>
      <c r="BP70" s="168"/>
      <c r="BQ70" s="166"/>
      <c r="BR70" s="167"/>
      <c r="BS70" s="167"/>
      <c r="BT70" s="168"/>
      <c r="BU70" s="166">
        <f>IF(ISNUMBER(BG70),BG70,0)+IF(ISNUMBER(BL70),BL70,0)</f>
        <v>0</v>
      </c>
      <c r="BV70" s="167"/>
      <c r="BW70" s="167"/>
      <c r="BX70" s="167"/>
      <c r="BY70" s="168"/>
      <c r="CA70" s="9" t="s">
        <v>36</v>
      </c>
    </row>
    <row r="72" spans="1:79" ht="14.25" customHeight="1" x14ac:dyDescent="0.2">
      <c r="A72" s="67" t="s">
        <v>689</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149</v>
      </c>
      <c r="B74" s="95"/>
      <c r="C74" s="95"/>
      <c r="D74" s="96"/>
      <c r="E74" s="87" t="s">
        <v>20</v>
      </c>
      <c r="F74" s="88"/>
      <c r="G74" s="88"/>
      <c r="H74" s="88"/>
      <c r="I74" s="88"/>
      <c r="J74" s="88"/>
      <c r="K74" s="88"/>
      <c r="L74" s="88"/>
      <c r="M74" s="88"/>
      <c r="N74" s="88"/>
      <c r="O74" s="88"/>
      <c r="P74" s="88"/>
      <c r="Q74" s="88"/>
      <c r="R74" s="88"/>
      <c r="S74" s="88"/>
      <c r="T74" s="88"/>
      <c r="U74" s="88"/>
      <c r="V74" s="88"/>
      <c r="W74" s="89"/>
      <c r="X74" s="51" t="s">
        <v>621</v>
      </c>
      <c r="Y74" s="52"/>
      <c r="Z74" s="52"/>
      <c r="AA74" s="52"/>
      <c r="AB74" s="52"/>
      <c r="AC74" s="52"/>
      <c r="AD74" s="52"/>
      <c r="AE74" s="52"/>
      <c r="AF74" s="52"/>
      <c r="AG74" s="52"/>
      <c r="AH74" s="52"/>
      <c r="AI74" s="52"/>
      <c r="AJ74" s="52"/>
      <c r="AK74" s="52"/>
      <c r="AL74" s="52"/>
      <c r="AM74" s="52"/>
      <c r="AN74" s="52"/>
      <c r="AO74" s="52"/>
      <c r="AP74" s="52"/>
      <c r="AQ74" s="53"/>
      <c r="AR74" s="57" t="s">
        <v>623</v>
      </c>
      <c r="AS74" s="57"/>
      <c r="AT74" s="57"/>
      <c r="AU74" s="57"/>
      <c r="AV74" s="57"/>
      <c r="AW74" s="57"/>
      <c r="AX74" s="57"/>
      <c r="AY74" s="57"/>
      <c r="AZ74" s="57"/>
      <c r="BA74" s="57"/>
      <c r="BB74" s="57"/>
      <c r="BC74" s="57"/>
      <c r="BD74" s="57"/>
      <c r="BE74" s="57"/>
      <c r="BF74" s="57"/>
      <c r="BG74" s="57"/>
      <c r="BH74" s="57"/>
      <c r="BI74" s="57"/>
      <c r="BJ74" s="57"/>
      <c r="BK74" s="57"/>
    </row>
    <row r="75" spans="1:79" ht="48.75" customHeight="1" x14ac:dyDescent="0.2">
      <c r="A75" s="97"/>
      <c r="B75" s="98"/>
      <c r="C75" s="98"/>
      <c r="D75" s="99"/>
      <c r="E75" s="90"/>
      <c r="F75" s="91"/>
      <c r="G75" s="91"/>
      <c r="H75" s="91"/>
      <c r="I75" s="91"/>
      <c r="J75" s="91"/>
      <c r="K75" s="91"/>
      <c r="L75" s="91"/>
      <c r="M75" s="91"/>
      <c r="N75" s="91"/>
      <c r="O75" s="91"/>
      <c r="P75" s="91"/>
      <c r="Q75" s="91"/>
      <c r="R75" s="91"/>
      <c r="S75" s="91"/>
      <c r="T75" s="91"/>
      <c r="U75" s="91"/>
      <c r="V75" s="91"/>
      <c r="W75" s="92"/>
      <c r="X75" s="87" t="s">
        <v>5</v>
      </c>
      <c r="Y75" s="88"/>
      <c r="Z75" s="88"/>
      <c r="AA75" s="88"/>
      <c r="AB75" s="89"/>
      <c r="AC75" s="87" t="s">
        <v>4</v>
      </c>
      <c r="AD75" s="88"/>
      <c r="AE75" s="88"/>
      <c r="AF75" s="88"/>
      <c r="AG75" s="89"/>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1" t="s">
        <v>147</v>
      </c>
      <c r="BC75" s="72"/>
      <c r="BD75" s="72"/>
      <c r="BE75" s="72"/>
      <c r="BF75" s="73"/>
      <c r="BG75" s="51" t="s">
        <v>118</v>
      </c>
      <c r="BH75" s="52"/>
      <c r="BI75" s="52"/>
      <c r="BJ75" s="52"/>
      <c r="BK75" s="53"/>
    </row>
    <row r="76" spans="1:79" ht="12.75" customHeight="1" x14ac:dyDescent="0.2">
      <c r="A76" s="51">
        <v>1</v>
      </c>
      <c r="B76" s="52"/>
      <c r="C76" s="52"/>
      <c r="D76" s="53"/>
      <c r="E76" s="51">
        <v>2</v>
      </c>
      <c r="F76" s="52"/>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2.75" hidden="1" customHeight="1" x14ac:dyDescent="0.2">
      <c r="A77" s="54" t="s">
        <v>85</v>
      </c>
      <c r="B77" s="55"/>
      <c r="C77" s="55"/>
      <c r="D77" s="56"/>
      <c r="E77" s="54" t="s">
        <v>78</v>
      </c>
      <c r="F77" s="55"/>
      <c r="G77" s="55"/>
      <c r="H77" s="55"/>
      <c r="I77" s="55"/>
      <c r="J77" s="55"/>
      <c r="K77" s="55"/>
      <c r="L77" s="55"/>
      <c r="M77" s="55"/>
      <c r="N77" s="55"/>
      <c r="O77" s="55"/>
      <c r="P77" s="55"/>
      <c r="Q77" s="55"/>
      <c r="R77" s="55"/>
      <c r="S77" s="55"/>
      <c r="T77" s="55"/>
      <c r="U77" s="55"/>
      <c r="V77" s="55"/>
      <c r="W77" s="56"/>
      <c r="X77" s="107" t="s">
        <v>81</v>
      </c>
      <c r="Y77" s="108"/>
      <c r="Z77" s="108"/>
      <c r="AA77" s="108"/>
      <c r="AB77" s="109"/>
      <c r="AC77" s="107" t="s">
        <v>82</v>
      </c>
      <c r="AD77" s="108"/>
      <c r="AE77" s="108"/>
      <c r="AF77" s="108"/>
      <c r="AG77" s="109"/>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37</v>
      </c>
    </row>
    <row r="78" spans="1:79" s="138" customFormat="1" ht="12.75" customHeight="1" x14ac:dyDescent="0.2">
      <c r="A78" s="158">
        <v>2111</v>
      </c>
      <c r="B78" s="159"/>
      <c r="C78" s="159"/>
      <c r="D78" s="160"/>
      <c r="E78" s="132" t="s">
        <v>630</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c r="CA78" s="138" t="s">
        <v>38</v>
      </c>
    </row>
    <row r="79" spans="1:79" s="138" customFormat="1" ht="12.75" customHeight="1" x14ac:dyDescent="0.2">
      <c r="A79" s="158">
        <v>2120</v>
      </c>
      <c r="B79" s="159"/>
      <c r="C79" s="159"/>
      <c r="D79" s="160"/>
      <c r="E79" s="132" t="s">
        <v>631</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2210</v>
      </c>
      <c r="B80" s="159"/>
      <c r="C80" s="159"/>
      <c r="D80" s="160"/>
      <c r="E80" s="132" t="s">
        <v>632</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2220</v>
      </c>
      <c r="B81" s="159"/>
      <c r="C81" s="159"/>
      <c r="D81" s="160"/>
      <c r="E81" s="132" t="s">
        <v>705</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12.75" customHeight="1" x14ac:dyDescent="0.2">
      <c r="A82" s="158">
        <v>2230</v>
      </c>
      <c r="B82" s="159"/>
      <c r="C82" s="159"/>
      <c r="D82" s="160"/>
      <c r="E82" s="132" t="s">
        <v>706</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12.75" customHeight="1" x14ac:dyDescent="0.2">
      <c r="A83" s="158">
        <v>2240</v>
      </c>
      <c r="B83" s="159"/>
      <c r="C83" s="159"/>
      <c r="D83" s="160"/>
      <c r="E83" s="132" t="s">
        <v>633</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138" customFormat="1" ht="12.75" customHeight="1" x14ac:dyDescent="0.2">
      <c r="A84" s="158">
        <v>2730</v>
      </c>
      <c r="B84" s="159"/>
      <c r="C84" s="159"/>
      <c r="D84" s="160"/>
      <c r="E84" s="132" t="s">
        <v>770</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row>
    <row r="85" spans="1:79" s="138" customFormat="1" ht="25.5" customHeight="1" x14ac:dyDescent="0.2">
      <c r="A85" s="158">
        <v>3110</v>
      </c>
      <c r="B85" s="159"/>
      <c r="C85" s="159"/>
      <c r="D85" s="160"/>
      <c r="E85" s="132" t="s">
        <v>639</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9" customFormat="1" ht="12.75" customHeight="1" x14ac:dyDescent="0.2">
      <c r="A86" s="120"/>
      <c r="B86" s="118"/>
      <c r="C86" s="118"/>
      <c r="D86" s="119"/>
      <c r="E86" s="139" t="s">
        <v>179</v>
      </c>
      <c r="F86" s="140"/>
      <c r="G86" s="140"/>
      <c r="H86" s="140"/>
      <c r="I86" s="140"/>
      <c r="J86" s="140"/>
      <c r="K86" s="140"/>
      <c r="L86" s="140"/>
      <c r="M86" s="140"/>
      <c r="N86" s="140"/>
      <c r="O86" s="140"/>
      <c r="P86" s="140"/>
      <c r="Q86" s="140"/>
      <c r="R86" s="140"/>
      <c r="S86" s="140"/>
      <c r="T86" s="140"/>
      <c r="U86" s="140"/>
      <c r="V86" s="140"/>
      <c r="W86" s="141"/>
      <c r="X86" s="166">
        <v>0</v>
      </c>
      <c r="Y86" s="167"/>
      <c r="Z86" s="167"/>
      <c r="AA86" s="167"/>
      <c r="AB86" s="168"/>
      <c r="AC86" s="166">
        <v>0</v>
      </c>
      <c r="AD86" s="167"/>
      <c r="AE86" s="167"/>
      <c r="AF86" s="167"/>
      <c r="AG86" s="168"/>
      <c r="AH86" s="166">
        <v>0</v>
      </c>
      <c r="AI86" s="167"/>
      <c r="AJ86" s="167"/>
      <c r="AK86" s="167"/>
      <c r="AL86" s="168"/>
      <c r="AM86" s="166">
        <f>IF(ISNUMBER(X86),X86,0)+IF(ISNUMBER(AC86),AC86,0)</f>
        <v>0</v>
      </c>
      <c r="AN86" s="167"/>
      <c r="AO86" s="167"/>
      <c r="AP86" s="167"/>
      <c r="AQ86" s="168"/>
      <c r="AR86" s="166">
        <v>0</v>
      </c>
      <c r="AS86" s="167"/>
      <c r="AT86" s="167"/>
      <c r="AU86" s="167"/>
      <c r="AV86" s="168"/>
      <c r="AW86" s="166">
        <v>0</v>
      </c>
      <c r="AX86" s="167"/>
      <c r="AY86" s="167"/>
      <c r="AZ86" s="167"/>
      <c r="BA86" s="168"/>
      <c r="BB86" s="166">
        <v>0</v>
      </c>
      <c r="BC86" s="167"/>
      <c r="BD86" s="167"/>
      <c r="BE86" s="167"/>
      <c r="BF86" s="168"/>
      <c r="BG86" s="165">
        <f>IF(ISNUMBER(AR86),AR86,0)+IF(ISNUMBER(AW86),AW86,0)</f>
        <v>0</v>
      </c>
      <c r="BH86" s="165"/>
      <c r="BI86" s="165"/>
      <c r="BJ86" s="165"/>
      <c r="BK86" s="165"/>
    </row>
    <row r="88" spans="1:79" ht="14.25" customHeight="1" x14ac:dyDescent="0.2">
      <c r="A88" s="67" t="s">
        <v>690</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617</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row>
    <row r="90" spans="1:79" ht="23.1" customHeight="1" x14ac:dyDescent="0.2">
      <c r="A90" s="94" t="s">
        <v>150</v>
      </c>
      <c r="B90" s="95"/>
      <c r="C90" s="95"/>
      <c r="D90" s="95"/>
      <c r="E90" s="96"/>
      <c r="F90" s="87" t="s">
        <v>20</v>
      </c>
      <c r="G90" s="88"/>
      <c r="H90" s="88"/>
      <c r="I90" s="88"/>
      <c r="J90" s="88"/>
      <c r="K90" s="88"/>
      <c r="L90" s="88"/>
      <c r="M90" s="88"/>
      <c r="N90" s="88"/>
      <c r="O90" s="88"/>
      <c r="P90" s="88"/>
      <c r="Q90" s="88"/>
      <c r="R90" s="88"/>
      <c r="S90" s="88"/>
      <c r="T90" s="88"/>
      <c r="U90" s="88"/>
      <c r="V90" s="88"/>
      <c r="W90" s="89"/>
      <c r="X90" s="57" t="s">
        <v>621</v>
      </c>
      <c r="Y90" s="57"/>
      <c r="Z90" s="57"/>
      <c r="AA90" s="57"/>
      <c r="AB90" s="57"/>
      <c r="AC90" s="57"/>
      <c r="AD90" s="57"/>
      <c r="AE90" s="57"/>
      <c r="AF90" s="57"/>
      <c r="AG90" s="57"/>
      <c r="AH90" s="57"/>
      <c r="AI90" s="57"/>
      <c r="AJ90" s="57"/>
      <c r="AK90" s="57"/>
      <c r="AL90" s="57"/>
      <c r="AM90" s="57"/>
      <c r="AN90" s="57"/>
      <c r="AO90" s="57"/>
      <c r="AP90" s="57"/>
      <c r="AQ90" s="57"/>
      <c r="AR90" s="51" t="s">
        <v>623</v>
      </c>
      <c r="AS90" s="52"/>
      <c r="AT90" s="52"/>
      <c r="AU90" s="52"/>
      <c r="AV90" s="52"/>
      <c r="AW90" s="52"/>
      <c r="AX90" s="52"/>
      <c r="AY90" s="52"/>
      <c r="AZ90" s="52"/>
      <c r="BA90" s="52"/>
      <c r="BB90" s="52"/>
      <c r="BC90" s="52"/>
      <c r="BD90" s="52"/>
      <c r="BE90" s="52"/>
      <c r="BF90" s="52"/>
      <c r="BG90" s="52"/>
      <c r="BH90" s="52"/>
      <c r="BI90" s="52"/>
      <c r="BJ90" s="52"/>
      <c r="BK90" s="53"/>
    </row>
    <row r="91" spans="1:79" ht="53.25" customHeight="1" x14ac:dyDescent="0.2">
      <c r="A91" s="97"/>
      <c r="B91" s="98"/>
      <c r="C91" s="98"/>
      <c r="D91" s="98"/>
      <c r="E91" s="99"/>
      <c r="F91" s="90"/>
      <c r="G91" s="91"/>
      <c r="H91" s="91"/>
      <c r="I91" s="91"/>
      <c r="J91" s="91"/>
      <c r="K91" s="91"/>
      <c r="L91" s="91"/>
      <c r="M91" s="91"/>
      <c r="N91" s="91"/>
      <c r="O91" s="91"/>
      <c r="P91" s="91"/>
      <c r="Q91" s="91"/>
      <c r="R91" s="91"/>
      <c r="S91" s="91"/>
      <c r="T91" s="91"/>
      <c r="U91" s="91"/>
      <c r="V91" s="91"/>
      <c r="W91" s="92"/>
      <c r="X91" s="51" t="s">
        <v>5</v>
      </c>
      <c r="Y91" s="52"/>
      <c r="Z91" s="52"/>
      <c r="AA91" s="52"/>
      <c r="AB91" s="53"/>
      <c r="AC91" s="51" t="s">
        <v>4</v>
      </c>
      <c r="AD91" s="52"/>
      <c r="AE91" s="52"/>
      <c r="AF91" s="52"/>
      <c r="AG91" s="53"/>
      <c r="AH91" s="71" t="s">
        <v>147</v>
      </c>
      <c r="AI91" s="72"/>
      <c r="AJ91" s="72"/>
      <c r="AK91" s="72"/>
      <c r="AL91" s="73"/>
      <c r="AM91" s="51" t="s">
        <v>6</v>
      </c>
      <c r="AN91" s="52"/>
      <c r="AO91" s="52"/>
      <c r="AP91" s="52"/>
      <c r="AQ91" s="53"/>
      <c r="AR91" s="51" t="s">
        <v>5</v>
      </c>
      <c r="AS91" s="52"/>
      <c r="AT91" s="52"/>
      <c r="AU91" s="52"/>
      <c r="AV91" s="53"/>
      <c r="AW91" s="51" t="s">
        <v>4</v>
      </c>
      <c r="AX91" s="52"/>
      <c r="AY91" s="52"/>
      <c r="AZ91" s="52"/>
      <c r="BA91" s="53"/>
      <c r="BB91" s="74" t="s">
        <v>147</v>
      </c>
      <c r="BC91" s="74"/>
      <c r="BD91" s="74"/>
      <c r="BE91" s="74"/>
      <c r="BF91" s="74"/>
      <c r="BG91" s="51" t="s">
        <v>118</v>
      </c>
      <c r="BH91" s="52"/>
      <c r="BI91" s="52"/>
      <c r="BJ91" s="52"/>
      <c r="BK91" s="53"/>
    </row>
    <row r="92" spans="1:79" ht="15" customHeight="1" x14ac:dyDescent="0.2">
      <c r="A92" s="51">
        <v>1</v>
      </c>
      <c r="B92" s="52"/>
      <c r="C92" s="52"/>
      <c r="D92" s="52"/>
      <c r="E92" s="53"/>
      <c r="F92" s="51">
        <v>2</v>
      </c>
      <c r="G92" s="52"/>
      <c r="H92" s="52"/>
      <c r="I92" s="52"/>
      <c r="J92" s="52"/>
      <c r="K92" s="52"/>
      <c r="L92" s="52"/>
      <c r="M92" s="52"/>
      <c r="N92" s="52"/>
      <c r="O92" s="52"/>
      <c r="P92" s="52"/>
      <c r="Q92" s="52"/>
      <c r="R92" s="52"/>
      <c r="S92" s="52"/>
      <c r="T92" s="52"/>
      <c r="U92" s="52"/>
      <c r="V92" s="52"/>
      <c r="W92" s="53"/>
      <c r="X92" s="51">
        <v>3</v>
      </c>
      <c r="Y92" s="52"/>
      <c r="Z92" s="52"/>
      <c r="AA92" s="52"/>
      <c r="AB92" s="53"/>
      <c r="AC92" s="51">
        <v>4</v>
      </c>
      <c r="AD92" s="52"/>
      <c r="AE92" s="52"/>
      <c r="AF92" s="52"/>
      <c r="AG92" s="53"/>
      <c r="AH92" s="51">
        <v>5</v>
      </c>
      <c r="AI92" s="52"/>
      <c r="AJ92" s="52"/>
      <c r="AK92" s="52"/>
      <c r="AL92" s="53"/>
      <c r="AM92" s="51">
        <v>6</v>
      </c>
      <c r="AN92" s="52"/>
      <c r="AO92" s="52"/>
      <c r="AP92" s="52"/>
      <c r="AQ92" s="53"/>
      <c r="AR92" s="51">
        <v>7</v>
      </c>
      <c r="AS92" s="52"/>
      <c r="AT92" s="52"/>
      <c r="AU92" s="52"/>
      <c r="AV92" s="53"/>
      <c r="AW92" s="51">
        <v>8</v>
      </c>
      <c r="AX92" s="52"/>
      <c r="AY92" s="52"/>
      <c r="AZ92" s="52"/>
      <c r="BA92" s="53"/>
      <c r="BB92" s="51">
        <v>9</v>
      </c>
      <c r="BC92" s="52"/>
      <c r="BD92" s="52"/>
      <c r="BE92" s="52"/>
      <c r="BF92" s="53"/>
      <c r="BG92" s="51">
        <v>10</v>
      </c>
      <c r="BH92" s="52"/>
      <c r="BI92" s="52"/>
      <c r="BJ92" s="52"/>
      <c r="BK92" s="53"/>
    </row>
    <row r="93" spans="1:79" s="2" customFormat="1" ht="15" hidden="1" customHeight="1" x14ac:dyDescent="0.2">
      <c r="A93" s="54" t="s">
        <v>85</v>
      </c>
      <c r="B93" s="55"/>
      <c r="C93" s="55"/>
      <c r="D93" s="55"/>
      <c r="E93" s="56"/>
      <c r="F93" s="54" t="s">
        <v>78</v>
      </c>
      <c r="G93" s="55"/>
      <c r="H93" s="55"/>
      <c r="I93" s="55"/>
      <c r="J93" s="55"/>
      <c r="K93" s="55"/>
      <c r="L93" s="55"/>
      <c r="M93" s="55"/>
      <c r="N93" s="55"/>
      <c r="O93" s="55"/>
      <c r="P93" s="55"/>
      <c r="Q93" s="55"/>
      <c r="R93" s="55"/>
      <c r="S93" s="55"/>
      <c r="T93" s="55"/>
      <c r="U93" s="55"/>
      <c r="V93" s="55"/>
      <c r="W93" s="56"/>
      <c r="X93" s="54" t="s">
        <v>81</v>
      </c>
      <c r="Y93" s="55"/>
      <c r="Z93" s="55"/>
      <c r="AA93" s="55"/>
      <c r="AB93" s="56"/>
      <c r="AC93" s="54" t="s">
        <v>82</v>
      </c>
      <c r="AD93" s="55"/>
      <c r="AE93" s="55"/>
      <c r="AF93" s="55"/>
      <c r="AG93" s="56"/>
      <c r="AH93" s="54" t="s">
        <v>116</v>
      </c>
      <c r="AI93" s="55"/>
      <c r="AJ93" s="55"/>
      <c r="AK93" s="55"/>
      <c r="AL93" s="56"/>
      <c r="AM93" s="75" t="s">
        <v>216</v>
      </c>
      <c r="AN93" s="76"/>
      <c r="AO93" s="76"/>
      <c r="AP93" s="76"/>
      <c r="AQ93" s="77"/>
      <c r="AR93" s="54" t="s">
        <v>83</v>
      </c>
      <c r="AS93" s="55"/>
      <c r="AT93" s="55"/>
      <c r="AU93" s="55"/>
      <c r="AV93" s="56"/>
      <c r="AW93" s="54" t="s">
        <v>84</v>
      </c>
      <c r="AX93" s="55"/>
      <c r="AY93" s="55"/>
      <c r="AZ93" s="55"/>
      <c r="BA93" s="56"/>
      <c r="BB93" s="54" t="s">
        <v>117</v>
      </c>
      <c r="BC93" s="55"/>
      <c r="BD93" s="55"/>
      <c r="BE93" s="55"/>
      <c r="BF93" s="56"/>
      <c r="BG93" s="75" t="s">
        <v>216</v>
      </c>
      <c r="BH93" s="76"/>
      <c r="BI93" s="76"/>
      <c r="BJ93" s="76"/>
      <c r="BK93" s="77"/>
      <c r="CA93" t="s">
        <v>39</v>
      </c>
    </row>
    <row r="94" spans="1:79" s="9" customFormat="1" ht="12.75" customHeight="1" x14ac:dyDescent="0.2">
      <c r="A94" s="120"/>
      <c r="B94" s="118"/>
      <c r="C94" s="118"/>
      <c r="D94" s="118"/>
      <c r="E94" s="119"/>
      <c r="F94" s="120" t="s">
        <v>179</v>
      </c>
      <c r="G94" s="118"/>
      <c r="H94" s="118"/>
      <c r="I94" s="118"/>
      <c r="J94" s="118"/>
      <c r="K94" s="118"/>
      <c r="L94" s="118"/>
      <c r="M94" s="118"/>
      <c r="N94" s="118"/>
      <c r="O94" s="118"/>
      <c r="P94" s="118"/>
      <c r="Q94" s="118"/>
      <c r="R94" s="118"/>
      <c r="S94" s="118"/>
      <c r="T94" s="118"/>
      <c r="U94" s="118"/>
      <c r="V94" s="118"/>
      <c r="W94" s="119"/>
      <c r="X94" s="169"/>
      <c r="Y94" s="170"/>
      <c r="Z94" s="170"/>
      <c r="AA94" s="170"/>
      <c r="AB94" s="171"/>
      <c r="AC94" s="169"/>
      <c r="AD94" s="170"/>
      <c r="AE94" s="170"/>
      <c r="AF94" s="170"/>
      <c r="AG94" s="171"/>
      <c r="AH94" s="165"/>
      <c r="AI94" s="165"/>
      <c r="AJ94" s="165"/>
      <c r="AK94" s="165"/>
      <c r="AL94" s="165"/>
      <c r="AM94" s="165">
        <f>IF(ISNUMBER(X94),X94,0)+IF(ISNUMBER(AC94),AC94,0)</f>
        <v>0</v>
      </c>
      <c r="AN94" s="165"/>
      <c r="AO94" s="165"/>
      <c r="AP94" s="165"/>
      <c r="AQ94" s="165"/>
      <c r="AR94" s="165"/>
      <c r="AS94" s="165"/>
      <c r="AT94" s="165"/>
      <c r="AU94" s="165"/>
      <c r="AV94" s="165"/>
      <c r="AW94" s="165"/>
      <c r="AX94" s="165"/>
      <c r="AY94" s="165"/>
      <c r="AZ94" s="165"/>
      <c r="BA94" s="165"/>
      <c r="BB94" s="165"/>
      <c r="BC94" s="165"/>
      <c r="BD94" s="165"/>
      <c r="BE94" s="165"/>
      <c r="BF94" s="165"/>
      <c r="BG94" s="165">
        <f>IF(ISNUMBER(AR94),AR94,0)+IF(ISNUMBER(AW94),AW94,0)</f>
        <v>0</v>
      </c>
      <c r="BH94" s="165"/>
      <c r="BI94" s="165"/>
      <c r="BJ94" s="165"/>
      <c r="BK94" s="165"/>
      <c r="CA94" s="9" t="s">
        <v>40</v>
      </c>
    </row>
    <row r="97" spans="1:79" ht="14.25" customHeight="1" x14ac:dyDescent="0.2">
      <c r="A97" s="67" t="s">
        <v>151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4.25" customHeight="1" x14ac:dyDescent="0.2">
      <c r="A98" s="67" t="s">
        <v>678</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
      <c r="A99" s="78" t="s">
        <v>617</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row>
    <row r="100" spans="1:79" ht="23.1" customHeight="1" x14ac:dyDescent="0.2">
      <c r="A100" s="87" t="s">
        <v>7</v>
      </c>
      <c r="B100" s="88"/>
      <c r="C100" s="88"/>
      <c r="D100" s="87" t="s">
        <v>152</v>
      </c>
      <c r="E100" s="88"/>
      <c r="F100" s="88"/>
      <c r="G100" s="88"/>
      <c r="H100" s="88"/>
      <c r="I100" s="88"/>
      <c r="J100" s="88"/>
      <c r="K100" s="88"/>
      <c r="L100" s="88"/>
      <c r="M100" s="88"/>
      <c r="N100" s="88"/>
      <c r="O100" s="88"/>
      <c r="P100" s="88"/>
      <c r="Q100" s="88"/>
      <c r="R100" s="88"/>
      <c r="S100" s="88"/>
      <c r="T100" s="89"/>
      <c r="U100" s="51" t="s">
        <v>618</v>
      </c>
      <c r="V100" s="52"/>
      <c r="W100" s="52"/>
      <c r="X100" s="52"/>
      <c r="Y100" s="52"/>
      <c r="Z100" s="52"/>
      <c r="AA100" s="52"/>
      <c r="AB100" s="52"/>
      <c r="AC100" s="52"/>
      <c r="AD100" s="52"/>
      <c r="AE100" s="52"/>
      <c r="AF100" s="52"/>
      <c r="AG100" s="52"/>
      <c r="AH100" s="52"/>
      <c r="AI100" s="52"/>
      <c r="AJ100" s="52"/>
      <c r="AK100" s="52"/>
      <c r="AL100" s="52"/>
      <c r="AM100" s="53"/>
      <c r="AN100" s="51" t="s">
        <v>619</v>
      </c>
      <c r="AO100" s="52"/>
      <c r="AP100" s="52"/>
      <c r="AQ100" s="52"/>
      <c r="AR100" s="52"/>
      <c r="AS100" s="52"/>
      <c r="AT100" s="52"/>
      <c r="AU100" s="52"/>
      <c r="AV100" s="52"/>
      <c r="AW100" s="52"/>
      <c r="AX100" s="52"/>
      <c r="AY100" s="52"/>
      <c r="AZ100" s="52"/>
      <c r="BA100" s="52"/>
      <c r="BB100" s="52"/>
      <c r="BC100" s="52"/>
      <c r="BD100" s="52"/>
      <c r="BE100" s="52"/>
      <c r="BF100" s="53"/>
      <c r="BG100" s="57" t="s">
        <v>620</v>
      </c>
      <c r="BH100" s="57"/>
      <c r="BI100" s="57"/>
      <c r="BJ100" s="57"/>
      <c r="BK100" s="57"/>
      <c r="BL100" s="57"/>
      <c r="BM100" s="57"/>
      <c r="BN100" s="57"/>
      <c r="BO100" s="57"/>
      <c r="BP100" s="57"/>
      <c r="BQ100" s="57"/>
      <c r="BR100" s="57"/>
      <c r="BS100" s="57"/>
      <c r="BT100" s="57"/>
      <c r="BU100" s="57"/>
      <c r="BV100" s="57"/>
      <c r="BW100" s="57"/>
      <c r="BX100" s="57"/>
      <c r="BY100" s="57"/>
    </row>
    <row r="101" spans="1:79" ht="52.5" customHeight="1" x14ac:dyDescent="0.2">
      <c r="A101" s="90"/>
      <c r="B101" s="91"/>
      <c r="C101" s="91"/>
      <c r="D101" s="90"/>
      <c r="E101" s="91"/>
      <c r="F101" s="91"/>
      <c r="G101" s="91"/>
      <c r="H101" s="91"/>
      <c r="I101" s="91"/>
      <c r="J101" s="91"/>
      <c r="K101" s="91"/>
      <c r="L101" s="91"/>
      <c r="M101" s="91"/>
      <c r="N101" s="91"/>
      <c r="O101" s="91"/>
      <c r="P101" s="91"/>
      <c r="Q101" s="91"/>
      <c r="R101" s="91"/>
      <c r="S101" s="91"/>
      <c r="T101" s="92"/>
      <c r="U101" s="51" t="s">
        <v>5</v>
      </c>
      <c r="V101" s="52"/>
      <c r="W101" s="52"/>
      <c r="X101" s="52"/>
      <c r="Y101" s="53"/>
      <c r="Z101" s="51" t="s">
        <v>4</v>
      </c>
      <c r="AA101" s="52"/>
      <c r="AB101" s="52"/>
      <c r="AC101" s="52"/>
      <c r="AD101" s="53"/>
      <c r="AE101" s="71" t="s">
        <v>147</v>
      </c>
      <c r="AF101" s="72"/>
      <c r="AG101" s="72"/>
      <c r="AH101" s="73"/>
      <c r="AI101" s="51" t="s">
        <v>6</v>
      </c>
      <c r="AJ101" s="52"/>
      <c r="AK101" s="52"/>
      <c r="AL101" s="52"/>
      <c r="AM101" s="53"/>
      <c r="AN101" s="51" t="s">
        <v>5</v>
      </c>
      <c r="AO101" s="52"/>
      <c r="AP101" s="52"/>
      <c r="AQ101" s="52"/>
      <c r="AR101" s="53"/>
      <c r="AS101" s="51" t="s">
        <v>4</v>
      </c>
      <c r="AT101" s="52"/>
      <c r="AU101" s="52"/>
      <c r="AV101" s="52"/>
      <c r="AW101" s="53"/>
      <c r="AX101" s="71" t="s">
        <v>147</v>
      </c>
      <c r="AY101" s="72"/>
      <c r="AZ101" s="72"/>
      <c r="BA101" s="73"/>
      <c r="BB101" s="51" t="s">
        <v>118</v>
      </c>
      <c r="BC101" s="52"/>
      <c r="BD101" s="52"/>
      <c r="BE101" s="52"/>
      <c r="BF101" s="53"/>
      <c r="BG101" s="51" t="s">
        <v>5</v>
      </c>
      <c r="BH101" s="52"/>
      <c r="BI101" s="52"/>
      <c r="BJ101" s="52"/>
      <c r="BK101" s="53"/>
      <c r="BL101" s="57" t="s">
        <v>4</v>
      </c>
      <c r="BM101" s="57"/>
      <c r="BN101" s="57"/>
      <c r="BO101" s="57"/>
      <c r="BP101" s="57"/>
      <c r="BQ101" s="74" t="s">
        <v>147</v>
      </c>
      <c r="BR101" s="74"/>
      <c r="BS101" s="74"/>
      <c r="BT101" s="74"/>
      <c r="BU101" s="51" t="s">
        <v>119</v>
      </c>
      <c r="BV101" s="52"/>
      <c r="BW101" s="52"/>
      <c r="BX101" s="52"/>
      <c r="BY101" s="53"/>
    </row>
    <row r="102" spans="1:79" ht="15" customHeight="1" x14ac:dyDescent="0.2">
      <c r="A102" s="51">
        <v>1</v>
      </c>
      <c r="B102" s="52"/>
      <c r="C102" s="52"/>
      <c r="D102" s="51">
        <v>2</v>
      </c>
      <c r="E102" s="52"/>
      <c r="F102" s="52"/>
      <c r="G102" s="52"/>
      <c r="H102" s="52"/>
      <c r="I102" s="52"/>
      <c r="J102" s="52"/>
      <c r="K102" s="52"/>
      <c r="L102" s="52"/>
      <c r="M102" s="52"/>
      <c r="N102" s="52"/>
      <c r="O102" s="52"/>
      <c r="P102" s="52"/>
      <c r="Q102" s="52"/>
      <c r="R102" s="52"/>
      <c r="S102" s="52"/>
      <c r="T102" s="53"/>
      <c r="U102" s="51">
        <v>3</v>
      </c>
      <c r="V102" s="52"/>
      <c r="W102" s="52"/>
      <c r="X102" s="52"/>
      <c r="Y102" s="53"/>
      <c r="Z102" s="51">
        <v>4</v>
      </c>
      <c r="AA102" s="52"/>
      <c r="AB102" s="52"/>
      <c r="AC102" s="52"/>
      <c r="AD102" s="53"/>
      <c r="AE102" s="51">
        <v>5</v>
      </c>
      <c r="AF102" s="52"/>
      <c r="AG102" s="52"/>
      <c r="AH102" s="53"/>
      <c r="AI102" s="51">
        <v>6</v>
      </c>
      <c r="AJ102" s="52"/>
      <c r="AK102" s="52"/>
      <c r="AL102" s="52"/>
      <c r="AM102" s="53"/>
      <c r="AN102" s="51">
        <v>7</v>
      </c>
      <c r="AO102" s="52"/>
      <c r="AP102" s="52"/>
      <c r="AQ102" s="52"/>
      <c r="AR102" s="53"/>
      <c r="AS102" s="51">
        <v>8</v>
      </c>
      <c r="AT102" s="52"/>
      <c r="AU102" s="52"/>
      <c r="AV102" s="52"/>
      <c r="AW102" s="53"/>
      <c r="AX102" s="57">
        <v>9</v>
      </c>
      <c r="AY102" s="57"/>
      <c r="AZ102" s="57"/>
      <c r="BA102" s="57"/>
      <c r="BB102" s="51">
        <v>10</v>
      </c>
      <c r="BC102" s="52"/>
      <c r="BD102" s="52"/>
      <c r="BE102" s="52"/>
      <c r="BF102" s="53"/>
      <c r="BG102" s="51">
        <v>11</v>
      </c>
      <c r="BH102" s="52"/>
      <c r="BI102" s="52"/>
      <c r="BJ102" s="52"/>
      <c r="BK102" s="53"/>
      <c r="BL102" s="57">
        <v>12</v>
      </c>
      <c r="BM102" s="57"/>
      <c r="BN102" s="57"/>
      <c r="BO102" s="57"/>
      <c r="BP102" s="57"/>
      <c r="BQ102" s="51">
        <v>13</v>
      </c>
      <c r="BR102" s="52"/>
      <c r="BS102" s="52"/>
      <c r="BT102" s="53"/>
      <c r="BU102" s="51">
        <v>14</v>
      </c>
      <c r="BV102" s="52"/>
      <c r="BW102" s="52"/>
      <c r="BX102" s="52"/>
      <c r="BY102" s="53"/>
    </row>
    <row r="103" spans="1:79" s="2" customFormat="1" ht="14.25" hidden="1" customHeight="1" x14ac:dyDescent="0.2">
      <c r="A103" s="54" t="s">
        <v>90</v>
      </c>
      <c r="B103" s="55"/>
      <c r="C103" s="55"/>
      <c r="D103" s="54" t="s">
        <v>78</v>
      </c>
      <c r="E103" s="55"/>
      <c r="F103" s="55"/>
      <c r="G103" s="55"/>
      <c r="H103" s="55"/>
      <c r="I103" s="55"/>
      <c r="J103" s="55"/>
      <c r="K103" s="55"/>
      <c r="L103" s="55"/>
      <c r="M103" s="55"/>
      <c r="N103" s="55"/>
      <c r="O103" s="55"/>
      <c r="P103" s="55"/>
      <c r="Q103" s="55"/>
      <c r="R103" s="55"/>
      <c r="S103" s="55"/>
      <c r="T103" s="56"/>
      <c r="U103" s="60" t="s">
        <v>86</v>
      </c>
      <c r="V103" s="60"/>
      <c r="W103" s="60"/>
      <c r="X103" s="60"/>
      <c r="Y103" s="60"/>
      <c r="Z103" s="60" t="s">
        <v>87</v>
      </c>
      <c r="AA103" s="60"/>
      <c r="AB103" s="60"/>
      <c r="AC103" s="60"/>
      <c r="AD103" s="60"/>
      <c r="AE103" s="60" t="s">
        <v>113</v>
      </c>
      <c r="AF103" s="60"/>
      <c r="AG103" s="60"/>
      <c r="AH103" s="60"/>
      <c r="AI103" s="69" t="s">
        <v>215</v>
      </c>
      <c r="AJ103" s="69"/>
      <c r="AK103" s="69"/>
      <c r="AL103" s="69"/>
      <c r="AM103" s="69"/>
      <c r="AN103" s="60" t="s">
        <v>88</v>
      </c>
      <c r="AO103" s="60"/>
      <c r="AP103" s="60"/>
      <c r="AQ103" s="60"/>
      <c r="AR103" s="60"/>
      <c r="AS103" s="60" t="s">
        <v>89</v>
      </c>
      <c r="AT103" s="60"/>
      <c r="AU103" s="60"/>
      <c r="AV103" s="60"/>
      <c r="AW103" s="60"/>
      <c r="AX103" s="60" t="s">
        <v>114</v>
      </c>
      <c r="AY103" s="60"/>
      <c r="AZ103" s="60"/>
      <c r="BA103" s="60"/>
      <c r="BB103" s="69" t="s">
        <v>215</v>
      </c>
      <c r="BC103" s="69"/>
      <c r="BD103" s="69"/>
      <c r="BE103" s="69"/>
      <c r="BF103" s="69"/>
      <c r="BG103" s="60" t="s">
        <v>79</v>
      </c>
      <c r="BH103" s="60"/>
      <c r="BI103" s="60"/>
      <c r="BJ103" s="60"/>
      <c r="BK103" s="60"/>
      <c r="BL103" s="60" t="s">
        <v>80</v>
      </c>
      <c r="BM103" s="60"/>
      <c r="BN103" s="60"/>
      <c r="BO103" s="60"/>
      <c r="BP103" s="60"/>
      <c r="BQ103" s="60" t="s">
        <v>115</v>
      </c>
      <c r="BR103" s="60"/>
      <c r="BS103" s="60"/>
      <c r="BT103" s="60"/>
      <c r="BU103" s="69" t="s">
        <v>215</v>
      </c>
      <c r="BV103" s="69"/>
      <c r="BW103" s="69"/>
      <c r="BX103" s="69"/>
      <c r="BY103" s="69"/>
      <c r="CA103" t="s">
        <v>41</v>
      </c>
    </row>
    <row r="104" spans="1:79" s="138" customFormat="1" ht="76.5" customHeight="1" x14ac:dyDescent="0.2">
      <c r="A104" s="158">
        <v>1</v>
      </c>
      <c r="B104" s="159"/>
      <c r="C104" s="159"/>
      <c r="D104" s="132" t="s">
        <v>853</v>
      </c>
      <c r="E104" s="133"/>
      <c r="F104" s="133"/>
      <c r="G104" s="133"/>
      <c r="H104" s="133"/>
      <c r="I104" s="133"/>
      <c r="J104" s="133"/>
      <c r="K104" s="133"/>
      <c r="L104" s="133"/>
      <c r="M104" s="133"/>
      <c r="N104" s="133"/>
      <c r="O104" s="133"/>
      <c r="P104" s="133"/>
      <c r="Q104" s="133"/>
      <c r="R104" s="133"/>
      <c r="S104" s="133"/>
      <c r="T104" s="134"/>
      <c r="U104" s="162">
        <v>1532580</v>
      </c>
      <c r="V104" s="163"/>
      <c r="W104" s="163"/>
      <c r="X104" s="163"/>
      <c r="Y104" s="164"/>
      <c r="Z104" s="162">
        <v>155840</v>
      </c>
      <c r="AA104" s="163"/>
      <c r="AB104" s="163"/>
      <c r="AC104" s="163"/>
      <c r="AD104" s="164"/>
      <c r="AE104" s="162">
        <v>155840</v>
      </c>
      <c r="AF104" s="163"/>
      <c r="AG104" s="163"/>
      <c r="AH104" s="164"/>
      <c r="AI104" s="162">
        <f>IF(ISNUMBER(U104),U104,0)+IF(ISNUMBER(Z104),Z104,0)</f>
        <v>1688420</v>
      </c>
      <c r="AJ104" s="163"/>
      <c r="AK104" s="163"/>
      <c r="AL104" s="163"/>
      <c r="AM104" s="164"/>
      <c r="AN104" s="162">
        <v>0</v>
      </c>
      <c r="AO104" s="163"/>
      <c r="AP104" s="163"/>
      <c r="AQ104" s="163"/>
      <c r="AR104" s="164"/>
      <c r="AS104" s="162">
        <v>0</v>
      </c>
      <c r="AT104" s="163"/>
      <c r="AU104" s="163"/>
      <c r="AV104" s="163"/>
      <c r="AW104" s="164"/>
      <c r="AX104" s="162">
        <v>0</v>
      </c>
      <c r="AY104" s="163"/>
      <c r="AZ104" s="163"/>
      <c r="BA104" s="164"/>
      <c r="BB104" s="162">
        <f>IF(ISNUMBER(AN104),AN104,0)+IF(ISNUMBER(AS104),AS104,0)</f>
        <v>0</v>
      </c>
      <c r="BC104" s="163"/>
      <c r="BD104" s="163"/>
      <c r="BE104" s="163"/>
      <c r="BF104" s="164"/>
      <c r="BG104" s="162">
        <v>0</v>
      </c>
      <c r="BH104" s="163"/>
      <c r="BI104" s="163"/>
      <c r="BJ104" s="163"/>
      <c r="BK104" s="164"/>
      <c r="BL104" s="162">
        <v>0</v>
      </c>
      <c r="BM104" s="163"/>
      <c r="BN104" s="163"/>
      <c r="BO104" s="163"/>
      <c r="BP104" s="164"/>
      <c r="BQ104" s="162">
        <v>0</v>
      </c>
      <c r="BR104" s="163"/>
      <c r="BS104" s="163"/>
      <c r="BT104" s="164"/>
      <c r="BU104" s="162">
        <f>IF(ISNUMBER(BG104),BG104,0)+IF(ISNUMBER(BL104),BL104,0)</f>
        <v>0</v>
      </c>
      <c r="BV104" s="163"/>
      <c r="BW104" s="163"/>
      <c r="BX104" s="163"/>
      <c r="BY104" s="164"/>
      <c r="CA104" s="138" t="s">
        <v>42</v>
      </c>
    </row>
    <row r="105" spans="1:79" s="9" customFormat="1" ht="12.75" customHeight="1" x14ac:dyDescent="0.2">
      <c r="A105" s="120"/>
      <c r="B105" s="118"/>
      <c r="C105" s="118"/>
      <c r="D105" s="139" t="s">
        <v>179</v>
      </c>
      <c r="E105" s="140"/>
      <c r="F105" s="140"/>
      <c r="G105" s="140"/>
      <c r="H105" s="140"/>
      <c r="I105" s="140"/>
      <c r="J105" s="140"/>
      <c r="K105" s="140"/>
      <c r="L105" s="140"/>
      <c r="M105" s="140"/>
      <c r="N105" s="140"/>
      <c r="O105" s="140"/>
      <c r="P105" s="140"/>
      <c r="Q105" s="140"/>
      <c r="R105" s="140"/>
      <c r="S105" s="140"/>
      <c r="T105" s="141"/>
      <c r="U105" s="166">
        <v>1532580</v>
      </c>
      <c r="V105" s="167"/>
      <c r="W105" s="167"/>
      <c r="X105" s="167"/>
      <c r="Y105" s="168"/>
      <c r="Z105" s="166">
        <v>155840</v>
      </c>
      <c r="AA105" s="167"/>
      <c r="AB105" s="167"/>
      <c r="AC105" s="167"/>
      <c r="AD105" s="168"/>
      <c r="AE105" s="166">
        <v>155840</v>
      </c>
      <c r="AF105" s="167"/>
      <c r="AG105" s="167"/>
      <c r="AH105" s="168"/>
      <c r="AI105" s="166">
        <f>IF(ISNUMBER(U105),U105,0)+IF(ISNUMBER(Z105),Z105,0)</f>
        <v>1688420</v>
      </c>
      <c r="AJ105" s="167"/>
      <c r="AK105" s="167"/>
      <c r="AL105" s="167"/>
      <c r="AM105" s="168"/>
      <c r="AN105" s="166">
        <v>0</v>
      </c>
      <c r="AO105" s="167"/>
      <c r="AP105" s="167"/>
      <c r="AQ105" s="167"/>
      <c r="AR105" s="168"/>
      <c r="AS105" s="166">
        <v>0</v>
      </c>
      <c r="AT105" s="167"/>
      <c r="AU105" s="167"/>
      <c r="AV105" s="167"/>
      <c r="AW105" s="168"/>
      <c r="AX105" s="166">
        <v>0</v>
      </c>
      <c r="AY105" s="167"/>
      <c r="AZ105" s="167"/>
      <c r="BA105" s="168"/>
      <c r="BB105" s="166">
        <f>IF(ISNUMBER(AN105),AN105,0)+IF(ISNUMBER(AS105),AS105,0)</f>
        <v>0</v>
      </c>
      <c r="BC105" s="167"/>
      <c r="BD105" s="167"/>
      <c r="BE105" s="167"/>
      <c r="BF105" s="168"/>
      <c r="BG105" s="166">
        <v>0</v>
      </c>
      <c r="BH105" s="167"/>
      <c r="BI105" s="167"/>
      <c r="BJ105" s="167"/>
      <c r="BK105" s="168"/>
      <c r="BL105" s="166">
        <v>0</v>
      </c>
      <c r="BM105" s="167"/>
      <c r="BN105" s="167"/>
      <c r="BO105" s="167"/>
      <c r="BP105" s="168"/>
      <c r="BQ105" s="166">
        <v>0</v>
      </c>
      <c r="BR105" s="167"/>
      <c r="BS105" s="167"/>
      <c r="BT105" s="168"/>
      <c r="BU105" s="166">
        <f>IF(ISNUMBER(BG105),BG105,0)+IF(ISNUMBER(BL105),BL105,0)</f>
        <v>0</v>
      </c>
      <c r="BV105" s="167"/>
      <c r="BW105" s="167"/>
      <c r="BX105" s="167"/>
      <c r="BY105" s="168"/>
    </row>
    <row r="107" spans="1:79" ht="14.25" customHeight="1" x14ac:dyDescent="0.2">
      <c r="A107" s="67" t="s">
        <v>691</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5" customHeight="1" x14ac:dyDescent="0.2">
      <c r="A108" s="70" t="s">
        <v>617</v>
      </c>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row>
    <row r="109" spans="1:79" ht="23.1" customHeight="1" x14ac:dyDescent="0.2">
      <c r="A109" s="87" t="s">
        <v>7</v>
      </c>
      <c r="B109" s="88"/>
      <c r="C109" s="88"/>
      <c r="D109" s="87" t="s">
        <v>152</v>
      </c>
      <c r="E109" s="88"/>
      <c r="F109" s="88"/>
      <c r="G109" s="88"/>
      <c r="H109" s="88"/>
      <c r="I109" s="88"/>
      <c r="J109" s="88"/>
      <c r="K109" s="88"/>
      <c r="L109" s="88"/>
      <c r="M109" s="88"/>
      <c r="N109" s="88"/>
      <c r="O109" s="88"/>
      <c r="P109" s="88"/>
      <c r="Q109" s="88"/>
      <c r="R109" s="88"/>
      <c r="S109" s="88"/>
      <c r="T109" s="89"/>
      <c r="U109" s="57" t="s">
        <v>621</v>
      </c>
      <c r="V109" s="57"/>
      <c r="W109" s="57"/>
      <c r="X109" s="57"/>
      <c r="Y109" s="57"/>
      <c r="Z109" s="57"/>
      <c r="AA109" s="57"/>
      <c r="AB109" s="57"/>
      <c r="AC109" s="57"/>
      <c r="AD109" s="57"/>
      <c r="AE109" s="57"/>
      <c r="AF109" s="57"/>
      <c r="AG109" s="57"/>
      <c r="AH109" s="57"/>
      <c r="AI109" s="57"/>
      <c r="AJ109" s="57"/>
      <c r="AK109" s="57"/>
      <c r="AL109" s="57"/>
      <c r="AM109" s="57"/>
      <c r="AN109" s="57"/>
      <c r="AO109" s="57" t="s">
        <v>623</v>
      </c>
      <c r="AP109" s="57"/>
      <c r="AQ109" s="57"/>
      <c r="AR109" s="57"/>
      <c r="AS109" s="57"/>
      <c r="AT109" s="57"/>
      <c r="AU109" s="57"/>
      <c r="AV109" s="57"/>
      <c r="AW109" s="57"/>
      <c r="AX109" s="57"/>
      <c r="AY109" s="57"/>
      <c r="AZ109" s="57"/>
      <c r="BA109" s="57"/>
      <c r="BB109" s="57"/>
      <c r="BC109" s="57"/>
      <c r="BD109" s="57"/>
      <c r="BE109" s="57"/>
      <c r="BF109" s="57"/>
      <c r="BG109" s="57"/>
      <c r="BH109" s="57"/>
    </row>
    <row r="110" spans="1:79" ht="54" customHeight="1" x14ac:dyDescent="0.2">
      <c r="A110" s="90"/>
      <c r="B110" s="91"/>
      <c r="C110" s="91"/>
      <c r="D110" s="90"/>
      <c r="E110" s="91"/>
      <c r="F110" s="91"/>
      <c r="G110" s="91"/>
      <c r="H110" s="91"/>
      <c r="I110" s="91"/>
      <c r="J110" s="91"/>
      <c r="K110" s="91"/>
      <c r="L110" s="91"/>
      <c r="M110" s="91"/>
      <c r="N110" s="91"/>
      <c r="O110" s="91"/>
      <c r="P110" s="91"/>
      <c r="Q110" s="91"/>
      <c r="R110" s="91"/>
      <c r="S110" s="91"/>
      <c r="T110" s="92"/>
      <c r="U110" s="51" t="s">
        <v>5</v>
      </c>
      <c r="V110" s="52"/>
      <c r="W110" s="52"/>
      <c r="X110" s="52"/>
      <c r="Y110" s="53"/>
      <c r="Z110" s="51" t="s">
        <v>4</v>
      </c>
      <c r="AA110" s="52"/>
      <c r="AB110" s="52"/>
      <c r="AC110" s="52"/>
      <c r="AD110" s="53"/>
      <c r="AE110" s="71" t="s">
        <v>147</v>
      </c>
      <c r="AF110" s="72"/>
      <c r="AG110" s="72"/>
      <c r="AH110" s="72"/>
      <c r="AI110" s="73"/>
      <c r="AJ110" s="51" t="s">
        <v>6</v>
      </c>
      <c r="AK110" s="52"/>
      <c r="AL110" s="52"/>
      <c r="AM110" s="52"/>
      <c r="AN110" s="53"/>
      <c r="AO110" s="51" t="s">
        <v>5</v>
      </c>
      <c r="AP110" s="52"/>
      <c r="AQ110" s="52"/>
      <c r="AR110" s="52"/>
      <c r="AS110" s="53"/>
      <c r="AT110" s="51" t="s">
        <v>4</v>
      </c>
      <c r="AU110" s="52"/>
      <c r="AV110" s="52"/>
      <c r="AW110" s="52"/>
      <c r="AX110" s="53"/>
      <c r="AY110" s="71" t="s">
        <v>147</v>
      </c>
      <c r="AZ110" s="72"/>
      <c r="BA110" s="72"/>
      <c r="BB110" s="72"/>
      <c r="BC110" s="73"/>
      <c r="BD110" s="57" t="s">
        <v>118</v>
      </c>
      <c r="BE110" s="57"/>
      <c r="BF110" s="57"/>
      <c r="BG110" s="57"/>
      <c r="BH110" s="57"/>
    </row>
    <row r="111" spans="1:79" ht="15" customHeight="1" x14ac:dyDescent="0.2">
      <c r="A111" s="51" t="s">
        <v>214</v>
      </c>
      <c r="B111" s="52"/>
      <c r="C111" s="52"/>
      <c r="D111" s="51">
        <v>2</v>
      </c>
      <c r="E111" s="52"/>
      <c r="F111" s="52"/>
      <c r="G111" s="52"/>
      <c r="H111" s="52"/>
      <c r="I111" s="52"/>
      <c r="J111" s="52"/>
      <c r="K111" s="52"/>
      <c r="L111" s="52"/>
      <c r="M111" s="52"/>
      <c r="N111" s="52"/>
      <c r="O111" s="52"/>
      <c r="P111" s="52"/>
      <c r="Q111" s="52"/>
      <c r="R111" s="52"/>
      <c r="S111" s="52"/>
      <c r="T111" s="53"/>
      <c r="U111" s="51">
        <v>3</v>
      </c>
      <c r="V111" s="52"/>
      <c r="W111" s="52"/>
      <c r="X111" s="52"/>
      <c r="Y111" s="53"/>
      <c r="Z111" s="51">
        <v>4</v>
      </c>
      <c r="AA111" s="52"/>
      <c r="AB111" s="52"/>
      <c r="AC111" s="52"/>
      <c r="AD111" s="53"/>
      <c r="AE111" s="51">
        <v>5</v>
      </c>
      <c r="AF111" s="52"/>
      <c r="AG111" s="52"/>
      <c r="AH111" s="52"/>
      <c r="AI111" s="53"/>
      <c r="AJ111" s="51">
        <v>6</v>
      </c>
      <c r="AK111" s="52"/>
      <c r="AL111" s="52"/>
      <c r="AM111" s="52"/>
      <c r="AN111" s="53"/>
      <c r="AO111" s="51">
        <v>7</v>
      </c>
      <c r="AP111" s="52"/>
      <c r="AQ111" s="52"/>
      <c r="AR111" s="52"/>
      <c r="AS111" s="53"/>
      <c r="AT111" s="51">
        <v>8</v>
      </c>
      <c r="AU111" s="52"/>
      <c r="AV111" s="52"/>
      <c r="AW111" s="52"/>
      <c r="AX111" s="53"/>
      <c r="AY111" s="51">
        <v>9</v>
      </c>
      <c r="AZ111" s="52"/>
      <c r="BA111" s="52"/>
      <c r="BB111" s="52"/>
      <c r="BC111" s="53"/>
      <c r="BD111" s="51">
        <v>10</v>
      </c>
      <c r="BE111" s="52"/>
      <c r="BF111" s="52"/>
      <c r="BG111" s="52"/>
      <c r="BH111" s="53"/>
    </row>
    <row r="112" spans="1:79" s="2" customFormat="1" ht="12.75" hidden="1" customHeight="1" x14ac:dyDescent="0.2">
      <c r="A112" s="54" t="s">
        <v>90</v>
      </c>
      <c r="B112" s="55"/>
      <c r="C112" s="55"/>
      <c r="D112" s="54" t="s">
        <v>78</v>
      </c>
      <c r="E112" s="55"/>
      <c r="F112" s="55"/>
      <c r="G112" s="55"/>
      <c r="H112" s="55"/>
      <c r="I112" s="55"/>
      <c r="J112" s="55"/>
      <c r="K112" s="55"/>
      <c r="L112" s="55"/>
      <c r="M112" s="55"/>
      <c r="N112" s="55"/>
      <c r="O112" s="55"/>
      <c r="P112" s="55"/>
      <c r="Q112" s="55"/>
      <c r="R112" s="55"/>
      <c r="S112" s="55"/>
      <c r="T112" s="56"/>
      <c r="U112" s="54" t="s">
        <v>81</v>
      </c>
      <c r="V112" s="55"/>
      <c r="W112" s="55"/>
      <c r="X112" s="55"/>
      <c r="Y112" s="56"/>
      <c r="Z112" s="54" t="s">
        <v>82</v>
      </c>
      <c r="AA112" s="55"/>
      <c r="AB112" s="55"/>
      <c r="AC112" s="55"/>
      <c r="AD112" s="56"/>
      <c r="AE112" s="54" t="s">
        <v>116</v>
      </c>
      <c r="AF112" s="55"/>
      <c r="AG112" s="55"/>
      <c r="AH112" s="55"/>
      <c r="AI112" s="56"/>
      <c r="AJ112" s="75" t="s">
        <v>216</v>
      </c>
      <c r="AK112" s="76"/>
      <c r="AL112" s="76"/>
      <c r="AM112" s="76"/>
      <c r="AN112" s="77"/>
      <c r="AO112" s="54" t="s">
        <v>83</v>
      </c>
      <c r="AP112" s="55"/>
      <c r="AQ112" s="55"/>
      <c r="AR112" s="55"/>
      <c r="AS112" s="56"/>
      <c r="AT112" s="54" t="s">
        <v>84</v>
      </c>
      <c r="AU112" s="55"/>
      <c r="AV112" s="55"/>
      <c r="AW112" s="55"/>
      <c r="AX112" s="56"/>
      <c r="AY112" s="54" t="s">
        <v>117</v>
      </c>
      <c r="AZ112" s="55"/>
      <c r="BA112" s="55"/>
      <c r="BB112" s="55"/>
      <c r="BC112" s="56"/>
      <c r="BD112" s="69" t="s">
        <v>216</v>
      </c>
      <c r="BE112" s="69"/>
      <c r="BF112" s="69"/>
      <c r="BG112" s="69"/>
      <c r="BH112" s="69"/>
      <c r="CA112" s="2" t="s">
        <v>43</v>
      </c>
    </row>
    <row r="113" spans="1:79" s="138" customFormat="1" ht="76.5" customHeight="1" x14ac:dyDescent="0.2">
      <c r="A113" s="158">
        <v>1</v>
      </c>
      <c r="B113" s="159"/>
      <c r="C113" s="159"/>
      <c r="D113" s="132" t="s">
        <v>853</v>
      </c>
      <c r="E113" s="133"/>
      <c r="F113" s="133"/>
      <c r="G113" s="133"/>
      <c r="H113" s="133"/>
      <c r="I113" s="133"/>
      <c r="J113" s="133"/>
      <c r="K113" s="133"/>
      <c r="L113" s="133"/>
      <c r="M113" s="133"/>
      <c r="N113" s="133"/>
      <c r="O113" s="133"/>
      <c r="P113" s="133"/>
      <c r="Q113" s="133"/>
      <c r="R113" s="133"/>
      <c r="S113" s="133"/>
      <c r="T113" s="134"/>
      <c r="U113" s="162">
        <v>0</v>
      </c>
      <c r="V113" s="163"/>
      <c r="W113" s="163"/>
      <c r="X113" s="163"/>
      <c r="Y113" s="164"/>
      <c r="Z113" s="162">
        <v>0</v>
      </c>
      <c r="AA113" s="163"/>
      <c r="AB113" s="163"/>
      <c r="AC113" s="163"/>
      <c r="AD113" s="164"/>
      <c r="AE113" s="161">
        <v>0</v>
      </c>
      <c r="AF113" s="161"/>
      <c r="AG113" s="161"/>
      <c r="AH113" s="161"/>
      <c r="AI113" s="161"/>
      <c r="AJ113" s="172">
        <f>IF(ISNUMBER(U113),U113,0)+IF(ISNUMBER(Z113),Z113,0)</f>
        <v>0</v>
      </c>
      <c r="AK113" s="172"/>
      <c r="AL113" s="172"/>
      <c r="AM113" s="172"/>
      <c r="AN113" s="172"/>
      <c r="AO113" s="161">
        <v>0</v>
      </c>
      <c r="AP113" s="161"/>
      <c r="AQ113" s="161"/>
      <c r="AR113" s="161"/>
      <c r="AS113" s="161"/>
      <c r="AT113" s="172">
        <v>0</v>
      </c>
      <c r="AU113" s="172"/>
      <c r="AV113" s="172"/>
      <c r="AW113" s="172"/>
      <c r="AX113" s="172"/>
      <c r="AY113" s="161">
        <v>0</v>
      </c>
      <c r="AZ113" s="161"/>
      <c r="BA113" s="161"/>
      <c r="BB113" s="161"/>
      <c r="BC113" s="161"/>
      <c r="BD113" s="172">
        <f>IF(ISNUMBER(AO113),AO113,0)+IF(ISNUMBER(AT113),AT113,0)</f>
        <v>0</v>
      </c>
      <c r="BE113" s="172"/>
      <c r="BF113" s="172"/>
      <c r="BG113" s="172"/>
      <c r="BH113" s="172"/>
      <c r="CA113" s="138" t="s">
        <v>44</v>
      </c>
    </row>
    <row r="114" spans="1:79" s="9" customFormat="1" ht="12.75" customHeight="1" x14ac:dyDescent="0.2">
      <c r="A114" s="120"/>
      <c r="B114" s="118"/>
      <c r="C114" s="118"/>
      <c r="D114" s="139" t="s">
        <v>179</v>
      </c>
      <c r="E114" s="140"/>
      <c r="F114" s="140"/>
      <c r="G114" s="140"/>
      <c r="H114" s="140"/>
      <c r="I114" s="140"/>
      <c r="J114" s="140"/>
      <c r="K114" s="140"/>
      <c r="L114" s="140"/>
      <c r="M114" s="140"/>
      <c r="N114" s="140"/>
      <c r="O114" s="140"/>
      <c r="P114" s="140"/>
      <c r="Q114" s="140"/>
      <c r="R114" s="140"/>
      <c r="S114" s="140"/>
      <c r="T114" s="141"/>
      <c r="U114" s="166">
        <v>0</v>
      </c>
      <c r="V114" s="167"/>
      <c r="W114" s="167"/>
      <c r="X114" s="167"/>
      <c r="Y114" s="168"/>
      <c r="Z114" s="166">
        <v>0</v>
      </c>
      <c r="AA114" s="167"/>
      <c r="AB114" s="167"/>
      <c r="AC114" s="167"/>
      <c r="AD114" s="168"/>
      <c r="AE114" s="165">
        <v>0</v>
      </c>
      <c r="AF114" s="165"/>
      <c r="AG114" s="165"/>
      <c r="AH114" s="165"/>
      <c r="AI114" s="165"/>
      <c r="AJ114" s="121">
        <f>IF(ISNUMBER(U114),U114,0)+IF(ISNUMBER(Z114),Z114,0)</f>
        <v>0</v>
      </c>
      <c r="AK114" s="121"/>
      <c r="AL114" s="121"/>
      <c r="AM114" s="121"/>
      <c r="AN114" s="121"/>
      <c r="AO114" s="165">
        <v>0</v>
      </c>
      <c r="AP114" s="165"/>
      <c r="AQ114" s="165"/>
      <c r="AR114" s="165"/>
      <c r="AS114" s="165"/>
      <c r="AT114" s="121">
        <v>0</v>
      </c>
      <c r="AU114" s="121"/>
      <c r="AV114" s="121"/>
      <c r="AW114" s="121"/>
      <c r="AX114" s="121"/>
      <c r="AY114" s="165">
        <v>0</v>
      </c>
      <c r="AZ114" s="165"/>
      <c r="BA114" s="165"/>
      <c r="BB114" s="165"/>
      <c r="BC114" s="165"/>
      <c r="BD114" s="121">
        <f>IF(ISNUMBER(AO114),AO114,0)+IF(ISNUMBER(AT114),AT114,0)</f>
        <v>0</v>
      </c>
      <c r="BE114" s="121"/>
      <c r="BF114" s="121"/>
      <c r="BG114" s="121"/>
      <c r="BH114" s="121"/>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x14ac:dyDescent="0.2">
      <c r="A118" s="67" t="s">
        <v>679</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618</v>
      </c>
      <c r="AG119" s="52"/>
      <c r="AH119" s="52"/>
      <c r="AI119" s="52"/>
      <c r="AJ119" s="52"/>
      <c r="AK119" s="52"/>
      <c r="AL119" s="52"/>
      <c r="AM119" s="52"/>
      <c r="AN119" s="52"/>
      <c r="AO119" s="52"/>
      <c r="AP119" s="52"/>
      <c r="AQ119" s="52"/>
      <c r="AR119" s="52"/>
      <c r="AS119" s="52"/>
      <c r="AT119" s="53"/>
      <c r="AU119" s="51" t="s">
        <v>619</v>
      </c>
      <c r="AV119" s="52"/>
      <c r="AW119" s="52"/>
      <c r="AX119" s="52"/>
      <c r="AY119" s="52"/>
      <c r="AZ119" s="52"/>
      <c r="BA119" s="52"/>
      <c r="BB119" s="52"/>
      <c r="BC119" s="52"/>
      <c r="BD119" s="52"/>
      <c r="BE119" s="52"/>
      <c r="BF119" s="52"/>
      <c r="BG119" s="52"/>
      <c r="BH119" s="52"/>
      <c r="BI119" s="53"/>
      <c r="BJ119" s="51" t="s">
        <v>620</v>
      </c>
      <c r="BK119" s="52"/>
      <c r="BL119" s="52"/>
      <c r="BM119" s="52"/>
      <c r="BN119" s="52"/>
      <c r="BO119" s="52"/>
      <c r="BP119" s="52"/>
      <c r="BQ119" s="52"/>
      <c r="BR119" s="52"/>
      <c r="BS119" s="52"/>
      <c r="BT119" s="52"/>
      <c r="BU119" s="52"/>
      <c r="BV119" s="52"/>
      <c r="BW119" s="52"/>
      <c r="BX119" s="53"/>
    </row>
    <row r="120" spans="1:79" ht="32.2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642</v>
      </c>
      <c r="AQ122" s="69"/>
      <c r="AR122" s="69"/>
      <c r="AS122" s="69"/>
      <c r="AT122" s="69"/>
      <c r="AU122" s="60" t="s">
        <v>141</v>
      </c>
      <c r="AV122" s="60"/>
      <c r="AW122" s="60"/>
      <c r="AX122" s="60"/>
      <c r="AY122" s="60"/>
      <c r="AZ122" s="59" t="s">
        <v>142</v>
      </c>
      <c r="BA122" s="59"/>
      <c r="BB122" s="59"/>
      <c r="BC122" s="59"/>
      <c r="BD122" s="59"/>
      <c r="BE122" s="69" t="s">
        <v>642</v>
      </c>
      <c r="BF122" s="69"/>
      <c r="BG122" s="69"/>
      <c r="BH122" s="69"/>
      <c r="BI122" s="69"/>
      <c r="BJ122" s="60" t="s">
        <v>133</v>
      </c>
      <c r="BK122" s="60"/>
      <c r="BL122" s="60"/>
      <c r="BM122" s="60"/>
      <c r="BN122" s="60"/>
      <c r="BO122" s="59" t="s">
        <v>134</v>
      </c>
      <c r="BP122" s="59"/>
      <c r="BQ122" s="59"/>
      <c r="BR122" s="59"/>
      <c r="BS122" s="59"/>
      <c r="BT122" s="69" t="s">
        <v>642</v>
      </c>
      <c r="BU122" s="69"/>
      <c r="BV122" s="69"/>
      <c r="BW122" s="69"/>
      <c r="BX122" s="69"/>
      <c r="CA122" t="s">
        <v>45</v>
      </c>
    </row>
    <row r="123" spans="1:79" s="9" customFormat="1" ht="15" customHeight="1" x14ac:dyDescent="0.2">
      <c r="A123" s="120">
        <v>0</v>
      </c>
      <c r="B123" s="118"/>
      <c r="C123" s="118"/>
      <c r="D123" s="173" t="s">
        <v>641</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CA123" s="9" t="s">
        <v>46</v>
      </c>
    </row>
    <row r="124" spans="1:79" s="138" customFormat="1" ht="15" customHeight="1" x14ac:dyDescent="0.2">
      <c r="A124" s="158">
        <v>0</v>
      </c>
      <c r="B124" s="159"/>
      <c r="C124" s="159"/>
      <c r="D124" s="176" t="s">
        <v>854</v>
      </c>
      <c r="E124" s="133"/>
      <c r="F124" s="133"/>
      <c r="G124" s="133"/>
      <c r="H124" s="133"/>
      <c r="I124" s="133"/>
      <c r="J124" s="133"/>
      <c r="K124" s="133"/>
      <c r="L124" s="133"/>
      <c r="M124" s="133"/>
      <c r="N124" s="133"/>
      <c r="O124" s="133"/>
      <c r="P124" s="134"/>
      <c r="Q124" s="57" t="s">
        <v>223</v>
      </c>
      <c r="R124" s="57"/>
      <c r="S124" s="57"/>
      <c r="T124" s="57"/>
      <c r="U124" s="57"/>
      <c r="V124" s="176" t="s">
        <v>729</v>
      </c>
      <c r="W124" s="133"/>
      <c r="X124" s="133"/>
      <c r="Y124" s="133"/>
      <c r="Z124" s="133"/>
      <c r="AA124" s="133"/>
      <c r="AB124" s="133"/>
      <c r="AC124" s="133"/>
      <c r="AD124" s="133"/>
      <c r="AE124" s="134"/>
      <c r="AF124" s="177">
        <v>1</v>
      </c>
      <c r="AG124" s="177"/>
      <c r="AH124" s="177"/>
      <c r="AI124" s="177"/>
      <c r="AJ124" s="177"/>
      <c r="AK124" s="177">
        <v>0</v>
      </c>
      <c r="AL124" s="177"/>
      <c r="AM124" s="177"/>
      <c r="AN124" s="177"/>
      <c r="AO124" s="177"/>
      <c r="AP124" s="177">
        <v>1</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138" customFormat="1" ht="30" customHeight="1" x14ac:dyDescent="0.2">
      <c r="A125" s="158">
        <v>0</v>
      </c>
      <c r="B125" s="159"/>
      <c r="C125" s="159"/>
      <c r="D125" s="176" t="s">
        <v>855</v>
      </c>
      <c r="E125" s="133"/>
      <c r="F125" s="133"/>
      <c r="G125" s="133"/>
      <c r="H125" s="133"/>
      <c r="I125" s="133"/>
      <c r="J125" s="133"/>
      <c r="K125" s="133"/>
      <c r="L125" s="133"/>
      <c r="M125" s="133"/>
      <c r="N125" s="133"/>
      <c r="O125" s="133"/>
      <c r="P125" s="134"/>
      <c r="Q125" s="57" t="s">
        <v>223</v>
      </c>
      <c r="R125" s="57"/>
      <c r="S125" s="57"/>
      <c r="T125" s="57"/>
      <c r="U125" s="57"/>
      <c r="V125" s="176" t="s">
        <v>729</v>
      </c>
      <c r="W125" s="133"/>
      <c r="X125" s="133"/>
      <c r="Y125" s="133"/>
      <c r="Z125" s="133"/>
      <c r="AA125" s="133"/>
      <c r="AB125" s="133"/>
      <c r="AC125" s="133"/>
      <c r="AD125" s="133"/>
      <c r="AE125" s="134"/>
      <c r="AF125" s="177">
        <v>12</v>
      </c>
      <c r="AG125" s="177"/>
      <c r="AH125" s="177"/>
      <c r="AI125" s="177"/>
      <c r="AJ125" s="177"/>
      <c r="AK125" s="177">
        <v>0</v>
      </c>
      <c r="AL125" s="177"/>
      <c r="AM125" s="177"/>
      <c r="AN125" s="177"/>
      <c r="AO125" s="177"/>
      <c r="AP125" s="177">
        <v>12</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6" spans="1:79" s="138" customFormat="1" ht="15" customHeight="1" x14ac:dyDescent="0.2">
      <c r="A126" s="158">
        <v>0</v>
      </c>
      <c r="B126" s="159"/>
      <c r="C126" s="159"/>
      <c r="D126" s="176" t="s">
        <v>355</v>
      </c>
      <c r="E126" s="133"/>
      <c r="F126" s="133"/>
      <c r="G126" s="133"/>
      <c r="H126" s="133"/>
      <c r="I126" s="133"/>
      <c r="J126" s="133"/>
      <c r="K126" s="133"/>
      <c r="L126" s="133"/>
      <c r="M126" s="133"/>
      <c r="N126" s="133"/>
      <c r="O126" s="133"/>
      <c r="P126" s="134"/>
      <c r="Q126" s="57" t="s">
        <v>223</v>
      </c>
      <c r="R126" s="57"/>
      <c r="S126" s="57"/>
      <c r="T126" s="57"/>
      <c r="U126" s="57"/>
      <c r="V126" s="176" t="s">
        <v>715</v>
      </c>
      <c r="W126" s="133"/>
      <c r="X126" s="133"/>
      <c r="Y126" s="133"/>
      <c r="Z126" s="133"/>
      <c r="AA126" s="133"/>
      <c r="AB126" s="133"/>
      <c r="AC126" s="133"/>
      <c r="AD126" s="133"/>
      <c r="AE126" s="134"/>
      <c r="AF126" s="177">
        <v>10</v>
      </c>
      <c r="AG126" s="177"/>
      <c r="AH126" s="177"/>
      <c r="AI126" s="177"/>
      <c r="AJ126" s="177"/>
      <c r="AK126" s="177">
        <v>0</v>
      </c>
      <c r="AL126" s="177"/>
      <c r="AM126" s="177"/>
      <c r="AN126" s="177"/>
      <c r="AO126" s="177"/>
      <c r="AP126" s="177">
        <v>10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7" spans="1:79" s="138" customFormat="1" ht="15" customHeight="1" x14ac:dyDescent="0.2">
      <c r="A127" s="158">
        <v>0</v>
      </c>
      <c r="B127" s="159"/>
      <c r="C127" s="159"/>
      <c r="D127" s="176" t="s">
        <v>356</v>
      </c>
      <c r="E127" s="133"/>
      <c r="F127" s="133"/>
      <c r="G127" s="133"/>
      <c r="H127" s="133"/>
      <c r="I127" s="133"/>
      <c r="J127" s="133"/>
      <c r="K127" s="133"/>
      <c r="L127" s="133"/>
      <c r="M127" s="133"/>
      <c r="N127" s="133"/>
      <c r="O127" s="133"/>
      <c r="P127" s="134"/>
      <c r="Q127" s="57" t="s">
        <v>225</v>
      </c>
      <c r="R127" s="57"/>
      <c r="S127" s="57"/>
      <c r="T127" s="57"/>
      <c r="U127" s="57"/>
      <c r="V127" s="176" t="s">
        <v>644</v>
      </c>
      <c r="W127" s="133"/>
      <c r="X127" s="133"/>
      <c r="Y127" s="133"/>
      <c r="Z127" s="133"/>
      <c r="AA127" s="133"/>
      <c r="AB127" s="133"/>
      <c r="AC127" s="133"/>
      <c r="AD127" s="133"/>
      <c r="AE127" s="134"/>
      <c r="AF127" s="177">
        <v>1532.58</v>
      </c>
      <c r="AG127" s="177"/>
      <c r="AH127" s="177"/>
      <c r="AI127" s="177"/>
      <c r="AJ127" s="177"/>
      <c r="AK127" s="177">
        <v>155.84</v>
      </c>
      <c r="AL127" s="177"/>
      <c r="AM127" s="177"/>
      <c r="AN127" s="177"/>
      <c r="AO127" s="177"/>
      <c r="AP127" s="177">
        <v>1688.4199999999998</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c r="BJ127" s="177">
        <v>0</v>
      </c>
      <c r="BK127" s="177"/>
      <c r="BL127" s="177"/>
      <c r="BM127" s="177"/>
      <c r="BN127" s="177"/>
      <c r="BO127" s="177">
        <v>0</v>
      </c>
      <c r="BP127" s="177"/>
      <c r="BQ127" s="177"/>
      <c r="BR127" s="177"/>
      <c r="BS127" s="177"/>
      <c r="BT127" s="177">
        <v>0</v>
      </c>
      <c r="BU127" s="177"/>
      <c r="BV127" s="177"/>
      <c r="BW127" s="177"/>
      <c r="BX127" s="177"/>
    </row>
    <row r="128" spans="1:79" s="9" customFormat="1" ht="15" customHeight="1" x14ac:dyDescent="0.2">
      <c r="A128" s="120">
        <v>0</v>
      </c>
      <c r="B128" s="118"/>
      <c r="C128" s="118"/>
      <c r="D128" s="175" t="s">
        <v>645</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row>
    <row r="129" spans="1:79" s="138" customFormat="1" ht="42.75" customHeight="1" x14ac:dyDescent="0.2">
      <c r="A129" s="158">
        <v>0</v>
      </c>
      <c r="B129" s="159"/>
      <c r="C129" s="159"/>
      <c r="D129" s="176" t="s">
        <v>856</v>
      </c>
      <c r="E129" s="133"/>
      <c r="F129" s="133"/>
      <c r="G129" s="133"/>
      <c r="H129" s="133"/>
      <c r="I129" s="133"/>
      <c r="J129" s="133"/>
      <c r="K129" s="133"/>
      <c r="L129" s="133"/>
      <c r="M129" s="133"/>
      <c r="N129" s="133"/>
      <c r="O129" s="133"/>
      <c r="P129" s="134"/>
      <c r="Q129" s="57" t="s">
        <v>240</v>
      </c>
      <c r="R129" s="57"/>
      <c r="S129" s="57"/>
      <c r="T129" s="57"/>
      <c r="U129" s="57"/>
      <c r="V129" s="176" t="s">
        <v>715</v>
      </c>
      <c r="W129" s="133"/>
      <c r="X129" s="133"/>
      <c r="Y129" s="133"/>
      <c r="Z129" s="133"/>
      <c r="AA129" s="133"/>
      <c r="AB129" s="133"/>
      <c r="AC129" s="133"/>
      <c r="AD129" s="133"/>
      <c r="AE129" s="134"/>
      <c r="AF129" s="177">
        <v>7</v>
      </c>
      <c r="AG129" s="177"/>
      <c r="AH129" s="177"/>
      <c r="AI129" s="177"/>
      <c r="AJ129" s="177"/>
      <c r="AK129" s="177">
        <v>0</v>
      </c>
      <c r="AL129" s="177"/>
      <c r="AM129" s="177"/>
      <c r="AN129" s="177"/>
      <c r="AO129" s="177"/>
      <c r="AP129" s="177">
        <v>7</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9" s="9" customFormat="1" ht="15" customHeight="1" x14ac:dyDescent="0.2">
      <c r="A130" s="120">
        <v>0</v>
      </c>
      <c r="B130" s="118"/>
      <c r="C130" s="118"/>
      <c r="D130" s="175" t="s">
        <v>648</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row>
    <row r="131" spans="1:79" s="138" customFormat="1" ht="28.5" customHeight="1" x14ac:dyDescent="0.2">
      <c r="A131" s="158">
        <v>0</v>
      </c>
      <c r="B131" s="159"/>
      <c r="C131" s="159"/>
      <c r="D131" s="176" t="s">
        <v>857</v>
      </c>
      <c r="E131" s="133"/>
      <c r="F131" s="133"/>
      <c r="G131" s="133"/>
      <c r="H131" s="133"/>
      <c r="I131" s="133"/>
      <c r="J131" s="133"/>
      <c r="K131" s="133"/>
      <c r="L131" s="133"/>
      <c r="M131" s="133"/>
      <c r="N131" s="133"/>
      <c r="O131" s="133"/>
      <c r="P131" s="134"/>
      <c r="Q131" s="57" t="s">
        <v>225</v>
      </c>
      <c r="R131" s="57"/>
      <c r="S131" s="57"/>
      <c r="T131" s="57"/>
      <c r="U131" s="57"/>
      <c r="V131" s="176" t="s">
        <v>715</v>
      </c>
      <c r="W131" s="133"/>
      <c r="X131" s="133"/>
      <c r="Y131" s="133"/>
      <c r="Z131" s="133"/>
      <c r="AA131" s="133"/>
      <c r="AB131" s="133"/>
      <c r="AC131" s="133"/>
      <c r="AD131" s="133"/>
      <c r="AE131" s="134"/>
      <c r="AF131" s="177">
        <v>218.94</v>
      </c>
      <c r="AG131" s="177"/>
      <c r="AH131" s="177"/>
      <c r="AI131" s="177"/>
      <c r="AJ131" s="177"/>
      <c r="AK131" s="177">
        <v>22.263000000000002</v>
      </c>
      <c r="AL131" s="177"/>
      <c r="AM131" s="177"/>
      <c r="AN131" s="177"/>
      <c r="AO131" s="177"/>
      <c r="AP131" s="177">
        <v>241.203</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c r="BJ131" s="177">
        <v>0</v>
      </c>
      <c r="BK131" s="177"/>
      <c r="BL131" s="177"/>
      <c r="BM131" s="177"/>
      <c r="BN131" s="177"/>
      <c r="BO131" s="177">
        <v>0</v>
      </c>
      <c r="BP131" s="177"/>
      <c r="BQ131" s="177"/>
      <c r="BR131" s="177"/>
      <c r="BS131" s="177"/>
      <c r="BT131" s="177">
        <v>0</v>
      </c>
      <c r="BU131" s="177"/>
      <c r="BV131" s="177"/>
      <c r="BW131" s="177"/>
      <c r="BX131" s="177"/>
    </row>
    <row r="132" spans="1:79" s="9" customFormat="1" ht="15" customHeight="1" x14ac:dyDescent="0.2">
      <c r="A132" s="120">
        <v>0</v>
      </c>
      <c r="B132" s="118"/>
      <c r="C132" s="118"/>
      <c r="D132" s="175" t="s">
        <v>716</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row>
    <row r="133" spans="1:79" s="138" customFormat="1" ht="42.75" customHeight="1" x14ac:dyDescent="0.2">
      <c r="A133" s="158">
        <v>0</v>
      </c>
      <c r="B133" s="159"/>
      <c r="C133" s="159"/>
      <c r="D133" s="176" t="s">
        <v>858</v>
      </c>
      <c r="E133" s="133"/>
      <c r="F133" s="133"/>
      <c r="G133" s="133"/>
      <c r="H133" s="133"/>
      <c r="I133" s="133"/>
      <c r="J133" s="133"/>
      <c r="K133" s="133"/>
      <c r="L133" s="133"/>
      <c r="M133" s="133"/>
      <c r="N133" s="133"/>
      <c r="O133" s="133"/>
      <c r="P133" s="134"/>
      <c r="Q133" s="57" t="s">
        <v>240</v>
      </c>
      <c r="R133" s="57"/>
      <c r="S133" s="57"/>
      <c r="T133" s="57"/>
      <c r="U133" s="57"/>
      <c r="V133" s="176" t="s">
        <v>729</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c r="BJ133" s="177">
        <v>0</v>
      </c>
      <c r="BK133" s="177"/>
      <c r="BL133" s="177"/>
      <c r="BM133" s="177"/>
      <c r="BN133" s="177"/>
      <c r="BO133" s="177">
        <v>0</v>
      </c>
      <c r="BP133" s="177"/>
      <c r="BQ133" s="177"/>
      <c r="BR133" s="177"/>
      <c r="BS133" s="177"/>
      <c r="BT133" s="177">
        <v>0</v>
      </c>
      <c r="BU133" s="177"/>
      <c r="BV133" s="177"/>
      <c r="BW133" s="177"/>
      <c r="BX133" s="177"/>
    </row>
    <row r="135" spans="1:79" ht="14.25" customHeight="1" x14ac:dyDescent="0.2">
      <c r="A135" s="67" t="s">
        <v>692</v>
      </c>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79" ht="23.1" customHeight="1" x14ac:dyDescent="0.2">
      <c r="A136" s="87" t="s">
        <v>7</v>
      </c>
      <c r="B136" s="88"/>
      <c r="C136" s="88"/>
      <c r="D136" s="57" t="s">
        <v>10</v>
      </c>
      <c r="E136" s="57"/>
      <c r="F136" s="57"/>
      <c r="G136" s="57"/>
      <c r="H136" s="57"/>
      <c r="I136" s="57"/>
      <c r="J136" s="57"/>
      <c r="K136" s="57"/>
      <c r="L136" s="57"/>
      <c r="M136" s="57"/>
      <c r="N136" s="57"/>
      <c r="O136" s="57"/>
      <c r="P136" s="57"/>
      <c r="Q136" s="57" t="s">
        <v>9</v>
      </c>
      <c r="R136" s="57"/>
      <c r="S136" s="57"/>
      <c r="T136" s="57"/>
      <c r="U136" s="57"/>
      <c r="V136" s="57" t="s">
        <v>8</v>
      </c>
      <c r="W136" s="57"/>
      <c r="X136" s="57"/>
      <c r="Y136" s="57"/>
      <c r="Z136" s="57"/>
      <c r="AA136" s="57"/>
      <c r="AB136" s="57"/>
      <c r="AC136" s="57"/>
      <c r="AD136" s="57"/>
      <c r="AE136" s="57"/>
      <c r="AF136" s="51" t="s">
        <v>621</v>
      </c>
      <c r="AG136" s="52"/>
      <c r="AH136" s="52"/>
      <c r="AI136" s="52"/>
      <c r="AJ136" s="52"/>
      <c r="AK136" s="52"/>
      <c r="AL136" s="52"/>
      <c r="AM136" s="52"/>
      <c r="AN136" s="52"/>
      <c r="AO136" s="52"/>
      <c r="AP136" s="52"/>
      <c r="AQ136" s="52"/>
      <c r="AR136" s="52"/>
      <c r="AS136" s="52"/>
      <c r="AT136" s="53"/>
      <c r="AU136" s="51" t="s">
        <v>623</v>
      </c>
      <c r="AV136" s="52"/>
      <c r="AW136" s="52"/>
      <c r="AX136" s="52"/>
      <c r="AY136" s="52"/>
      <c r="AZ136" s="52"/>
      <c r="BA136" s="52"/>
      <c r="BB136" s="52"/>
      <c r="BC136" s="52"/>
      <c r="BD136" s="52"/>
      <c r="BE136" s="52"/>
      <c r="BF136" s="52"/>
      <c r="BG136" s="52"/>
      <c r="BH136" s="52"/>
      <c r="BI136" s="53"/>
    </row>
    <row r="137" spans="1:79" ht="28.5" customHeight="1" x14ac:dyDescent="0.2">
      <c r="A137" s="90"/>
      <c r="B137" s="91"/>
      <c r="C137" s="91"/>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t="s">
        <v>5</v>
      </c>
      <c r="AG137" s="57"/>
      <c r="AH137" s="57"/>
      <c r="AI137" s="57"/>
      <c r="AJ137" s="57"/>
      <c r="AK137" s="57" t="s">
        <v>4</v>
      </c>
      <c r="AL137" s="57"/>
      <c r="AM137" s="57"/>
      <c r="AN137" s="57"/>
      <c r="AO137" s="57"/>
      <c r="AP137" s="57" t="s">
        <v>154</v>
      </c>
      <c r="AQ137" s="57"/>
      <c r="AR137" s="57"/>
      <c r="AS137" s="57"/>
      <c r="AT137" s="57"/>
      <c r="AU137" s="57" t="s">
        <v>5</v>
      </c>
      <c r="AV137" s="57"/>
      <c r="AW137" s="57"/>
      <c r="AX137" s="57"/>
      <c r="AY137" s="57"/>
      <c r="AZ137" s="57" t="s">
        <v>4</v>
      </c>
      <c r="BA137" s="57"/>
      <c r="BB137" s="57"/>
      <c r="BC137" s="57"/>
      <c r="BD137" s="57"/>
      <c r="BE137" s="57" t="s">
        <v>112</v>
      </c>
      <c r="BF137" s="57"/>
      <c r="BG137" s="57"/>
      <c r="BH137" s="57"/>
      <c r="BI137" s="57"/>
    </row>
    <row r="138" spans="1:79" ht="15" customHeight="1" x14ac:dyDescent="0.2">
      <c r="A138" s="51">
        <v>1</v>
      </c>
      <c r="B138" s="52"/>
      <c r="C138" s="52"/>
      <c r="D138" s="57">
        <v>2</v>
      </c>
      <c r="E138" s="57"/>
      <c r="F138" s="57"/>
      <c r="G138" s="57"/>
      <c r="H138" s="57"/>
      <c r="I138" s="57"/>
      <c r="J138" s="57"/>
      <c r="K138" s="57"/>
      <c r="L138" s="57"/>
      <c r="M138" s="57"/>
      <c r="N138" s="57"/>
      <c r="O138" s="57"/>
      <c r="P138" s="57"/>
      <c r="Q138" s="57">
        <v>3</v>
      </c>
      <c r="R138" s="57"/>
      <c r="S138" s="57"/>
      <c r="T138" s="57"/>
      <c r="U138" s="57"/>
      <c r="V138" s="57">
        <v>4</v>
      </c>
      <c r="W138" s="57"/>
      <c r="X138" s="57"/>
      <c r="Y138" s="57"/>
      <c r="Z138" s="57"/>
      <c r="AA138" s="57"/>
      <c r="AB138" s="57"/>
      <c r="AC138" s="57"/>
      <c r="AD138" s="57"/>
      <c r="AE138" s="57"/>
      <c r="AF138" s="57">
        <v>5</v>
      </c>
      <c r="AG138" s="57"/>
      <c r="AH138" s="57"/>
      <c r="AI138" s="57"/>
      <c r="AJ138" s="57"/>
      <c r="AK138" s="57">
        <v>6</v>
      </c>
      <c r="AL138" s="57"/>
      <c r="AM138" s="57"/>
      <c r="AN138" s="57"/>
      <c r="AO138" s="57"/>
      <c r="AP138" s="57">
        <v>7</v>
      </c>
      <c r="AQ138" s="57"/>
      <c r="AR138" s="57"/>
      <c r="AS138" s="57"/>
      <c r="AT138" s="57"/>
      <c r="AU138" s="57">
        <v>8</v>
      </c>
      <c r="AV138" s="57"/>
      <c r="AW138" s="57"/>
      <c r="AX138" s="57"/>
      <c r="AY138" s="57"/>
      <c r="AZ138" s="57">
        <v>9</v>
      </c>
      <c r="BA138" s="57"/>
      <c r="BB138" s="57"/>
      <c r="BC138" s="57"/>
      <c r="BD138" s="57"/>
      <c r="BE138" s="57">
        <v>10</v>
      </c>
      <c r="BF138" s="57"/>
      <c r="BG138" s="57"/>
      <c r="BH138" s="57"/>
      <c r="BI138" s="57"/>
    </row>
    <row r="139" spans="1:79" ht="15.75" hidden="1" customHeight="1" x14ac:dyDescent="0.2">
      <c r="A139" s="54" t="s">
        <v>187</v>
      </c>
      <c r="B139" s="55"/>
      <c r="C139" s="55"/>
      <c r="D139" s="57" t="s">
        <v>78</v>
      </c>
      <c r="E139" s="57"/>
      <c r="F139" s="57"/>
      <c r="G139" s="57"/>
      <c r="H139" s="57"/>
      <c r="I139" s="57"/>
      <c r="J139" s="57"/>
      <c r="K139" s="57"/>
      <c r="L139" s="57"/>
      <c r="M139" s="57"/>
      <c r="N139" s="57"/>
      <c r="O139" s="57"/>
      <c r="P139" s="57"/>
      <c r="Q139" s="57" t="s">
        <v>91</v>
      </c>
      <c r="R139" s="57"/>
      <c r="S139" s="57"/>
      <c r="T139" s="57"/>
      <c r="U139" s="57"/>
      <c r="V139" s="57" t="s">
        <v>92</v>
      </c>
      <c r="W139" s="57"/>
      <c r="X139" s="57"/>
      <c r="Y139" s="57"/>
      <c r="Z139" s="57"/>
      <c r="AA139" s="57"/>
      <c r="AB139" s="57"/>
      <c r="AC139" s="57"/>
      <c r="AD139" s="57"/>
      <c r="AE139" s="57"/>
      <c r="AF139" s="60" t="s">
        <v>135</v>
      </c>
      <c r="AG139" s="60"/>
      <c r="AH139" s="60"/>
      <c r="AI139" s="60"/>
      <c r="AJ139" s="60"/>
      <c r="AK139" s="59" t="s">
        <v>136</v>
      </c>
      <c r="AL139" s="59"/>
      <c r="AM139" s="59"/>
      <c r="AN139" s="59"/>
      <c r="AO139" s="59"/>
      <c r="AP139" s="69" t="s">
        <v>642</v>
      </c>
      <c r="AQ139" s="69"/>
      <c r="AR139" s="69"/>
      <c r="AS139" s="69"/>
      <c r="AT139" s="69"/>
      <c r="AU139" s="60" t="s">
        <v>137</v>
      </c>
      <c r="AV139" s="60"/>
      <c r="AW139" s="60"/>
      <c r="AX139" s="60"/>
      <c r="AY139" s="60"/>
      <c r="AZ139" s="59" t="s">
        <v>138</v>
      </c>
      <c r="BA139" s="59"/>
      <c r="BB139" s="59"/>
      <c r="BC139" s="59"/>
      <c r="BD139" s="59"/>
      <c r="BE139" s="69" t="s">
        <v>642</v>
      </c>
      <c r="BF139" s="69"/>
      <c r="BG139" s="69"/>
      <c r="BH139" s="69"/>
      <c r="BI139" s="69"/>
      <c r="CA139" t="s">
        <v>47</v>
      </c>
    </row>
    <row r="140" spans="1:79" s="9" customFormat="1" ht="14.25" x14ac:dyDescent="0.2">
      <c r="A140" s="120">
        <v>0</v>
      </c>
      <c r="B140" s="118"/>
      <c r="C140" s="118"/>
      <c r="D140" s="173" t="s">
        <v>641</v>
      </c>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CA140" s="9" t="s">
        <v>48</v>
      </c>
    </row>
    <row r="141" spans="1:79" s="138" customFormat="1" ht="14.25" customHeight="1" x14ac:dyDescent="0.2">
      <c r="A141" s="158">
        <v>0</v>
      </c>
      <c r="B141" s="159"/>
      <c r="C141" s="159"/>
      <c r="D141" s="176" t="s">
        <v>854</v>
      </c>
      <c r="E141" s="133"/>
      <c r="F141" s="133"/>
      <c r="G141" s="133"/>
      <c r="H141" s="133"/>
      <c r="I141" s="133"/>
      <c r="J141" s="133"/>
      <c r="K141" s="133"/>
      <c r="L141" s="133"/>
      <c r="M141" s="133"/>
      <c r="N141" s="133"/>
      <c r="O141" s="133"/>
      <c r="P141" s="134"/>
      <c r="Q141" s="57" t="s">
        <v>223</v>
      </c>
      <c r="R141" s="57"/>
      <c r="S141" s="57"/>
      <c r="T141" s="57"/>
      <c r="U141" s="57"/>
      <c r="V141" s="176" t="s">
        <v>729</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30" customHeight="1" x14ac:dyDescent="0.2">
      <c r="A142" s="158">
        <v>0</v>
      </c>
      <c r="B142" s="159"/>
      <c r="C142" s="159"/>
      <c r="D142" s="176" t="s">
        <v>855</v>
      </c>
      <c r="E142" s="133"/>
      <c r="F142" s="133"/>
      <c r="G142" s="133"/>
      <c r="H142" s="133"/>
      <c r="I142" s="133"/>
      <c r="J142" s="133"/>
      <c r="K142" s="133"/>
      <c r="L142" s="133"/>
      <c r="M142" s="133"/>
      <c r="N142" s="133"/>
      <c r="O142" s="133"/>
      <c r="P142" s="134"/>
      <c r="Q142" s="57" t="s">
        <v>223</v>
      </c>
      <c r="R142" s="57"/>
      <c r="S142" s="57"/>
      <c r="T142" s="57"/>
      <c r="U142" s="57"/>
      <c r="V142" s="176" t="s">
        <v>729</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15" customHeight="1" x14ac:dyDescent="0.2">
      <c r="A143" s="158">
        <v>0</v>
      </c>
      <c r="B143" s="159"/>
      <c r="C143" s="159"/>
      <c r="D143" s="176" t="s">
        <v>355</v>
      </c>
      <c r="E143" s="133"/>
      <c r="F143" s="133"/>
      <c r="G143" s="133"/>
      <c r="H143" s="133"/>
      <c r="I143" s="133"/>
      <c r="J143" s="133"/>
      <c r="K143" s="133"/>
      <c r="L143" s="133"/>
      <c r="M143" s="133"/>
      <c r="N143" s="133"/>
      <c r="O143" s="133"/>
      <c r="P143" s="134"/>
      <c r="Q143" s="57" t="s">
        <v>223</v>
      </c>
      <c r="R143" s="57"/>
      <c r="S143" s="57"/>
      <c r="T143" s="57"/>
      <c r="U143" s="57"/>
      <c r="V143" s="176" t="s">
        <v>715</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15" customHeight="1" x14ac:dyDescent="0.2">
      <c r="A144" s="158">
        <v>0</v>
      </c>
      <c r="B144" s="159"/>
      <c r="C144" s="159"/>
      <c r="D144" s="176" t="s">
        <v>356</v>
      </c>
      <c r="E144" s="133"/>
      <c r="F144" s="133"/>
      <c r="G144" s="133"/>
      <c r="H144" s="133"/>
      <c r="I144" s="133"/>
      <c r="J144" s="133"/>
      <c r="K144" s="133"/>
      <c r="L144" s="133"/>
      <c r="M144" s="133"/>
      <c r="N144" s="133"/>
      <c r="O144" s="133"/>
      <c r="P144" s="134"/>
      <c r="Q144" s="57" t="s">
        <v>225</v>
      </c>
      <c r="R144" s="57"/>
      <c r="S144" s="57"/>
      <c r="T144" s="57"/>
      <c r="U144" s="57"/>
      <c r="V144" s="176" t="s">
        <v>644</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645</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42.75" customHeight="1" x14ac:dyDescent="0.2">
      <c r="A146" s="158">
        <v>0</v>
      </c>
      <c r="B146" s="159"/>
      <c r="C146" s="159"/>
      <c r="D146" s="176" t="s">
        <v>856</v>
      </c>
      <c r="E146" s="133"/>
      <c r="F146" s="133"/>
      <c r="G146" s="133"/>
      <c r="H146" s="133"/>
      <c r="I146" s="133"/>
      <c r="J146" s="133"/>
      <c r="K146" s="133"/>
      <c r="L146" s="133"/>
      <c r="M146" s="133"/>
      <c r="N146" s="133"/>
      <c r="O146" s="133"/>
      <c r="P146" s="134"/>
      <c r="Q146" s="57" t="s">
        <v>240</v>
      </c>
      <c r="R146" s="57"/>
      <c r="S146" s="57"/>
      <c r="T146" s="57"/>
      <c r="U146" s="57"/>
      <c r="V146" s="176" t="s">
        <v>715</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9" customFormat="1" ht="14.25" x14ac:dyDescent="0.2">
      <c r="A147" s="120">
        <v>0</v>
      </c>
      <c r="B147" s="118"/>
      <c r="C147" s="118"/>
      <c r="D147" s="175" t="s">
        <v>648</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9" s="138" customFormat="1" ht="28.5" customHeight="1" x14ac:dyDescent="0.2">
      <c r="A148" s="158">
        <v>0</v>
      </c>
      <c r="B148" s="159"/>
      <c r="C148" s="159"/>
      <c r="D148" s="176" t="s">
        <v>857</v>
      </c>
      <c r="E148" s="133"/>
      <c r="F148" s="133"/>
      <c r="G148" s="133"/>
      <c r="H148" s="133"/>
      <c r="I148" s="133"/>
      <c r="J148" s="133"/>
      <c r="K148" s="133"/>
      <c r="L148" s="133"/>
      <c r="M148" s="133"/>
      <c r="N148" s="133"/>
      <c r="O148" s="133"/>
      <c r="P148" s="134"/>
      <c r="Q148" s="57" t="s">
        <v>225</v>
      </c>
      <c r="R148" s="57"/>
      <c r="S148" s="57"/>
      <c r="T148" s="57"/>
      <c r="U148" s="57"/>
      <c r="V148" s="176" t="s">
        <v>715</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9" customFormat="1" ht="14.25" x14ac:dyDescent="0.2">
      <c r="A149" s="120">
        <v>0</v>
      </c>
      <c r="B149" s="118"/>
      <c r="C149" s="118"/>
      <c r="D149" s="175" t="s">
        <v>716</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row>
    <row r="150" spans="1:79" s="138" customFormat="1" ht="42.75" customHeight="1" x14ac:dyDescent="0.2">
      <c r="A150" s="158">
        <v>0</v>
      </c>
      <c r="B150" s="159"/>
      <c r="C150" s="159"/>
      <c r="D150" s="176" t="s">
        <v>858</v>
      </c>
      <c r="E150" s="133"/>
      <c r="F150" s="133"/>
      <c r="G150" s="133"/>
      <c r="H150" s="133"/>
      <c r="I150" s="133"/>
      <c r="J150" s="133"/>
      <c r="K150" s="133"/>
      <c r="L150" s="133"/>
      <c r="M150" s="133"/>
      <c r="N150" s="133"/>
      <c r="O150" s="133"/>
      <c r="P150" s="134"/>
      <c r="Q150" s="57" t="s">
        <v>240</v>
      </c>
      <c r="R150" s="57"/>
      <c r="S150" s="57"/>
      <c r="T150" s="57"/>
      <c r="U150" s="57"/>
      <c r="V150" s="176" t="s">
        <v>729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2" spans="1:79" ht="14.25" customHeight="1" x14ac:dyDescent="0.2">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617</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7" t="s">
        <v>20</v>
      </c>
      <c r="B154" s="88"/>
      <c r="C154" s="88"/>
      <c r="D154" s="88"/>
      <c r="E154" s="88"/>
      <c r="F154" s="88"/>
      <c r="G154" s="88"/>
      <c r="H154" s="88"/>
      <c r="I154" s="88"/>
      <c r="J154" s="88"/>
      <c r="K154" s="88"/>
      <c r="L154" s="88"/>
      <c r="M154" s="88"/>
      <c r="N154" s="88"/>
      <c r="O154" s="88"/>
      <c r="P154" s="88"/>
      <c r="Q154" s="88"/>
      <c r="R154" s="88"/>
      <c r="S154" s="88"/>
      <c r="T154" s="89"/>
      <c r="U154" s="57" t="s">
        <v>618</v>
      </c>
      <c r="V154" s="57"/>
      <c r="W154" s="57"/>
      <c r="X154" s="57"/>
      <c r="Y154" s="57"/>
      <c r="Z154" s="57"/>
      <c r="AA154" s="57"/>
      <c r="AB154" s="57"/>
      <c r="AC154" s="57"/>
      <c r="AD154" s="57"/>
      <c r="AE154" s="57" t="s">
        <v>619</v>
      </c>
      <c r="AF154" s="57"/>
      <c r="AG154" s="57"/>
      <c r="AH154" s="57"/>
      <c r="AI154" s="57"/>
      <c r="AJ154" s="57"/>
      <c r="AK154" s="57"/>
      <c r="AL154" s="57"/>
      <c r="AM154" s="57"/>
      <c r="AN154" s="57"/>
      <c r="AO154" s="57" t="s">
        <v>620</v>
      </c>
      <c r="AP154" s="57"/>
      <c r="AQ154" s="57"/>
      <c r="AR154" s="57"/>
      <c r="AS154" s="57"/>
      <c r="AT154" s="57"/>
      <c r="AU154" s="57"/>
      <c r="AV154" s="57"/>
      <c r="AW154" s="57"/>
      <c r="AX154" s="57"/>
      <c r="AY154" s="57" t="s">
        <v>621</v>
      </c>
      <c r="AZ154" s="57"/>
      <c r="BA154" s="57"/>
      <c r="BB154" s="57"/>
      <c r="BC154" s="57"/>
      <c r="BD154" s="57"/>
      <c r="BE154" s="57"/>
      <c r="BF154" s="57"/>
      <c r="BG154" s="57"/>
      <c r="BH154" s="57"/>
      <c r="BI154" s="57" t="s">
        <v>623</v>
      </c>
      <c r="BJ154" s="57"/>
      <c r="BK154" s="57"/>
      <c r="BL154" s="57"/>
      <c r="BM154" s="57"/>
      <c r="BN154" s="57"/>
      <c r="BO154" s="57"/>
      <c r="BP154" s="57"/>
      <c r="BQ154" s="57"/>
      <c r="BR154" s="57"/>
    </row>
    <row r="155" spans="1:79" ht="30" customHeight="1" x14ac:dyDescent="0.2">
      <c r="A155" s="90"/>
      <c r="B155" s="91"/>
      <c r="C155" s="91"/>
      <c r="D155" s="91"/>
      <c r="E155" s="91"/>
      <c r="F155" s="91"/>
      <c r="G155" s="91"/>
      <c r="H155" s="91"/>
      <c r="I155" s="91"/>
      <c r="J155" s="91"/>
      <c r="K155" s="91"/>
      <c r="L155" s="91"/>
      <c r="M155" s="91"/>
      <c r="N155" s="91"/>
      <c r="O155" s="91"/>
      <c r="P155" s="91"/>
      <c r="Q155" s="91"/>
      <c r="R155" s="91"/>
      <c r="S155" s="91"/>
      <c r="T155" s="92"/>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20" t="s">
        <v>179</v>
      </c>
      <c r="B158" s="118"/>
      <c r="C158" s="118"/>
      <c r="D158" s="118"/>
      <c r="E158" s="118"/>
      <c r="F158" s="118"/>
      <c r="G158" s="118"/>
      <c r="H158" s="118"/>
      <c r="I158" s="118"/>
      <c r="J158" s="118"/>
      <c r="K158" s="118"/>
      <c r="L158" s="118"/>
      <c r="M158" s="118"/>
      <c r="N158" s="118"/>
      <c r="O158" s="118"/>
      <c r="P158" s="118"/>
      <c r="Q158" s="118"/>
      <c r="R158" s="118"/>
      <c r="S158" s="118"/>
      <c r="T158" s="119"/>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CA158" s="9" t="s">
        <v>50</v>
      </c>
    </row>
    <row r="159" spans="1:79" s="138" customFormat="1" ht="38.25" customHeight="1" x14ac:dyDescent="0.2">
      <c r="A159" s="132" t="s">
        <v>657</v>
      </c>
      <c r="B159" s="133"/>
      <c r="C159" s="133"/>
      <c r="D159" s="133"/>
      <c r="E159" s="133"/>
      <c r="F159" s="133"/>
      <c r="G159" s="133"/>
      <c r="H159" s="133"/>
      <c r="I159" s="133"/>
      <c r="J159" s="133"/>
      <c r="K159" s="133"/>
      <c r="L159" s="133"/>
      <c r="M159" s="133"/>
      <c r="N159" s="133"/>
      <c r="O159" s="133"/>
      <c r="P159" s="133"/>
      <c r="Q159" s="133"/>
      <c r="R159" s="133"/>
      <c r="S159" s="133"/>
      <c r="T159" s="134"/>
      <c r="U159" s="179" t="s">
        <v>627</v>
      </c>
      <c r="V159" s="179"/>
      <c r="W159" s="179"/>
      <c r="X159" s="179"/>
      <c r="Y159" s="179"/>
      <c r="Z159" s="179"/>
      <c r="AA159" s="179"/>
      <c r="AB159" s="179"/>
      <c r="AC159" s="179"/>
      <c r="AD159" s="179"/>
      <c r="AE159" s="179" t="s">
        <v>627</v>
      </c>
      <c r="AF159" s="179"/>
      <c r="AG159" s="179"/>
      <c r="AH159" s="179"/>
      <c r="AI159" s="179"/>
      <c r="AJ159" s="179"/>
      <c r="AK159" s="179"/>
      <c r="AL159" s="179"/>
      <c r="AM159" s="179"/>
      <c r="AN159" s="179"/>
      <c r="AO159" s="179" t="s">
        <v>627</v>
      </c>
      <c r="AP159" s="179"/>
      <c r="AQ159" s="179"/>
      <c r="AR159" s="179"/>
      <c r="AS159" s="179"/>
      <c r="AT159" s="179"/>
      <c r="AU159" s="179"/>
      <c r="AV159" s="179"/>
      <c r="AW159" s="179"/>
      <c r="AX159" s="179"/>
      <c r="AY159" s="179" t="s">
        <v>627</v>
      </c>
      <c r="AZ159" s="179"/>
      <c r="BA159" s="179"/>
      <c r="BB159" s="179"/>
      <c r="BC159" s="179"/>
      <c r="BD159" s="179"/>
      <c r="BE159" s="179"/>
      <c r="BF159" s="179"/>
      <c r="BG159" s="179"/>
      <c r="BH159" s="179"/>
      <c r="BI159" s="179" t="s">
        <v>627</v>
      </c>
      <c r="BJ159" s="179"/>
      <c r="BK159" s="179"/>
      <c r="BL159" s="179"/>
      <c r="BM159" s="179"/>
      <c r="BN159" s="179"/>
      <c r="BO159" s="179"/>
      <c r="BP159" s="179"/>
      <c r="BQ159" s="179"/>
      <c r="BR159" s="179"/>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7" t="s">
        <v>7</v>
      </c>
      <c r="B163" s="88"/>
      <c r="C163" s="88"/>
      <c r="D163" s="87" t="s">
        <v>11</v>
      </c>
      <c r="E163" s="88"/>
      <c r="F163" s="88"/>
      <c r="G163" s="88"/>
      <c r="H163" s="88"/>
      <c r="I163" s="88"/>
      <c r="J163" s="88"/>
      <c r="K163" s="88"/>
      <c r="L163" s="88"/>
      <c r="M163" s="88"/>
      <c r="N163" s="88"/>
      <c r="O163" s="88"/>
      <c r="P163" s="88"/>
      <c r="Q163" s="88"/>
      <c r="R163" s="88"/>
      <c r="S163" s="88"/>
      <c r="T163" s="88"/>
      <c r="U163" s="88"/>
      <c r="V163" s="89"/>
      <c r="W163" s="57" t="s">
        <v>618</v>
      </c>
      <c r="X163" s="57"/>
      <c r="Y163" s="57"/>
      <c r="Z163" s="57"/>
      <c r="AA163" s="57"/>
      <c r="AB163" s="57"/>
      <c r="AC163" s="57"/>
      <c r="AD163" s="57"/>
      <c r="AE163" s="57"/>
      <c r="AF163" s="57"/>
      <c r="AG163" s="57"/>
      <c r="AH163" s="57"/>
      <c r="AI163" s="57" t="s">
        <v>669</v>
      </c>
      <c r="AJ163" s="57"/>
      <c r="AK163" s="57"/>
      <c r="AL163" s="57"/>
      <c r="AM163" s="57"/>
      <c r="AN163" s="57"/>
      <c r="AO163" s="57"/>
      <c r="AP163" s="57"/>
      <c r="AQ163" s="57"/>
      <c r="AR163" s="57"/>
      <c r="AS163" s="57"/>
      <c r="AT163" s="57"/>
      <c r="AU163" s="57" t="s">
        <v>680</v>
      </c>
      <c r="AV163" s="57"/>
      <c r="AW163" s="57"/>
      <c r="AX163" s="57"/>
      <c r="AY163" s="57"/>
      <c r="AZ163" s="57"/>
      <c r="BA163" s="57" t="s">
        <v>685</v>
      </c>
      <c r="BB163" s="57"/>
      <c r="BC163" s="57"/>
      <c r="BD163" s="57"/>
      <c r="BE163" s="57"/>
      <c r="BF163" s="57"/>
      <c r="BG163" s="57" t="s">
        <v>693</v>
      </c>
      <c r="BH163" s="57"/>
      <c r="BI163" s="57"/>
      <c r="BJ163" s="57"/>
      <c r="BK163" s="57"/>
      <c r="BL163" s="57"/>
    </row>
    <row r="164" spans="1:79" ht="15" customHeight="1" x14ac:dyDescent="0.2">
      <c r="A164" s="104"/>
      <c r="B164" s="105"/>
      <c r="C164" s="105"/>
      <c r="D164" s="104"/>
      <c r="E164" s="105"/>
      <c r="F164" s="105"/>
      <c r="G164" s="105"/>
      <c r="H164" s="105"/>
      <c r="I164" s="105"/>
      <c r="J164" s="105"/>
      <c r="K164" s="105"/>
      <c r="L164" s="105"/>
      <c r="M164" s="105"/>
      <c r="N164" s="105"/>
      <c r="O164" s="105"/>
      <c r="P164" s="105"/>
      <c r="Q164" s="105"/>
      <c r="R164" s="105"/>
      <c r="S164" s="105"/>
      <c r="T164" s="105"/>
      <c r="U164" s="105"/>
      <c r="V164" s="106"/>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90"/>
      <c r="B165" s="91"/>
      <c r="C165" s="91"/>
      <c r="D165" s="90"/>
      <c r="E165" s="91"/>
      <c r="F165" s="91"/>
      <c r="G165" s="91"/>
      <c r="H165" s="91"/>
      <c r="I165" s="91"/>
      <c r="J165" s="91"/>
      <c r="K165" s="91"/>
      <c r="L165" s="91"/>
      <c r="M165" s="91"/>
      <c r="N165" s="91"/>
      <c r="O165" s="91"/>
      <c r="P165" s="91"/>
      <c r="Q165" s="91"/>
      <c r="R165" s="91"/>
      <c r="S165" s="91"/>
      <c r="T165" s="91"/>
      <c r="U165" s="91"/>
      <c r="V165" s="92"/>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20">
        <v>1</v>
      </c>
      <c r="B168" s="118"/>
      <c r="C168" s="118"/>
      <c r="D168" s="139" t="s">
        <v>660</v>
      </c>
      <c r="E168" s="140"/>
      <c r="F168" s="140"/>
      <c r="G168" s="140"/>
      <c r="H168" s="140"/>
      <c r="I168" s="140"/>
      <c r="J168" s="140"/>
      <c r="K168" s="140"/>
      <c r="L168" s="140"/>
      <c r="M168" s="140"/>
      <c r="N168" s="140"/>
      <c r="O168" s="140"/>
      <c r="P168" s="140"/>
      <c r="Q168" s="140"/>
      <c r="R168" s="140"/>
      <c r="S168" s="140"/>
      <c r="T168" s="140"/>
      <c r="U168" s="140"/>
      <c r="V168" s="141"/>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CA168" s="9" t="s">
        <v>51</v>
      </c>
    </row>
    <row r="169" spans="1:79" s="138" customFormat="1" ht="25.5" customHeight="1" x14ac:dyDescent="0.2">
      <c r="A169" s="158">
        <v>2</v>
      </c>
      <c r="B169" s="159"/>
      <c r="C169" s="159"/>
      <c r="D169" s="132" t="s">
        <v>661</v>
      </c>
      <c r="E169" s="133"/>
      <c r="F169" s="133"/>
      <c r="G169" s="133"/>
      <c r="H169" s="133"/>
      <c r="I169" s="133"/>
      <c r="J169" s="133"/>
      <c r="K169" s="133"/>
      <c r="L169" s="133"/>
      <c r="M169" s="133"/>
      <c r="N169" s="133"/>
      <c r="O169" s="133"/>
      <c r="P169" s="133"/>
      <c r="Q169" s="133"/>
      <c r="R169" s="133"/>
      <c r="S169" s="133"/>
      <c r="T169" s="133"/>
      <c r="U169" s="133"/>
      <c r="V169" s="134"/>
      <c r="W169" s="177" t="s">
        <v>627</v>
      </c>
      <c r="X169" s="177"/>
      <c r="Y169" s="177"/>
      <c r="Z169" s="177" t="s">
        <v>627</v>
      </c>
      <c r="AA169" s="177"/>
      <c r="AB169" s="177"/>
      <c r="AC169" s="177"/>
      <c r="AD169" s="177"/>
      <c r="AE169" s="177"/>
      <c r="AF169" s="177"/>
      <c r="AG169" s="177"/>
      <c r="AH169" s="177"/>
      <c r="AI169" s="177" t="s">
        <v>627</v>
      </c>
      <c r="AJ169" s="177"/>
      <c r="AK169" s="177"/>
      <c r="AL169" s="177" t="s">
        <v>627</v>
      </c>
      <c r="AM169" s="177"/>
      <c r="AN169" s="177"/>
      <c r="AO169" s="177"/>
      <c r="AP169" s="177"/>
      <c r="AQ169" s="177"/>
      <c r="AR169" s="177"/>
      <c r="AS169" s="177"/>
      <c r="AT169" s="177"/>
      <c r="AU169" s="177" t="s">
        <v>627</v>
      </c>
      <c r="AV169" s="177"/>
      <c r="AW169" s="177"/>
      <c r="AX169" s="177"/>
      <c r="AY169" s="177"/>
      <c r="AZ169" s="177"/>
      <c r="BA169" s="177" t="s">
        <v>627</v>
      </c>
      <c r="BB169" s="177"/>
      <c r="BC169" s="177"/>
      <c r="BD169" s="177"/>
      <c r="BE169" s="177"/>
      <c r="BF169" s="177"/>
      <c r="BG169" s="177" t="s">
        <v>627</v>
      </c>
      <c r="BH169" s="177"/>
      <c r="BI169" s="177"/>
      <c r="BJ169" s="177"/>
      <c r="BK169" s="177"/>
      <c r="BL169" s="177"/>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681</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617</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618</v>
      </c>
      <c r="AB175" s="102"/>
      <c r="AC175" s="102"/>
      <c r="AD175" s="102"/>
      <c r="AE175" s="102"/>
      <c r="AF175" s="102"/>
      <c r="AG175" s="102"/>
      <c r="AH175" s="102"/>
      <c r="AI175" s="102"/>
      <c r="AJ175" s="102"/>
      <c r="AK175" s="102"/>
      <c r="AL175" s="102"/>
      <c r="AM175" s="102"/>
      <c r="AN175" s="102"/>
      <c r="AO175" s="103"/>
      <c r="AP175" s="51" t="s">
        <v>619</v>
      </c>
      <c r="AQ175" s="52"/>
      <c r="AR175" s="52"/>
      <c r="AS175" s="52"/>
      <c r="AT175" s="52"/>
      <c r="AU175" s="52"/>
      <c r="AV175" s="52"/>
      <c r="AW175" s="52"/>
      <c r="AX175" s="52"/>
      <c r="AY175" s="52"/>
      <c r="AZ175" s="52"/>
      <c r="BA175" s="52"/>
      <c r="BB175" s="52"/>
      <c r="BC175" s="52"/>
      <c r="BD175" s="53"/>
      <c r="BE175" s="51" t="s">
        <v>620</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9" customFormat="1" ht="12.75" customHeight="1" x14ac:dyDescent="0.2">
      <c r="A179" s="121"/>
      <c r="B179" s="121"/>
      <c r="C179" s="121"/>
      <c r="D179" s="121"/>
      <c r="E179" s="121"/>
      <c r="F179" s="121"/>
      <c r="G179" s="180" t="s">
        <v>179</v>
      </c>
      <c r="H179" s="180"/>
      <c r="I179" s="180"/>
      <c r="J179" s="180"/>
      <c r="K179" s="180"/>
      <c r="L179" s="180"/>
      <c r="M179" s="180"/>
      <c r="N179" s="180"/>
      <c r="O179" s="180"/>
      <c r="P179" s="180"/>
      <c r="Q179" s="180"/>
      <c r="R179" s="180"/>
      <c r="S179" s="180"/>
      <c r="T179" s="181"/>
      <c r="U179" s="181"/>
      <c r="V179" s="181"/>
      <c r="W179" s="181"/>
      <c r="X179" s="181"/>
      <c r="Y179" s="181"/>
      <c r="Z179" s="181"/>
      <c r="AA179" s="178"/>
      <c r="AB179" s="178"/>
      <c r="AC179" s="178"/>
      <c r="AD179" s="178"/>
      <c r="AE179" s="178"/>
      <c r="AF179" s="178"/>
      <c r="AG179" s="178"/>
      <c r="AH179" s="178"/>
      <c r="AI179" s="178"/>
      <c r="AJ179" s="178"/>
      <c r="AK179" s="178">
        <f>IF(ISNUMBER(AA179),AA179,0)+IF(ISNUMBER(AF179),AF179,0)</f>
        <v>0</v>
      </c>
      <c r="AL179" s="178"/>
      <c r="AM179" s="178"/>
      <c r="AN179" s="178"/>
      <c r="AO179" s="178"/>
      <c r="AP179" s="178"/>
      <c r="AQ179" s="178"/>
      <c r="AR179" s="178"/>
      <c r="AS179" s="178"/>
      <c r="AT179" s="178"/>
      <c r="AU179" s="178"/>
      <c r="AV179" s="178"/>
      <c r="AW179" s="178"/>
      <c r="AX179" s="178"/>
      <c r="AY179" s="178"/>
      <c r="AZ179" s="178">
        <f>IF(ISNUMBER(AP179),AP179,0)+IF(ISNUMBER(AU179),AU179,0)</f>
        <v>0</v>
      </c>
      <c r="BA179" s="178"/>
      <c r="BB179" s="178"/>
      <c r="BC179" s="178"/>
      <c r="BD179" s="178"/>
      <c r="BE179" s="178"/>
      <c r="BF179" s="178"/>
      <c r="BG179" s="178"/>
      <c r="BH179" s="178"/>
      <c r="BI179" s="178"/>
      <c r="BJ179" s="178"/>
      <c r="BK179" s="178"/>
      <c r="BL179" s="178"/>
      <c r="BM179" s="178"/>
      <c r="BN179" s="178"/>
      <c r="BO179" s="178">
        <f>IF(ISNUMBER(BE179),BE179,0)+IF(ISNUMBER(BJ179),BJ179,0)</f>
        <v>0</v>
      </c>
      <c r="BP179" s="178"/>
      <c r="BQ179" s="178"/>
      <c r="BR179" s="178"/>
      <c r="BS179" s="178"/>
      <c r="CA179" s="9" t="s">
        <v>53</v>
      </c>
    </row>
    <row r="181" spans="1:79" ht="13.5" customHeight="1" x14ac:dyDescent="0.2">
      <c r="A181" s="67" t="s">
        <v>694</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
      <c r="A182" s="78" t="s">
        <v>617</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x14ac:dyDescent="0.2">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621</v>
      </c>
      <c r="AB183" s="102"/>
      <c r="AC183" s="102"/>
      <c r="AD183" s="102"/>
      <c r="AE183" s="102"/>
      <c r="AF183" s="102"/>
      <c r="AG183" s="102"/>
      <c r="AH183" s="102"/>
      <c r="AI183" s="102"/>
      <c r="AJ183" s="102"/>
      <c r="AK183" s="102"/>
      <c r="AL183" s="102"/>
      <c r="AM183" s="102"/>
      <c r="AN183" s="102"/>
      <c r="AO183" s="103"/>
      <c r="AP183" s="51" t="s">
        <v>623</v>
      </c>
      <c r="AQ183" s="52"/>
      <c r="AR183" s="52"/>
      <c r="AS183" s="52"/>
      <c r="AT183" s="52"/>
      <c r="AU183" s="52"/>
      <c r="AV183" s="52"/>
      <c r="AW183" s="52"/>
      <c r="AX183" s="52"/>
      <c r="AY183" s="52"/>
      <c r="AZ183" s="52"/>
      <c r="BA183" s="52"/>
      <c r="BB183" s="52"/>
      <c r="BC183" s="52"/>
      <c r="BD183" s="53"/>
    </row>
    <row r="184" spans="1:79" ht="32.1" customHeight="1" x14ac:dyDescent="0.2">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x14ac:dyDescent="0.2">
      <c r="A186" s="60" t="s">
        <v>90</v>
      </c>
      <c r="B186" s="60"/>
      <c r="C186" s="60"/>
      <c r="D186" s="60"/>
      <c r="E186" s="60"/>
      <c r="F186" s="60"/>
      <c r="G186" s="100" t="s">
        <v>78</v>
      </c>
      <c r="H186" s="100"/>
      <c r="I186" s="100"/>
      <c r="J186" s="100"/>
      <c r="K186" s="100"/>
      <c r="L186" s="100"/>
      <c r="M186" s="100"/>
      <c r="N186" s="100"/>
      <c r="O186" s="100"/>
      <c r="P186" s="100"/>
      <c r="Q186" s="100"/>
      <c r="R186" s="100"/>
      <c r="S186" s="100"/>
      <c r="T186" s="100" t="s">
        <v>100</v>
      </c>
      <c r="U186" s="100"/>
      <c r="V186" s="100"/>
      <c r="W186" s="100"/>
      <c r="X186" s="100"/>
      <c r="Y186" s="100"/>
      <c r="Z186" s="100"/>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9" customFormat="1" x14ac:dyDescent="0.2">
      <c r="A187" s="121"/>
      <c r="B187" s="121"/>
      <c r="C187" s="121"/>
      <c r="D187" s="121"/>
      <c r="E187" s="121"/>
      <c r="F187" s="121"/>
      <c r="G187" s="180" t="s">
        <v>179</v>
      </c>
      <c r="H187" s="180"/>
      <c r="I187" s="180"/>
      <c r="J187" s="180"/>
      <c r="K187" s="180"/>
      <c r="L187" s="180"/>
      <c r="M187" s="180"/>
      <c r="N187" s="180"/>
      <c r="O187" s="180"/>
      <c r="P187" s="180"/>
      <c r="Q187" s="180"/>
      <c r="R187" s="180"/>
      <c r="S187" s="180"/>
      <c r="T187" s="181"/>
      <c r="U187" s="181"/>
      <c r="V187" s="181"/>
      <c r="W187" s="181"/>
      <c r="X187" s="181"/>
      <c r="Y187" s="181"/>
      <c r="Z187" s="181"/>
      <c r="AA187" s="178"/>
      <c r="AB187" s="178"/>
      <c r="AC187" s="178"/>
      <c r="AD187" s="178"/>
      <c r="AE187" s="178"/>
      <c r="AF187" s="178"/>
      <c r="AG187" s="178"/>
      <c r="AH187" s="178"/>
      <c r="AI187" s="178"/>
      <c r="AJ187" s="178"/>
      <c r="AK187" s="178">
        <f>IF(ISNUMBER(AA187),AA187,0)+IF(ISNUMBER(AF187),AF187,0)</f>
        <v>0</v>
      </c>
      <c r="AL187" s="178"/>
      <c r="AM187" s="178"/>
      <c r="AN187" s="178"/>
      <c r="AO187" s="178"/>
      <c r="AP187" s="178"/>
      <c r="AQ187" s="178"/>
      <c r="AR187" s="178"/>
      <c r="AS187" s="178"/>
      <c r="AT187" s="178"/>
      <c r="AU187" s="178"/>
      <c r="AV187" s="178"/>
      <c r="AW187" s="178"/>
      <c r="AX187" s="178"/>
      <c r="AY187" s="178"/>
      <c r="AZ187" s="178">
        <f>IF(ISNUMBER(AP187),AP187,0)+IF(ISNUMBER(AU187),AU187,0)</f>
        <v>0</v>
      </c>
      <c r="BA187" s="178"/>
      <c r="BB187" s="178"/>
      <c r="BC187" s="178"/>
      <c r="BD187" s="178"/>
      <c r="CA187" s="9" t="s">
        <v>55</v>
      </c>
    </row>
    <row r="190" spans="1:79" ht="14.25" customHeight="1" x14ac:dyDescent="0.2">
      <c r="A190" s="67" t="s">
        <v>695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78" t="s">
        <v>617</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
      <c r="A192" s="57" t="s">
        <v>159</v>
      </c>
      <c r="B192" s="57"/>
      <c r="C192" s="57"/>
      <c r="D192" s="57"/>
      <c r="E192" s="57"/>
      <c r="F192" s="57"/>
      <c r="G192" s="57"/>
      <c r="H192" s="57"/>
      <c r="I192" s="57"/>
      <c r="J192" s="57"/>
      <c r="K192" s="57"/>
      <c r="L192" s="57"/>
      <c r="M192" s="57"/>
      <c r="N192" s="87" t="s">
        <v>160</v>
      </c>
      <c r="O192" s="88"/>
      <c r="P192" s="88"/>
      <c r="Q192" s="88"/>
      <c r="R192" s="88"/>
      <c r="S192" s="88"/>
      <c r="T192" s="88"/>
      <c r="U192" s="89"/>
      <c r="V192" s="87" t="s">
        <v>161</v>
      </c>
      <c r="W192" s="88"/>
      <c r="X192" s="88"/>
      <c r="Y192" s="88"/>
      <c r="Z192" s="89"/>
      <c r="AA192" s="57" t="s">
        <v>618</v>
      </c>
      <c r="AB192" s="57"/>
      <c r="AC192" s="57"/>
      <c r="AD192" s="57"/>
      <c r="AE192" s="57"/>
      <c r="AF192" s="57"/>
      <c r="AG192" s="57"/>
      <c r="AH192" s="57"/>
      <c r="AI192" s="57"/>
      <c r="AJ192" s="57" t="s">
        <v>619</v>
      </c>
      <c r="AK192" s="57"/>
      <c r="AL192" s="57"/>
      <c r="AM192" s="57"/>
      <c r="AN192" s="57"/>
      <c r="AO192" s="57"/>
      <c r="AP192" s="57"/>
      <c r="AQ192" s="57"/>
      <c r="AR192" s="57"/>
      <c r="AS192" s="57" t="s">
        <v>620</v>
      </c>
      <c r="AT192" s="57"/>
      <c r="AU192" s="57"/>
      <c r="AV192" s="57"/>
      <c r="AW192" s="57"/>
      <c r="AX192" s="57"/>
      <c r="AY192" s="57"/>
      <c r="AZ192" s="57"/>
      <c r="BA192" s="57"/>
      <c r="BB192" s="57" t="s">
        <v>621</v>
      </c>
      <c r="BC192" s="57"/>
      <c r="BD192" s="57"/>
      <c r="BE192" s="57"/>
      <c r="BF192" s="57"/>
      <c r="BG192" s="57"/>
      <c r="BH192" s="57"/>
      <c r="BI192" s="57"/>
      <c r="BJ192" s="57"/>
      <c r="BK192" s="57" t="s">
        <v>623</v>
      </c>
      <c r="BL192" s="57"/>
      <c r="BM192" s="57"/>
      <c r="BN192" s="57"/>
      <c r="BO192" s="57"/>
      <c r="BP192" s="57"/>
      <c r="BQ192" s="57"/>
      <c r="BR192" s="57"/>
      <c r="BS192" s="57"/>
    </row>
    <row r="193" spans="1:79" ht="95.25" customHeight="1" x14ac:dyDescent="0.2">
      <c r="A193" s="57"/>
      <c r="B193" s="57"/>
      <c r="C193" s="57"/>
      <c r="D193" s="57"/>
      <c r="E193" s="57"/>
      <c r="F193" s="57"/>
      <c r="G193" s="57"/>
      <c r="H193" s="57"/>
      <c r="I193" s="57"/>
      <c r="J193" s="57"/>
      <c r="K193" s="57"/>
      <c r="L193" s="57"/>
      <c r="M193" s="57"/>
      <c r="N193" s="90"/>
      <c r="O193" s="91"/>
      <c r="P193" s="91"/>
      <c r="Q193" s="91"/>
      <c r="R193" s="91"/>
      <c r="S193" s="91"/>
      <c r="T193" s="91"/>
      <c r="U193" s="92"/>
      <c r="V193" s="90"/>
      <c r="W193" s="91"/>
      <c r="X193" s="91"/>
      <c r="Y193" s="91"/>
      <c r="Z193" s="92"/>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
      <c r="A195" s="100" t="s">
        <v>177</v>
      </c>
      <c r="B195" s="100"/>
      <c r="C195" s="100"/>
      <c r="D195" s="100"/>
      <c r="E195" s="100"/>
      <c r="F195" s="100"/>
      <c r="G195" s="100"/>
      <c r="H195" s="100"/>
      <c r="I195" s="100"/>
      <c r="J195" s="100"/>
      <c r="K195" s="100"/>
      <c r="L195" s="100"/>
      <c r="M195" s="100"/>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
      <c r="A196" s="180" t="s">
        <v>179</v>
      </c>
      <c r="B196" s="180"/>
      <c r="C196" s="180"/>
      <c r="D196" s="180"/>
      <c r="E196" s="180"/>
      <c r="F196" s="180"/>
      <c r="G196" s="180"/>
      <c r="H196" s="180"/>
      <c r="I196" s="180"/>
      <c r="J196" s="180"/>
      <c r="K196" s="180"/>
      <c r="L196" s="180"/>
      <c r="M196" s="180"/>
      <c r="N196" s="120"/>
      <c r="O196" s="118"/>
      <c r="P196" s="118"/>
      <c r="Q196" s="118"/>
      <c r="R196" s="118"/>
      <c r="S196" s="118"/>
      <c r="T196" s="118"/>
      <c r="U196" s="119"/>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3"/>
      <c r="BQ196" s="184"/>
      <c r="BR196" s="184"/>
      <c r="BS196" s="185"/>
      <c r="CA196" s="9" t="s">
        <v>57</v>
      </c>
    </row>
    <row r="199" spans="1:79" ht="35.25" customHeight="1" x14ac:dyDescent="0.2">
      <c r="A199" s="67" t="s">
        <v>696</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x14ac:dyDescent="0.2">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1" t="s">
        <v>682</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
      <c r="A204" s="67" t="s">
        <v>667</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617</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1" t="s">
        <v>122</v>
      </c>
      <c r="AR209" s="59"/>
      <c r="AS209" s="59"/>
      <c r="AT209" s="59"/>
      <c r="AU209" s="59"/>
      <c r="AV209" s="59"/>
      <c r="AW209" s="59" t="s">
        <v>105</v>
      </c>
      <c r="AX209" s="59"/>
      <c r="AY209" s="59"/>
      <c r="AZ209" s="59"/>
      <c r="BA209" s="59"/>
      <c r="BB209" s="59" t="s">
        <v>106</v>
      </c>
      <c r="BC209" s="59"/>
      <c r="BD209" s="59"/>
      <c r="BE209" s="59"/>
      <c r="BF209" s="59"/>
      <c r="BG209" s="101" t="s">
        <v>123</v>
      </c>
      <c r="BH209" s="59"/>
      <c r="BI209" s="59"/>
      <c r="BJ209" s="59"/>
      <c r="BK209" s="59"/>
      <c r="BL209" s="59"/>
      <c r="CA209" s="2" t="s">
        <v>58</v>
      </c>
    </row>
    <row r="210" spans="1:79" s="138" customFormat="1" ht="12.75" customHeight="1" x14ac:dyDescent="0.2">
      <c r="A210" s="172">
        <v>2111</v>
      </c>
      <c r="B210" s="172"/>
      <c r="C210" s="172"/>
      <c r="D210" s="172"/>
      <c r="E210" s="172"/>
      <c r="F210" s="172"/>
      <c r="G210" s="132" t="s">
        <v>630</v>
      </c>
      <c r="H210" s="133"/>
      <c r="I210" s="133"/>
      <c r="J210" s="133"/>
      <c r="K210" s="133"/>
      <c r="L210" s="133"/>
      <c r="M210" s="133"/>
      <c r="N210" s="133"/>
      <c r="O210" s="133"/>
      <c r="P210" s="133"/>
      <c r="Q210" s="133"/>
      <c r="R210" s="133"/>
      <c r="S210" s="134"/>
      <c r="T210" s="179">
        <v>567340</v>
      </c>
      <c r="U210" s="179"/>
      <c r="V210" s="179"/>
      <c r="W210" s="179"/>
      <c r="X210" s="179"/>
      <c r="Y210" s="179"/>
      <c r="Z210" s="179">
        <v>517141</v>
      </c>
      <c r="AA210" s="179"/>
      <c r="AB210" s="179"/>
      <c r="AC210" s="179"/>
      <c r="AD210" s="179"/>
      <c r="AE210" s="179">
        <v>0</v>
      </c>
      <c r="AF210" s="179"/>
      <c r="AG210" s="179"/>
      <c r="AH210" s="179"/>
      <c r="AI210" s="179"/>
      <c r="AJ210" s="179"/>
      <c r="AK210" s="179">
        <v>0</v>
      </c>
      <c r="AL210" s="179"/>
      <c r="AM210" s="179"/>
      <c r="AN210" s="179"/>
      <c r="AO210" s="179"/>
      <c r="AP210" s="179"/>
      <c r="AQ210" s="179">
        <f>IF(ISNUMBER(AK210),AK210,0)-IF(ISNUMBER(AE210),AE210,0)</f>
        <v>0</v>
      </c>
      <c r="AR210" s="179"/>
      <c r="AS210" s="179"/>
      <c r="AT210" s="179"/>
      <c r="AU210" s="179"/>
      <c r="AV210" s="179"/>
      <c r="AW210" s="179">
        <v>0</v>
      </c>
      <c r="AX210" s="179"/>
      <c r="AY210" s="179"/>
      <c r="AZ210" s="179"/>
      <c r="BA210" s="179"/>
      <c r="BB210" s="179">
        <v>0</v>
      </c>
      <c r="BC210" s="179"/>
      <c r="BD210" s="179"/>
      <c r="BE210" s="179"/>
      <c r="BF210" s="179"/>
      <c r="BG210" s="179">
        <f>IF(ISNUMBER(Z210),Z210,0)+IF(ISNUMBER(AK210),AK210,0)</f>
        <v>517141</v>
      </c>
      <c r="BH210" s="179"/>
      <c r="BI210" s="179"/>
      <c r="BJ210" s="179"/>
      <c r="BK210" s="179"/>
      <c r="BL210" s="179"/>
      <c r="CA210" s="138" t="s">
        <v>59</v>
      </c>
    </row>
    <row r="211" spans="1:79" s="138" customFormat="1" ht="12.75" customHeight="1" x14ac:dyDescent="0.2">
      <c r="A211" s="172">
        <v>2120</v>
      </c>
      <c r="B211" s="172"/>
      <c r="C211" s="172"/>
      <c r="D211" s="172"/>
      <c r="E211" s="172"/>
      <c r="F211" s="172"/>
      <c r="G211" s="132" t="s">
        <v>631</v>
      </c>
      <c r="H211" s="133"/>
      <c r="I211" s="133"/>
      <c r="J211" s="133"/>
      <c r="K211" s="133"/>
      <c r="L211" s="133"/>
      <c r="M211" s="133"/>
      <c r="N211" s="133"/>
      <c r="O211" s="133"/>
      <c r="P211" s="133"/>
      <c r="Q211" s="133"/>
      <c r="R211" s="133"/>
      <c r="S211" s="134"/>
      <c r="T211" s="179">
        <v>124815</v>
      </c>
      <c r="U211" s="179"/>
      <c r="V211" s="179"/>
      <c r="W211" s="179"/>
      <c r="X211" s="179"/>
      <c r="Y211" s="179"/>
      <c r="Z211" s="179">
        <v>113771</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113771</v>
      </c>
      <c r="BH211" s="179"/>
      <c r="BI211" s="179"/>
      <c r="BJ211" s="179"/>
      <c r="BK211" s="179"/>
      <c r="BL211" s="179"/>
    </row>
    <row r="212" spans="1:79" s="138" customFormat="1" ht="25.5" customHeight="1" x14ac:dyDescent="0.2">
      <c r="A212" s="172">
        <v>2210</v>
      </c>
      <c r="B212" s="172"/>
      <c r="C212" s="172"/>
      <c r="D212" s="172"/>
      <c r="E212" s="172"/>
      <c r="F212" s="172"/>
      <c r="G212" s="132" t="s">
        <v>632</v>
      </c>
      <c r="H212" s="133"/>
      <c r="I212" s="133"/>
      <c r="J212" s="133"/>
      <c r="K212" s="133"/>
      <c r="L212" s="133"/>
      <c r="M212" s="133"/>
      <c r="N212" s="133"/>
      <c r="O212" s="133"/>
      <c r="P212" s="133"/>
      <c r="Q212" s="133"/>
      <c r="R212" s="133"/>
      <c r="S212" s="134"/>
      <c r="T212" s="179">
        <v>906160</v>
      </c>
      <c r="U212" s="179"/>
      <c r="V212" s="179"/>
      <c r="W212" s="179"/>
      <c r="X212" s="179"/>
      <c r="Y212" s="179"/>
      <c r="Z212" s="179">
        <v>809484</v>
      </c>
      <c r="AA212" s="179"/>
      <c r="AB212" s="179"/>
      <c r="AC212" s="179"/>
      <c r="AD212" s="179"/>
      <c r="AE212" s="179">
        <v>0</v>
      </c>
      <c r="AF212" s="179"/>
      <c r="AG212" s="179"/>
      <c r="AH212" s="179"/>
      <c r="AI212" s="179"/>
      <c r="AJ212" s="179"/>
      <c r="AK212" s="179">
        <v>0</v>
      </c>
      <c r="AL212" s="179"/>
      <c r="AM212" s="179"/>
      <c r="AN212" s="179"/>
      <c r="AO212" s="179"/>
      <c r="AP212" s="179"/>
      <c r="AQ212" s="179">
        <f>IF(ISNUMBER(AK212),AK212,0)-IF(ISNUMBER(AE212),AE212,0)</f>
        <v>0</v>
      </c>
      <c r="AR212" s="179"/>
      <c r="AS212" s="179"/>
      <c r="AT212" s="179"/>
      <c r="AU212" s="179"/>
      <c r="AV212" s="179"/>
      <c r="AW212" s="179">
        <v>0</v>
      </c>
      <c r="AX212" s="179"/>
      <c r="AY212" s="179"/>
      <c r="AZ212" s="179"/>
      <c r="BA212" s="179"/>
      <c r="BB212" s="179">
        <v>0</v>
      </c>
      <c r="BC212" s="179"/>
      <c r="BD212" s="179"/>
      <c r="BE212" s="179"/>
      <c r="BF212" s="179"/>
      <c r="BG212" s="179">
        <f>IF(ISNUMBER(Z212),Z212,0)+IF(ISNUMBER(AK212),AK212,0)</f>
        <v>809484</v>
      </c>
      <c r="BH212" s="179"/>
      <c r="BI212" s="179"/>
      <c r="BJ212" s="179"/>
      <c r="BK212" s="179"/>
      <c r="BL212" s="179"/>
    </row>
    <row r="213" spans="1:79" s="138" customFormat="1" ht="25.5" customHeight="1" x14ac:dyDescent="0.2">
      <c r="A213" s="172">
        <v>2220</v>
      </c>
      <c r="B213" s="172"/>
      <c r="C213" s="172"/>
      <c r="D213" s="172"/>
      <c r="E213" s="172"/>
      <c r="F213" s="172"/>
      <c r="G213" s="132" t="s">
        <v>705</v>
      </c>
      <c r="H213" s="133"/>
      <c r="I213" s="133"/>
      <c r="J213" s="133"/>
      <c r="K213" s="133"/>
      <c r="L213" s="133"/>
      <c r="M213" s="133"/>
      <c r="N213" s="133"/>
      <c r="O213" s="133"/>
      <c r="P213" s="133"/>
      <c r="Q213" s="133"/>
      <c r="R213" s="133"/>
      <c r="S213" s="134"/>
      <c r="T213" s="179">
        <v>10000</v>
      </c>
      <c r="U213" s="179"/>
      <c r="V213" s="179"/>
      <c r="W213" s="179"/>
      <c r="X213" s="179"/>
      <c r="Y213" s="179"/>
      <c r="Z213" s="179">
        <v>4462</v>
      </c>
      <c r="AA213" s="179"/>
      <c r="AB213" s="179"/>
      <c r="AC213" s="179"/>
      <c r="AD213" s="179"/>
      <c r="AE213" s="179">
        <v>0</v>
      </c>
      <c r="AF213" s="179"/>
      <c r="AG213" s="179"/>
      <c r="AH213" s="179"/>
      <c r="AI213" s="179"/>
      <c r="AJ213" s="179"/>
      <c r="AK213" s="179">
        <v>0</v>
      </c>
      <c r="AL213" s="179"/>
      <c r="AM213" s="179"/>
      <c r="AN213" s="179"/>
      <c r="AO213" s="179"/>
      <c r="AP213" s="179"/>
      <c r="AQ213" s="179">
        <f>IF(ISNUMBER(AK213),AK213,0)-IF(ISNUMBER(AE213),AE213,0)</f>
        <v>0</v>
      </c>
      <c r="AR213" s="179"/>
      <c r="AS213" s="179"/>
      <c r="AT213" s="179"/>
      <c r="AU213" s="179"/>
      <c r="AV213" s="179"/>
      <c r="AW213" s="179">
        <v>0</v>
      </c>
      <c r="AX213" s="179"/>
      <c r="AY213" s="179"/>
      <c r="AZ213" s="179"/>
      <c r="BA213" s="179"/>
      <c r="BB213" s="179">
        <v>0</v>
      </c>
      <c r="BC213" s="179"/>
      <c r="BD213" s="179"/>
      <c r="BE213" s="179"/>
      <c r="BF213" s="179"/>
      <c r="BG213" s="179">
        <f>IF(ISNUMBER(Z213),Z213,0)+IF(ISNUMBER(AK213),AK213,0)</f>
        <v>4462</v>
      </c>
      <c r="BH213" s="179"/>
      <c r="BI213" s="179"/>
      <c r="BJ213" s="179"/>
      <c r="BK213" s="179"/>
      <c r="BL213" s="179"/>
    </row>
    <row r="214" spans="1:79" s="138" customFormat="1" ht="12.75" customHeight="1" x14ac:dyDescent="0.2">
      <c r="A214" s="172">
        <v>2230</v>
      </c>
      <c r="B214" s="172"/>
      <c r="C214" s="172"/>
      <c r="D214" s="172"/>
      <c r="E214" s="172"/>
      <c r="F214" s="172"/>
      <c r="G214" s="132" t="s">
        <v>706</v>
      </c>
      <c r="H214" s="133"/>
      <c r="I214" s="133"/>
      <c r="J214" s="133"/>
      <c r="K214" s="133"/>
      <c r="L214" s="133"/>
      <c r="M214" s="133"/>
      <c r="N214" s="133"/>
      <c r="O214" s="133"/>
      <c r="P214" s="133"/>
      <c r="Q214" s="133"/>
      <c r="R214" s="133"/>
      <c r="S214" s="134"/>
      <c r="T214" s="179">
        <v>289007</v>
      </c>
      <c r="U214" s="179"/>
      <c r="V214" s="179"/>
      <c r="W214" s="179"/>
      <c r="X214" s="179"/>
      <c r="Y214" s="179"/>
      <c r="Z214" s="179">
        <v>44964</v>
      </c>
      <c r="AA214" s="179"/>
      <c r="AB214" s="179"/>
      <c r="AC214" s="179"/>
      <c r="AD214" s="179"/>
      <c r="AE214" s="179">
        <v>0</v>
      </c>
      <c r="AF214" s="179"/>
      <c r="AG214" s="179"/>
      <c r="AH214" s="179"/>
      <c r="AI214" s="179"/>
      <c r="AJ214" s="179"/>
      <c r="AK214" s="179">
        <v>0</v>
      </c>
      <c r="AL214" s="179"/>
      <c r="AM214" s="179"/>
      <c r="AN214" s="179"/>
      <c r="AO214" s="179"/>
      <c r="AP214" s="179"/>
      <c r="AQ214" s="179">
        <f>IF(ISNUMBER(AK214),AK214,0)-IF(ISNUMBER(AE214),AE214,0)</f>
        <v>0</v>
      </c>
      <c r="AR214" s="179"/>
      <c r="AS214" s="179"/>
      <c r="AT214" s="179"/>
      <c r="AU214" s="179"/>
      <c r="AV214" s="179"/>
      <c r="AW214" s="179">
        <v>0</v>
      </c>
      <c r="AX214" s="179"/>
      <c r="AY214" s="179"/>
      <c r="AZ214" s="179"/>
      <c r="BA214" s="179"/>
      <c r="BB214" s="179">
        <v>0</v>
      </c>
      <c r="BC214" s="179"/>
      <c r="BD214" s="179"/>
      <c r="BE214" s="179"/>
      <c r="BF214" s="179"/>
      <c r="BG214" s="179">
        <f>IF(ISNUMBER(Z214),Z214,0)+IF(ISNUMBER(AK214),AK214,0)</f>
        <v>44964</v>
      </c>
      <c r="BH214" s="179"/>
      <c r="BI214" s="179"/>
      <c r="BJ214" s="179"/>
      <c r="BK214" s="179"/>
      <c r="BL214" s="179"/>
    </row>
    <row r="215" spans="1:79" s="138" customFormat="1" ht="12.75" customHeight="1" x14ac:dyDescent="0.2">
      <c r="A215" s="172">
        <v>2240</v>
      </c>
      <c r="B215" s="172"/>
      <c r="C215" s="172"/>
      <c r="D215" s="172"/>
      <c r="E215" s="172"/>
      <c r="F215" s="172"/>
      <c r="G215" s="132" t="s">
        <v>633</v>
      </c>
      <c r="H215" s="133"/>
      <c r="I215" s="133"/>
      <c r="J215" s="133"/>
      <c r="K215" s="133"/>
      <c r="L215" s="133"/>
      <c r="M215" s="133"/>
      <c r="N215" s="133"/>
      <c r="O215" s="133"/>
      <c r="P215" s="133"/>
      <c r="Q215" s="133"/>
      <c r="R215" s="133"/>
      <c r="S215" s="134"/>
      <c r="T215" s="179">
        <v>40000</v>
      </c>
      <c r="U215" s="179"/>
      <c r="V215" s="179"/>
      <c r="W215" s="179"/>
      <c r="X215" s="179"/>
      <c r="Y215" s="179"/>
      <c r="Z215" s="179">
        <v>39892</v>
      </c>
      <c r="AA215" s="179"/>
      <c r="AB215" s="179"/>
      <c r="AC215" s="179"/>
      <c r="AD215" s="179"/>
      <c r="AE215" s="179">
        <v>0</v>
      </c>
      <c r="AF215" s="179"/>
      <c r="AG215" s="179"/>
      <c r="AH215" s="179"/>
      <c r="AI215" s="179"/>
      <c r="AJ215" s="179"/>
      <c r="AK215" s="179">
        <v>0</v>
      </c>
      <c r="AL215" s="179"/>
      <c r="AM215" s="179"/>
      <c r="AN215" s="179"/>
      <c r="AO215" s="179"/>
      <c r="AP215" s="179"/>
      <c r="AQ215" s="179">
        <f>IF(ISNUMBER(AK215),AK215,0)-IF(ISNUMBER(AE215),AE215,0)</f>
        <v>0</v>
      </c>
      <c r="AR215" s="179"/>
      <c r="AS215" s="179"/>
      <c r="AT215" s="179"/>
      <c r="AU215" s="179"/>
      <c r="AV215" s="179"/>
      <c r="AW215" s="179">
        <v>0</v>
      </c>
      <c r="AX215" s="179"/>
      <c r="AY215" s="179"/>
      <c r="AZ215" s="179"/>
      <c r="BA215" s="179"/>
      <c r="BB215" s="179">
        <v>0</v>
      </c>
      <c r="BC215" s="179"/>
      <c r="BD215" s="179"/>
      <c r="BE215" s="179"/>
      <c r="BF215" s="179"/>
      <c r="BG215" s="179">
        <f>IF(ISNUMBER(Z215),Z215,0)+IF(ISNUMBER(AK215),AK215,0)</f>
        <v>39892</v>
      </c>
      <c r="BH215" s="179"/>
      <c r="BI215" s="179"/>
      <c r="BJ215" s="179"/>
      <c r="BK215" s="179"/>
      <c r="BL215" s="179"/>
    </row>
    <row r="216" spans="1:79" s="138" customFormat="1" ht="12.75" customHeight="1" x14ac:dyDescent="0.2">
      <c r="A216" s="172">
        <v>2730</v>
      </c>
      <c r="B216" s="172"/>
      <c r="C216" s="172"/>
      <c r="D216" s="172"/>
      <c r="E216" s="172"/>
      <c r="F216" s="172"/>
      <c r="G216" s="132" t="s">
        <v>770</v>
      </c>
      <c r="H216" s="133"/>
      <c r="I216" s="133"/>
      <c r="J216" s="133"/>
      <c r="K216" s="133"/>
      <c r="L216" s="133"/>
      <c r="M216" s="133"/>
      <c r="N216" s="133"/>
      <c r="O216" s="133"/>
      <c r="P216" s="133"/>
      <c r="Q216" s="133"/>
      <c r="R216" s="133"/>
      <c r="S216" s="134"/>
      <c r="T216" s="179">
        <v>9551</v>
      </c>
      <c r="U216" s="179"/>
      <c r="V216" s="179"/>
      <c r="W216" s="179"/>
      <c r="X216" s="179"/>
      <c r="Y216" s="179"/>
      <c r="Z216" s="179">
        <v>2866</v>
      </c>
      <c r="AA216" s="179"/>
      <c r="AB216" s="179"/>
      <c r="AC216" s="179"/>
      <c r="AD216" s="179"/>
      <c r="AE216" s="179">
        <v>0</v>
      </c>
      <c r="AF216" s="179"/>
      <c r="AG216" s="179"/>
      <c r="AH216" s="179"/>
      <c r="AI216" s="179"/>
      <c r="AJ216" s="179"/>
      <c r="AK216" s="179">
        <v>0</v>
      </c>
      <c r="AL216" s="179"/>
      <c r="AM216" s="179"/>
      <c r="AN216" s="179"/>
      <c r="AO216" s="179"/>
      <c r="AP216" s="179"/>
      <c r="AQ216" s="179">
        <f>IF(ISNUMBER(AK216),AK216,0)-IF(ISNUMBER(AE216),AE216,0)</f>
        <v>0</v>
      </c>
      <c r="AR216" s="179"/>
      <c r="AS216" s="179"/>
      <c r="AT216" s="179"/>
      <c r="AU216" s="179"/>
      <c r="AV216" s="179"/>
      <c r="AW216" s="179">
        <v>0</v>
      </c>
      <c r="AX216" s="179"/>
      <c r="AY216" s="179"/>
      <c r="AZ216" s="179"/>
      <c r="BA216" s="179"/>
      <c r="BB216" s="179">
        <v>0</v>
      </c>
      <c r="BC216" s="179"/>
      <c r="BD216" s="179"/>
      <c r="BE216" s="179"/>
      <c r="BF216" s="179"/>
      <c r="BG216" s="179">
        <f>IF(ISNUMBER(Z216),Z216,0)+IF(ISNUMBER(AK216),AK216,0)</f>
        <v>2866</v>
      </c>
      <c r="BH216" s="179"/>
      <c r="BI216" s="179"/>
      <c r="BJ216" s="179"/>
      <c r="BK216" s="179"/>
      <c r="BL216" s="179"/>
    </row>
    <row r="217" spans="1:79" s="9" customFormat="1" ht="12.75" customHeight="1" x14ac:dyDescent="0.2">
      <c r="A217" s="121"/>
      <c r="B217" s="121"/>
      <c r="C217" s="121"/>
      <c r="D217" s="121"/>
      <c r="E217" s="121"/>
      <c r="F217" s="121"/>
      <c r="G217" s="139" t="s">
        <v>179</v>
      </c>
      <c r="H217" s="140"/>
      <c r="I217" s="140"/>
      <c r="J217" s="140"/>
      <c r="K217" s="140"/>
      <c r="L217" s="140"/>
      <c r="M217" s="140"/>
      <c r="N217" s="140"/>
      <c r="O217" s="140"/>
      <c r="P217" s="140"/>
      <c r="Q217" s="140"/>
      <c r="R217" s="140"/>
      <c r="S217" s="141"/>
      <c r="T217" s="178">
        <v>1946873</v>
      </c>
      <c r="U217" s="178"/>
      <c r="V217" s="178"/>
      <c r="W217" s="178"/>
      <c r="X217" s="178"/>
      <c r="Y217" s="178"/>
      <c r="Z217" s="178">
        <v>1532580</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1532580</v>
      </c>
      <c r="BH217" s="178"/>
      <c r="BI217" s="178"/>
      <c r="BJ217" s="178"/>
      <c r="BK217" s="178"/>
      <c r="BL217" s="178"/>
    </row>
    <row r="219" spans="1:79" ht="14.25" customHeight="1" x14ac:dyDescent="0.2">
      <c r="A219" s="67" t="s">
        <v>683</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617</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18" customHeight="1" x14ac:dyDescent="0.2">
      <c r="A221" s="57" t="s">
        <v>166</v>
      </c>
      <c r="B221" s="57"/>
      <c r="C221" s="57"/>
      <c r="D221" s="57"/>
      <c r="E221" s="57"/>
      <c r="F221" s="57"/>
      <c r="G221" s="57" t="s">
        <v>20</v>
      </c>
      <c r="H221" s="57"/>
      <c r="I221" s="57"/>
      <c r="J221" s="57"/>
      <c r="K221" s="57"/>
      <c r="L221" s="57"/>
      <c r="M221" s="57"/>
      <c r="N221" s="57"/>
      <c r="O221" s="57"/>
      <c r="P221" s="57"/>
      <c r="Q221" s="57" t="s">
        <v>670</v>
      </c>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t="s">
        <v>680</v>
      </c>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42.95" customHeight="1" x14ac:dyDescent="0.2">
      <c r="A222" s="57"/>
      <c r="B222" s="57"/>
      <c r="C222" s="57"/>
      <c r="D222" s="57"/>
      <c r="E222" s="57"/>
      <c r="F222" s="57"/>
      <c r="G222" s="57"/>
      <c r="H222" s="57"/>
      <c r="I222" s="57"/>
      <c r="J222" s="57"/>
      <c r="K222" s="57"/>
      <c r="L222" s="57"/>
      <c r="M222" s="57"/>
      <c r="N222" s="57"/>
      <c r="O222" s="57"/>
      <c r="P222" s="57"/>
      <c r="Q222" s="57" t="s">
        <v>171</v>
      </c>
      <c r="R222" s="57"/>
      <c r="S222" s="57"/>
      <c r="T222" s="57"/>
      <c r="U222" s="57"/>
      <c r="V222" s="74" t="s">
        <v>172</v>
      </c>
      <c r="W222" s="74"/>
      <c r="X222" s="74"/>
      <c r="Y222" s="74"/>
      <c r="Z222" s="57" t="s">
        <v>173</v>
      </c>
      <c r="AA222" s="57"/>
      <c r="AB222" s="57"/>
      <c r="AC222" s="57"/>
      <c r="AD222" s="57"/>
      <c r="AE222" s="57"/>
      <c r="AF222" s="57"/>
      <c r="AG222" s="57"/>
      <c r="AH222" s="57"/>
      <c r="AI222" s="57"/>
      <c r="AJ222" s="57" t="s">
        <v>174</v>
      </c>
      <c r="AK222" s="57"/>
      <c r="AL222" s="57"/>
      <c r="AM222" s="57"/>
      <c r="AN222" s="57"/>
      <c r="AO222" s="57" t="s">
        <v>21</v>
      </c>
      <c r="AP222" s="57"/>
      <c r="AQ222" s="57"/>
      <c r="AR222" s="57"/>
      <c r="AS222" s="57"/>
      <c r="AT222" s="74" t="s">
        <v>175</v>
      </c>
      <c r="AU222" s="74"/>
      <c r="AV222" s="74"/>
      <c r="AW222" s="74"/>
      <c r="AX222" s="57" t="s">
        <v>173</v>
      </c>
      <c r="AY222" s="57"/>
      <c r="AZ222" s="57"/>
      <c r="BA222" s="57"/>
      <c r="BB222" s="57"/>
      <c r="BC222" s="57"/>
      <c r="BD222" s="57"/>
      <c r="BE222" s="57"/>
      <c r="BF222" s="57"/>
      <c r="BG222" s="57"/>
      <c r="BH222" s="57" t="s">
        <v>176</v>
      </c>
      <c r="BI222" s="57"/>
      <c r="BJ222" s="57"/>
      <c r="BK222" s="57"/>
      <c r="BL222" s="57"/>
    </row>
    <row r="223" spans="1:79" ht="63" customHeight="1" x14ac:dyDescent="0.2">
      <c r="A223" s="57"/>
      <c r="B223" s="57"/>
      <c r="C223" s="57"/>
      <c r="D223" s="57"/>
      <c r="E223" s="57"/>
      <c r="F223" s="57"/>
      <c r="G223" s="57"/>
      <c r="H223" s="57"/>
      <c r="I223" s="57"/>
      <c r="J223" s="57"/>
      <c r="K223" s="57"/>
      <c r="L223" s="57"/>
      <c r="M223" s="57"/>
      <c r="N223" s="57"/>
      <c r="O223" s="57"/>
      <c r="P223" s="57"/>
      <c r="Q223" s="57"/>
      <c r="R223" s="57"/>
      <c r="S223" s="57"/>
      <c r="T223" s="57"/>
      <c r="U223" s="57"/>
      <c r="V223" s="74"/>
      <c r="W223" s="74"/>
      <c r="X223" s="74"/>
      <c r="Y223" s="74"/>
      <c r="Z223" s="57" t="s">
        <v>18</v>
      </c>
      <c r="AA223" s="57"/>
      <c r="AB223" s="57"/>
      <c r="AC223" s="57"/>
      <c r="AD223" s="57"/>
      <c r="AE223" s="57" t="s">
        <v>17</v>
      </c>
      <c r="AF223" s="57"/>
      <c r="AG223" s="57"/>
      <c r="AH223" s="57"/>
      <c r="AI223" s="57"/>
      <c r="AJ223" s="57"/>
      <c r="AK223" s="57"/>
      <c r="AL223" s="57"/>
      <c r="AM223" s="57"/>
      <c r="AN223" s="57"/>
      <c r="AO223" s="57"/>
      <c r="AP223" s="57"/>
      <c r="AQ223" s="57"/>
      <c r="AR223" s="57"/>
      <c r="AS223" s="57"/>
      <c r="AT223" s="74"/>
      <c r="AU223" s="74"/>
      <c r="AV223" s="74"/>
      <c r="AW223" s="74"/>
      <c r="AX223" s="57" t="s">
        <v>18</v>
      </c>
      <c r="AY223" s="57"/>
      <c r="AZ223" s="57"/>
      <c r="BA223" s="57"/>
      <c r="BB223" s="57"/>
      <c r="BC223" s="57" t="s">
        <v>17</v>
      </c>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v>3</v>
      </c>
      <c r="R224" s="57"/>
      <c r="S224" s="57"/>
      <c r="T224" s="57"/>
      <c r="U224" s="57"/>
      <c r="V224" s="57">
        <v>4</v>
      </c>
      <c r="W224" s="57"/>
      <c r="X224" s="57"/>
      <c r="Y224" s="57"/>
      <c r="Z224" s="57">
        <v>5</v>
      </c>
      <c r="AA224" s="57"/>
      <c r="AB224" s="57"/>
      <c r="AC224" s="57"/>
      <c r="AD224" s="57"/>
      <c r="AE224" s="57">
        <v>6</v>
      </c>
      <c r="AF224" s="57"/>
      <c r="AG224" s="57"/>
      <c r="AH224" s="57"/>
      <c r="AI224" s="57"/>
      <c r="AJ224" s="57">
        <v>7</v>
      </c>
      <c r="AK224" s="57"/>
      <c r="AL224" s="57"/>
      <c r="AM224" s="57"/>
      <c r="AN224" s="57"/>
      <c r="AO224" s="57">
        <v>8</v>
      </c>
      <c r="AP224" s="57"/>
      <c r="AQ224" s="57"/>
      <c r="AR224" s="57"/>
      <c r="AS224" s="57"/>
      <c r="AT224" s="57">
        <v>9</v>
      </c>
      <c r="AU224" s="57"/>
      <c r="AV224" s="57"/>
      <c r="AW224" s="57"/>
      <c r="AX224" s="57">
        <v>10</v>
      </c>
      <c r="AY224" s="57"/>
      <c r="AZ224" s="57"/>
      <c r="BA224" s="57"/>
      <c r="BB224" s="57"/>
      <c r="BC224" s="57">
        <v>11</v>
      </c>
      <c r="BD224" s="57"/>
      <c r="BE224" s="57"/>
      <c r="BF224" s="57"/>
      <c r="BG224" s="57"/>
      <c r="BH224" s="57">
        <v>12</v>
      </c>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59" t="s">
        <v>101</v>
      </c>
      <c r="R225" s="59"/>
      <c r="S225" s="59"/>
      <c r="T225" s="59"/>
      <c r="U225" s="59"/>
      <c r="V225" s="59" t="s">
        <v>102</v>
      </c>
      <c r="W225" s="59"/>
      <c r="X225" s="59"/>
      <c r="Y225" s="59"/>
      <c r="Z225" s="59" t="s">
        <v>103</v>
      </c>
      <c r="AA225" s="59"/>
      <c r="AB225" s="59"/>
      <c r="AC225" s="59"/>
      <c r="AD225" s="59"/>
      <c r="AE225" s="59" t="s">
        <v>104</v>
      </c>
      <c r="AF225" s="59"/>
      <c r="AG225" s="59"/>
      <c r="AH225" s="59"/>
      <c r="AI225" s="59"/>
      <c r="AJ225" s="101" t="s">
        <v>124</v>
      </c>
      <c r="AK225" s="59"/>
      <c r="AL225" s="59"/>
      <c r="AM225" s="59"/>
      <c r="AN225" s="59"/>
      <c r="AO225" s="59" t="s">
        <v>105</v>
      </c>
      <c r="AP225" s="59"/>
      <c r="AQ225" s="59"/>
      <c r="AR225" s="59"/>
      <c r="AS225" s="59"/>
      <c r="AT225" s="101" t="s">
        <v>125</v>
      </c>
      <c r="AU225" s="59"/>
      <c r="AV225" s="59"/>
      <c r="AW225" s="59"/>
      <c r="AX225" s="59" t="s">
        <v>106</v>
      </c>
      <c r="AY225" s="59"/>
      <c r="AZ225" s="59"/>
      <c r="BA225" s="59"/>
      <c r="BB225" s="59"/>
      <c r="BC225" s="59" t="s">
        <v>107</v>
      </c>
      <c r="BD225" s="59"/>
      <c r="BE225" s="59"/>
      <c r="BF225" s="59"/>
      <c r="BG225" s="59"/>
      <c r="BH225" s="101" t="s">
        <v>124</v>
      </c>
      <c r="BI225" s="59"/>
      <c r="BJ225" s="59"/>
      <c r="BK225" s="59"/>
      <c r="BL225" s="59"/>
      <c r="CA225" s="2" t="s">
        <v>60</v>
      </c>
    </row>
    <row r="226" spans="1:79" s="9" customFormat="1" ht="12.75" customHeight="1" x14ac:dyDescent="0.2">
      <c r="A226" s="121"/>
      <c r="B226" s="121"/>
      <c r="C226" s="121"/>
      <c r="D226" s="121"/>
      <c r="E226" s="121"/>
      <c r="F226" s="121"/>
      <c r="G226" s="180" t="s">
        <v>179</v>
      </c>
      <c r="H226" s="180"/>
      <c r="I226" s="180"/>
      <c r="J226" s="180"/>
      <c r="K226" s="180"/>
      <c r="L226" s="180"/>
      <c r="M226" s="180"/>
      <c r="N226" s="180"/>
      <c r="O226" s="180"/>
      <c r="P226" s="180"/>
      <c r="Q226" s="178"/>
      <c r="R226" s="178"/>
      <c r="S226" s="178"/>
      <c r="T226" s="178"/>
      <c r="U226" s="178"/>
      <c r="V226" s="178"/>
      <c r="W226" s="178"/>
      <c r="X226" s="178"/>
      <c r="Y226" s="178"/>
      <c r="Z226" s="178"/>
      <c r="AA226" s="178"/>
      <c r="AB226" s="178"/>
      <c r="AC226" s="178"/>
      <c r="AD226" s="178"/>
      <c r="AE226" s="178"/>
      <c r="AF226" s="178"/>
      <c r="AG226" s="178"/>
      <c r="AH226" s="178"/>
      <c r="AI226" s="178"/>
      <c r="AJ226" s="178">
        <f>IF(ISNUMBER(Q226),Q226,0)-IF(ISNUMBER(Z226),Z226,0)</f>
        <v>0</v>
      </c>
      <c r="AK226" s="178"/>
      <c r="AL226" s="178"/>
      <c r="AM226" s="178"/>
      <c r="AN226" s="178"/>
      <c r="AO226" s="178"/>
      <c r="AP226" s="178"/>
      <c r="AQ226" s="178"/>
      <c r="AR226" s="178"/>
      <c r="AS226" s="178"/>
      <c r="AT226" s="178">
        <f>IF(ISNUMBER(V226),V226,0)-IF(ISNUMBER(Z226),Z226,0)-IF(ISNUMBER(AE226),AE226,0)</f>
        <v>0</v>
      </c>
      <c r="AU226" s="178"/>
      <c r="AV226" s="178"/>
      <c r="AW226" s="178"/>
      <c r="AX226" s="178"/>
      <c r="AY226" s="178"/>
      <c r="AZ226" s="178"/>
      <c r="BA226" s="178"/>
      <c r="BB226" s="178"/>
      <c r="BC226" s="178"/>
      <c r="BD226" s="178"/>
      <c r="BE226" s="178"/>
      <c r="BF226" s="178"/>
      <c r="BG226" s="178"/>
      <c r="BH226" s="178">
        <f>IF(ISNUMBER(AO226),AO226,0)-IF(ISNUMBER(AX226),AX226,0)</f>
        <v>0</v>
      </c>
      <c r="BI226" s="178"/>
      <c r="BJ226" s="178"/>
      <c r="BK226" s="178"/>
      <c r="BL226" s="178"/>
      <c r="CA226" s="9" t="s">
        <v>61</v>
      </c>
    </row>
    <row r="228" spans="1:79" ht="14.25" customHeight="1" x14ac:dyDescent="0.2">
      <c r="A228" s="67" t="s">
        <v>671</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617</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668</v>
      </c>
      <c r="AF230" s="57"/>
      <c r="AG230" s="57"/>
      <c r="AH230" s="57"/>
      <c r="AI230" s="57"/>
      <c r="AJ230" s="57"/>
      <c r="AK230" s="57" t="s">
        <v>672</v>
      </c>
      <c r="AL230" s="57"/>
      <c r="AM230" s="57"/>
      <c r="AN230" s="57"/>
      <c r="AO230" s="57"/>
      <c r="AP230" s="57"/>
      <c r="AQ230" s="57" t="s">
        <v>684</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138" customFormat="1" ht="12.75" customHeight="1" x14ac:dyDescent="0.2">
      <c r="A234" s="172">
        <v>2111</v>
      </c>
      <c r="B234" s="172"/>
      <c r="C234" s="172"/>
      <c r="D234" s="172"/>
      <c r="E234" s="172"/>
      <c r="F234" s="172"/>
      <c r="G234" s="132" t="s">
        <v>630</v>
      </c>
      <c r="H234" s="133"/>
      <c r="I234" s="133"/>
      <c r="J234" s="133"/>
      <c r="K234" s="133"/>
      <c r="L234" s="133"/>
      <c r="M234" s="133"/>
      <c r="N234" s="133"/>
      <c r="O234" s="133"/>
      <c r="P234" s="133"/>
      <c r="Q234" s="133"/>
      <c r="R234" s="133"/>
      <c r="S234" s="134"/>
      <c r="T234" s="179">
        <v>567340</v>
      </c>
      <c r="U234" s="179"/>
      <c r="V234" s="179"/>
      <c r="W234" s="179"/>
      <c r="X234" s="179"/>
      <c r="Y234" s="179"/>
      <c r="Z234" s="179">
        <v>517141</v>
      </c>
      <c r="AA234" s="179"/>
      <c r="AB234" s="179"/>
      <c r="AC234" s="179"/>
      <c r="AD234" s="179"/>
      <c r="AE234" s="179">
        <v>0</v>
      </c>
      <c r="AF234" s="179"/>
      <c r="AG234" s="179"/>
      <c r="AH234" s="179"/>
      <c r="AI234" s="179"/>
      <c r="AJ234" s="179"/>
      <c r="AK234" s="179">
        <v>0</v>
      </c>
      <c r="AL234" s="179"/>
      <c r="AM234" s="179"/>
      <c r="AN234" s="179"/>
      <c r="AO234" s="179"/>
      <c r="AP234" s="179"/>
      <c r="AQ234" s="179">
        <v>0</v>
      </c>
      <c r="AR234" s="179"/>
      <c r="AS234" s="179"/>
      <c r="AT234" s="179"/>
      <c r="AU234" s="179"/>
      <c r="AV234" s="179"/>
      <c r="AW234" s="186"/>
      <c r="AX234" s="186"/>
      <c r="AY234" s="186"/>
      <c r="AZ234" s="186"/>
      <c r="BA234" s="186"/>
      <c r="BB234" s="186"/>
      <c r="BC234" s="186"/>
      <c r="BD234" s="186"/>
      <c r="BE234" s="186"/>
      <c r="BF234" s="186"/>
      <c r="BG234" s="186"/>
      <c r="BH234" s="186"/>
      <c r="BI234" s="186"/>
      <c r="BJ234" s="186"/>
      <c r="BK234" s="186"/>
      <c r="BL234" s="186"/>
      <c r="CA234" s="138" t="s">
        <v>63</v>
      </c>
    </row>
    <row r="235" spans="1:79" s="138" customFormat="1" ht="12.75" customHeight="1" x14ac:dyDescent="0.2">
      <c r="A235" s="172">
        <v>2120</v>
      </c>
      <c r="B235" s="172"/>
      <c r="C235" s="172"/>
      <c r="D235" s="172"/>
      <c r="E235" s="172"/>
      <c r="F235" s="172"/>
      <c r="G235" s="132" t="s">
        <v>631</v>
      </c>
      <c r="H235" s="133"/>
      <c r="I235" s="133"/>
      <c r="J235" s="133"/>
      <c r="K235" s="133"/>
      <c r="L235" s="133"/>
      <c r="M235" s="133"/>
      <c r="N235" s="133"/>
      <c r="O235" s="133"/>
      <c r="P235" s="133"/>
      <c r="Q235" s="133"/>
      <c r="R235" s="133"/>
      <c r="S235" s="134"/>
      <c r="T235" s="179">
        <v>124815</v>
      </c>
      <c r="U235" s="179"/>
      <c r="V235" s="179"/>
      <c r="W235" s="179"/>
      <c r="X235" s="179"/>
      <c r="Y235" s="179"/>
      <c r="Z235" s="179">
        <v>113771</v>
      </c>
      <c r="AA235" s="179"/>
      <c r="AB235" s="179"/>
      <c r="AC235" s="179"/>
      <c r="AD235" s="179"/>
      <c r="AE235" s="179">
        <v>0</v>
      </c>
      <c r="AF235" s="179"/>
      <c r="AG235" s="179"/>
      <c r="AH235" s="179"/>
      <c r="AI235" s="179"/>
      <c r="AJ235" s="179"/>
      <c r="AK235" s="179">
        <v>0</v>
      </c>
      <c r="AL235" s="179"/>
      <c r="AM235" s="179"/>
      <c r="AN235" s="179"/>
      <c r="AO235" s="179"/>
      <c r="AP235" s="179"/>
      <c r="AQ235" s="179">
        <v>0</v>
      </c>
      <c r="AR235" s="179"/>
      <c r="AS235" s="179"/>
      <c r="AT235" s="179"/>
      <c r="AU235" s="179"/>
      <c r="AV235" s="179"/>
      <c r="AW235" s="186"/>
      <c r="AX235" s="186"/>
      <c r="AY235" s="186"/>
      <c r="AZ235" s="186"/>
      <c r="BA235" s="186"/>
      <c r="BB235" s="186"/>
      <c r="BC235" s="186"/>
      <c r="BD235" s="186"/>
      <c r="BE235" s="186"/>
      <c r="BF235" s="186"/>
      <c r="BG235" s="186"/>
      <c r="BH235" s="186"/>
      <c r="BI235" s="186"/>
      <c r="BJ235" s="186"/>
      <c r="BK235" s="186"/>
      <c r="BL235" s="186"/>
    </row>
    <row r="236" spans="1:79" s="138" customFormat="1" ht="25.5" customHeight="1" x14ac:dyDescent="0.2">
      <c r="A236" s="172">
        <v>2210</v>
      </c>
      <c r="B236" s="172"/>
      <c r="C236" s="172"/>
      <c r="D236" s="172"/>
      <c r="E236" s="172"/>
      <c r="F236" s="172"/>
      <c r="G236" s="132" t="s">
        <v>632</v>
      </c>
      <c r="H236" s="133"/>
      <c r="I236" s="133"/>
      <c r="J236" s="133"/>
      <c r="K236" s="133"/>
      <c r="L236" s="133"/>
      <c r="M236" s="133"/>
      <c r="N236" s="133"/>
      <c r="O236" s="133"/>
      <c r="P236" s="133"/>
      <c r="Q236" s="133"/>
      <c r="R236" s="133"/>
      <c r="S236" s="134"/>
      <c r="T236" s="179">
        <v>906160</v>
      </c>
      <c r="U236" s="179"/>
      <c r="V236" s="179"/>
      <c r="W236" s="179"/>
      <c r="X236" s="179"/>
      <c r="Y236" s="179"/>
      <c r="Z236" s="179">
        <v>809484</v>
      </c>
      <c r="AA236" s="179"/>
      <c r="AB236" s="179"/>
      <c r="AC236" s="179"/>
      <c r="AD236" s="179"/>
      <c r="AE236" s="179">
        <v>0</v>
      </c>
      <c r="AF236" s="179"/>
      <c r="AG236" s="179"/>
      <c r="AH236" s="179"/>
      <c r="AI236" s="179"/>
      <c r="AJ236" s="179"/>
      <c r="AK236" s="179">
        <v>0</v>
      </c>
      <c r="AL236" s="179"/>
      <c r="AM236" s="179"/>
      <c r="AN236" s="179"/>
      <c r="AO236" s="179"/>
      <c r="AP236" s="179"/>
      <c r="AQ236" s="179">
        <v>0</v>
      </c>
      <c r="AR236" s="179"/>
      <c r="AS236" s="179"/>
      <c r="AT236" s="179"/>
      <c r="AU236" s="179"/>
      <c r="AV236" s="179"/>
      <c r="AW236" s="186"/>
      <c r="AX236" s="186"/>
      <c r="AY236" s="186"/>
      <c r="AZ236" s="186"/>
      <c r="BA236" s="186"/>
      <c r="BB236" s="186"/>
      <c r="BC236" s="186"/>
      <c r="BD236" s="186"/>
      <c r="BE236" s="186"/>
      <c r="BF236" s="186"/>
      <c r="BG236" s="186"/>
      <c r="BH236" s="186"/>
      <c r="BI236" s="186"/>
      <c r="BJ236" s="186"/>
      <c r="BK236" s="186"/>
      <c r="BL236" s="186"/>
    </row>
    <row r="237" spans="1:79" s="138" customFormat="1" ht="25.5" customHeight="1" x14ac:dyDescent="0.2">
      <c r="A237" s="172">
        <v>2220</v>
      </c>
      <c r="B237" s="172"/>
      <c r="C237" s="172"/>
      <c r="D237" s="172"/>
      <c r="E237" s="172"/>
      <c r="F237" s="172"/>
      <c r="G237" s="132" t="s">
        <v>705</v>
      </c>
      <c r="H237" s="133"/>
      <c r="I237" s="133"/>
      <c r="J237" s="133"/>
      <c r="K237" s="133"/>
      <c r="L237" s="133"/>
      <c r="M237" s="133"/>
      <c r="N237" s="133"/>
      <c r="O237" s="133"/>
      <c r="P237" s="133"/>
      <c r="Q237" s="133"/>
      <c r="R237" s="133"/>
      <c r="S237" s="134"/>
      <c r="T237" s="179">
        <v>10000</v>
      </c>
      <c r="U237" s="179"/>
      <c r="V237" s="179"/>
      <c r="W237" s="179"/>
      <c r="X237" s="179"/>
      <c r="Y237" s="179"/>
      <c r="Z237" s="179">
        <v>4462</v>
      </c>
      <c r="AA237" s="179"/>
      <c r="AB237" s="179"/>
      <c r="AC237" s="179"/>
      <c r="AD237" s="179"/>
      <c r="AE237" s="179">
        <v>0</v>
      </c>
      <c r="AF237" s="179"/>
      <c r="AG237" s="179"/>
      <c r="AH237" s="179"/>
      <c r="AI237" s="179"/>
      <c r="AJ237" s="179"/>
      <c r="AK237" s="179">
        <v>0</v>
      </c>
      <c r="AL237" s="179"/>
      <c r="AM237" s="179"/>
      <c r="AN237" s="179"/>
      <c r="AO237" s="179"/>
      <c r="AP237" s="179"/>
      <c r="AQ237" s="179">
        <v>0</v>
      </c>
      <c r="AR237" s="179"/>
      <c r="AS237" s="179"/>
      <c r="AT237" s="179"/>
      <c r="AU237" s="179"/>
      <c r="AV237" s="179"/>
      <c r="AW237" s="186"/>
      <c r="AX237" s="186"/>
      <c r="AY237" s="186"/>
      <c r="AZ237" s="186"/>
      <c r="BA237" s="186"/>
      <c r="BB237" s="186"/>
      <c r="BC237" s="186"/>
      <c r="BD237" s="186"/>
      <c r="BE237" s="186"/>
      <c r="BF237" s="186"/>
      <c r="BG237" s="186"/>
      <c r="BH237" s="186"/>
      <c r="BI237" s="186"/>
      <c r="BJ237" s="186"/>
      <c r="BK237" s="186"/>
      <c r="BL237" s="186"/>
    </row>
    <row r="238" spans="1:79" s="138" customFormat="1" ht="12.75" customHeight="1" x14ac:dyDescent="0.2">
      <c r="A238" s="172">
        <v>2230</v>
      </c>
      <c r="B238" s="172"/>
      <c r="C238" s="172"/>
      <c r="D238" s="172"/>
      <c r="E238" s="172"/>
      <c r="F238" s="172"/>
      <c r="G238" s="132" t="s">
        <v>706</v>
      </c>
      <c r="H238" s="133"/>
      <c r="I238" s="133"/>
      <c r="J238" s="133"/>
      <c r="K238" s="133"/>
      <c r="L238" s="133"/>
      <c r="M238" s="133"/>
      <c r="N238" s="133"/>
      <c r="O238" s="133"/>
      <c r="P238" s="133"/>
      <c r="Q238" s="133"/>
      <c r="R238" s="133"/>
      <c r="S238" s="134"/>
      <c r="T238" s="179">
        <v>289007</v>
      </c>
      <c r="U238" s="179"/>
      <c r="V238" s="179"/>
      <c r="W238" s="179"/>
      <c r="X238" s="179"/>
      <c r="Y238" s="179"/>
      <c r="Z238" s="179">
        <v>44964</v>
      </c>
      <c r="AA238" s="179"/>
      <c r="AB238" s="179"/>
      <c r="AC238" s="179"/>
      <c r="AD238" s="179"/>
      <c r="AE238" s="179">
        <v>0</v>
      </c>
      <c r="AF238" s="179"/>
      <c r="AG238" s="179"/>
      <c r="AH238" s="179"/>
      <c r="AI238" s="179"/>
      <c r="AJ238" s="179"/>
      <c r="AK238" s="179">
        <v>0</v>
      </c>
      <c r="AL238" s="179"/>
      <c r="AM238" s="179"/>
      <c r="AN238" s="179"/>
      <c r="AO238" s="179"/>
      <c r="AP238" s="179"/>
      <c r="AQ238" s="179">
        <v>0</v>
      </c>
      <c r="AR238" s="179"/>
      <c r="AS238" s="179"/>
      <c r="AT238" s="179"/>
      <c r="AU238" s="179"/>
      <c r="AV238" s="179"/>
      <c r="AW238" s="186"/>
      <c r="AX238" s="186"/>
      <c r="AY238" s="186"/>
      <c r="AZ238" s="186"/>
      <c r="BA238" s="186"/>
      <c r="BB238" s="186"/>
      <c r="BC238" s="186"/>
      <c r="BD238" s="186"/>
      <c r="BE238" s="186"/>
      <c r="BF238" s="186"/>
      <c r="BG238" s="186"/>
      <c r="BH238" s="186"/>
      <c r="BI238" s="186"/>
      <c r="BJ238" s="186"/>
      <c r="BK238" s="186"/>
      <c r="BL238" s="186"/>
    </row>
    <row r="239" spans="1:79" s="138" customFormat="1" ht="12.75" customHeight="1" x14ac:dyDescent="0.2">
      <c r="A239" s="172">
        <v>2240</v>
      </c>
      <c r="B239" s="172"/>
      <c r="C239" s="172"/>
      <c r="D239" s="172"/>
      <c r="E239" s="172"/>
      <c r="F239" s="172"/>
      <c r="G239" s="132" t="s">
        <v>633</v>
      </c>
      <c r="H239" s="133"/>
      <c r="I239" s="133"/>
      <c r="J239" s="133"/>
      <c r="K239" s="133"/>
      <c r="L239" s="133"/>
      <c r="M239" s="133"/>
      <c r="N239" s="133"/>
      <c r="O239" s="133"/>
      <c r="P239" s="133"/>
      <c r="Q239" s="133"/>
      <c r="R239" s="133"/>
      <c r="S239" s="134"/>
      <c r="T239" s="179">
        <v>40000</v>
      </c>
      <c r="U239" s="179"/>
      <c r="V239" s="179"/>
      <c r="W239" s="179"/>
      <c r="X239" s="179"/>
      <c r="Y239" s="179"/>
      <c r="Z239" s="179">
        <v>39892</v>
      </c>
      <c r="AA239" s="179"/>
      <c r="AB239" s="179"/>
      <c r="AC239" s="179"/>
      <c r="AD239" s="179"/>
      <c r="AE239" s="179">
        <v>0</v>
      </c>
      <c r="AF239" s="179"/>
      <c r="AG239" s="179"/>
      <c r="AH239" s="179"/>
      <c r="AI239" s="179"/>
      <c r="AJ239" s="179"/>
      <c r="AK239" s="179">
        <v>0</v>
      </c>
      <c r="AL239" s="179"/>
      <c r="AM239" s="179"/>
      <c r="AN239" s="179"/>
      <c r="AO239" s="179"/>
      <c r="AP239" s="179"/>
      <c r="AQ239" s="179">
        <v>0</v>
      </c>
      <c r="AR239" s="179"/>
      <c r="AS239" s="179"/>
      <c r="AT239" s="179"/>
      <c r="AU239" s="179"/>
      <c r="AV239" s="179"/>
      <c r="AW239" s="186"/>
      <c r="AX239" s="186"/>
      <c r="AY239" s="186"/>
      <c r="AZ239" s="186"/>
      <c r="BA239" s="186"/>
      <c r="BB239" s="186"/>
      <c r="BC239" s="186"/>
      <c r="BD239" s="186"/>
      <c r="BE239" s="186"/>
      <c r="BF239" s="186"/>
      <c r="BG239" s="186"/>
      <c r="BH239" s="186"/>
      <c r="BI239" s="186"/>
      <c r="BJ239" s="186"/>
      <c r="BK239" s="186"/>
      <c r="BL239" s="186"/>
    </row>
    <row r="240" spans="1:79" s="138" customFormat="1" ht="12.75" customHeight="1" x14ac:dyDescent="0.2">
      <c r="A240" s="172">
        <v>2273</v>
      </c>
      <c r="B240" s="172"/>
      <c r="C240" s="172"/>
      <c r="D240" s="172"/>
      <c r="E240" s="172"/>
      <c r="F240" s="172"/>
      <c r="G240" s="132" t="s">
        <v>635</v>
      </c>
      <c r="H240" s="133"/>
      <c r="I240" s="133"/>
      <c r="J240" s="133"/>
      <c r="K240" s="133"/>
      <c r="L240" s="133"/>
      <c r="M240" s="133"/>
      <c r="N240" s="133"/>
      <c r="O240" s="133"/>
      <c r="P240" s="133"/>
      <c r="Q240" s="133"/>
      <c r="R240" s="133"/>
      <c r="S240" s="134"/>
      <c r="T240" s="179">
        <v>0</v>
      </c>
      <c r="U240" s="179"/>
      <c r="V240" s="179"/>
      <c r="W240" s="179"/>
      <c r="X240" s="179"/>
      <c r="Y240" s="179"/>
      <c r="Z240" s="179">
        <v>0</v>
      </c>
      <c r="AA240" s="179"/>
      <c r="AB240" s="179"/>
      <c r="AC240" s="179"/>
      <c r="AD240" s="179"/>
      <c r="AE240" s="179">
        <v>0</v>
      </c>
      <c r="AF240" s="179"/>
      <c r="AG240" s="179"/>
      <c r="AH240" s="179"/>
      <c r="AI240" s="179"/>
      <c r="AJ240" s="179"/>
      <c r="AK240" s="179">
        <v>0</v>
      </c>
      <c r="AL240" s="179"/>
      <c r="AM240" s="179"/>
      <c r="AN240" s="179"/>
      <c r="AO240" s="179"/>
      <c r="AP240" s="179"/>
      <c r="AQ240" s="179">
        <v>0</v>
      </c>
      <c r="AR240" s="179"/>
      <c r="AS240" s="179"/>
      <c r="AT240" s="179"/>
      <c r="AU240" s="179"/>
      <c r="AV240" s="179"/>
      <c r="AW240" s="186"/>
      <c r="AX240" s="186"/>
      <c r="AY240" s="186"/>
      <c r="AZ240" s="186"/>
      <c r="BA240" s="186"/>
      <c r="BB240" s="186"/>
      <c r="BC240" s="186"/>
      <c r="BD240" s="186"/>
      <c r="BE240" s="186"/>
      <c r="BF240" s="186"/>
      <c r="BG240" s="186"/>
      <c r="BH240" s="186"/>
      <c r="BI240" s="186"/>
      <c r="BJ240" s="186"/>
      <c r="BK240" s="186"/>
      <c r="BL240" s="186"/>
    </row>
    <row r="241" spans="1:64" s="138" customFormat="1" ht="12.75" customHeight="1" x14ac:dyDescent="0.2">
      <c r="A241" s="172">
        <v>2730</v>
      </c>
      <c r="B241" s="172"/>
      <c r="C241" s="172"/>
      <c r="D241" s="172"/>
      <c r="E241" s="172"/>
      <c r="F241" s="172"/>
      <c r="G241" s="132" t="s">
        <v>770</v>
      </c>
      <c r="H241" s="133"/>
      <c r="I241" s="133"/>
      <c r="J241" s="133"/>
      <c r="K241" s="133"/>
      <c r="L241" s="133"/>
      <c r="M241" s="133"/>
      <c r="N241" s="133"/>
      <c r="O241" s="133"/>
      <c r="P241" s="133"/>
      <c r="Q241" s="133"/>
      <c r="R241" s="133"/>
      <c r="S241" s="134"/>
      <c r="T241" s="179">
        <v>9551</v>
      </c>
      <c r="U241" s="179"/>
      <c r="V241" s="179"/>
      <c r="W241" s="179"/>
      <c r="X241" s="179"/>
      <c r="Y241" s="179"/>
      <c r="Z241" s="179">
        <v>2866</v>
      </c>
      <c r="AA241" s="179"/>
      <c r="AB241" s="179"/>
      <c r="AC241" s="179"/>
      <c r="AD241" s="179"/>
      <c r="AE241" s="179">
        <v>0</v>
      </c>
      <c r="AF241" s="179"/>
      <c r="AG241" s="179"/>
      <c r="AH241" s="179"/>
      <c r="AI241" s="179"/>
      <c r="AJ241" s="179"/>
      <c r="AK241" s="179">
        <v>0</v>
      </c>
      <c r="AL241" s="179"/>
      <c r="AM241" s="179"/>
      <c r="AN241" s="179"/>
      <c r="AO241" s="179"/>
      <c r="AP241" s="179"/>
      <c r="AQ241" s="179">
        <v>0</v>
      </c>
      <c r="AR241" s="179"/>
      <c r="AS241" s="179"/>
      <c r="AT241" s="179"/>
      <c r="AU241" s="179"/>
      <c r="AV241" s="179"/>
      <c r="AW241" s="186"/>
      <c r="AX241" s="186"/>
      <c r="AY241" s="186"/>
      <c r="AZ241" s="186"/>
      <c r="BA241" s="186"/>
      <c r="BB241" s="186"/>
      <c r="BC241" s="186"/>
      <c r="BD241" s="186"/>
      <c r="BE241" s="186"/>
      <c r="BF241" s="186"/>
      <c r="BG241" s="186"/>
      <c r="BH241" s="186"/>
      <c r="BI241" s="186"/>
      <c r="BJ241" s="186"/>
      <c r="BK241" s="186"/>
      <c r="BL241" s="186"/>
    </row>
    <row r="242" spans="1:64" s="9" customFormat="1" ht="12.75" customHeight="1" x14ac:dyDescent="0.2">
      <c r="A242" s="121"/>
      <c r="B242" s="121"/>
      <c r="C242" s="121"/>
      <c r="D242" s="121"/>
      <c r="E242" s="121"/>
      <c r="F242" s="121"/>
      <c r="G242" s="139" t="s">
        <v>179</v>
      </c>
      <c r="H242" s="140"/>
      <c r="I242" s="140"/>
      <c r="J242" s="140"/>
      <c r="K242" s="140"/>
      <c r="L242" s="140"/>
      <c r="M242" s="140"/>
      <c r="N242" s="140"/>
      <c r="O242" s="140"/>
      <c r="P242" s="140"/>
      <c r="Q242" s="140"/>
      <c r="R242" s="140"/>
      <c r="S242" s="141"/>
      <c r="T242" s="178">
        <v>1946873</v>
      </c>
      <c r="U242" s="178"/>
      <c r="V242" s="178"/>
      <c r="W242" s="178"/>
      <c r="X242" s="178"/>
      <c r="Y242" s="178"/>
      <c r="Z242" s="178">
        <v>1532580</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0"/>
      <c r="AX242" s="180"/>
      <c r="AY242" s="180"/>
      <c r="AZ242" s="180"/>
      <c r="BA242" s="180"/>
      <c r="BB242" s="180"/>
      <c r="BC242" s="180"/>
      <c r="BD242" s="180"/>
      <c r="BE242" s="180"/>
      <c r="BF242" s="180"/>
      <c r="BG242" s="180"/>
      <c r="BH242" s="180"/>
      <c r="BI242" s="180"/>
      <c r="BJ242" s="180"/>
      <c r="BK242" s="180"/>
      <c r="BL242" s="180"/>
    </row>
    <row r="244" spans="1:64" ht="14.25" customHeight="1" x14ac:dyDescent="0.2">
      <c r="A244" s="67" t="s">
        <v>673</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5" customHeight="1"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64" ht="14.25" x14ac:dyDescent="0.2">
      <c r="A248" s="67" t="s">
        <v>697</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64" ht="14.25" x14ac:dyDescent="0.2">
      <c r="A249" s="67" t="s">
        <v>674</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ht="15" customHeight="1" x14ac:dyDescent="0.2">
      <c r="A250" s="150" t="s">
        <v>755</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row>
    <row r="251" spans="1:64"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64" ht="18.95" customHeight="1" x14ac:dyDescent="0.2">
      <c r="A254" s="154" t="s">
        <v>611</v>
      </c>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40"/>
      <c r="AC254" s="40"/>
      <c r="AD254" s="40"/>
      <c r="AE254" s="40"/>
      <c r="AF254" s="40"/>
      <c r="AG254" s="40"/>
      <c r="AH254" s="43"/>
      <c r="AI254" s="43"/>
      <c r="AJ254" s="43"/>
      <c r="AK254" s="43"/>
      <c r="AL254" s="43"/>
      <c r="AM254" s="43"/>
      <c r="AN254" s="43"/>
      <c r="AO254" s="43"/>
      <c r="AP254" s="43"/>
      <c r="AQ254" s="40"/>
      <c r="AR254" s="40"/>
      <c r="AS254" s="40"/>
      <c r="AT254" s="40"/>
      <c r="AU254" s="155" t="s">
        <v>665</v>
      </c>
      <c r="AV254" s="153"/>
      <c r="AW254" s="153"/>
      <c r="AX254" s="153"/>
      <c r="AY254" s="153"/>
      <c r="AZ254" s="153"/>
      <c r="BA254" s="153"/>
      <c r="BB254" s="153"/>
      <c r="BC254" s="153"/>
      <c r="BD254" s="153"/>
      <c r="BE254" s="153"/>
      <c r="BF254" s="153"/>
    </row>
    <row r="255" spans="1:64" ht="12.75" customHeight="1" x14ac:dyDescent="0.2">
      <c r="AB255" s="41"/>
      <c r="AC255" s="41"/>
      <c r="AD255" s="41"/>
      <c r="AE255" s="41"/>
      <c r="AF255" s="41"/>
      <c r="AG255" s="41"/>
      <c r="AH255" s="45" t="s">
        <v>2</v>
      </c>
      <c r="AI255" s="45"/>
      <c r="AJ255" s="45"/>
      <c r="AK255" s="45"/>
      <c r="AL255" s="45"/>
      <c r="AM255" s="45"/>
      <c r="AN255" s="45"/>
      <c r="AO255" s="45"/>
      <c r="AP255" s="45"/>
      <c r="AQ255" s="41"/>
      <c r="AR255" s="41"/>
      <c r="AS255" s="41"/>
      <c r="AT255" s="41"/>
      <c r="AU255" s="45" t="s">
        <v>219</v>
      </c>
      <c r="AV255" s="45"/>
      <c r="AW255" s="45"/>
      <c r="AX255" s="45"/>
      <c r="AY255" s="45"/>
      <c r="AZ255" s="45"/>
      <c r="BA255" s="45"/>
      <c r="BB255" s="45"/>
      <c r="BC255" s="45"/>
      <c r="BD255" s="45"/>
      <c r="BE255" s="45"/>
      <c r="BF255" s="45"/>
    </row>
    <row r="256" spans="1:64" ht="15" x14ac:dyDescent="0.2">
      <c r="AB256" s="41"/>
      <c r="AC256" s="41"/>
      <c r="AD256" s="41"/>
      <c r="AE256" s="41"/>
      <c r="AF256" s="41"/>
      <c r="AG256" s="41"/>
      <c r="AH256" s="42"/>
      <c r="AI256" s="42"/>
      <c r="AJ256" s="42"/>
      <c r="AK256" s="42"/>
      <c r="AL256" s="42"/>
      <c r="AM256" s="42"/>
      <c r="AN256" s="42"/>
      <c r="AO256" s="42"/>
      <c r="AP256" s="42"/>
      <c r="AQ256" s="41"/>
      <c r="AR256" s="41"/>
      <c r="AS256" s="41"/>
      <c r="AT256" s="41"/>
      <c r="AU256" s="42"/>
      <c r="AV256" s="42"/>
      <c r="AW256" s="42"/>
      <c r="AX256" s="42"/>
      <c r="AY256" s="42"/>
      <c r="AZ256" s="42"/>
      <c r="BA256" s="42"/>
      <c r="BB256" s="42"/>
      <c r="BC256" s="42"/>
      <c r="BD256" s="42"/>
      <c r="BE256" s="42"/>
      <c r="BF256" s="42"/>
    </row>
    <row r="257" spans="1:58" ht="18" customHeight="1" x14ac:dyDescent="0.2">
      <c r="A257" s="154" t="s">
        <v>612</v>
      </c>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41"/>
      <c r="AC257" s="41"/>
      <c r="AD257" s="41"/>
      <c r="AE257" s="41"/>
      <c r="AF257" s="41"/>
      <c r="AG257" s="41"/>
      <c r="AH257" s="44"/>
      <c r="AI257" s="44"/>
      <c r="AJ257" s="44"/>
      <c r="AK257" s="44"/>
      <c r="AL257" s="44"/>
      <c r="AM257" s="44"/>
      <c r="AN257" s="44"/>
      <c r="AO257" s="44"/>
      <c r="AP257" s="44"/>
      <c r="AQ257" s="41"/>
      <c r="AR257" s="41"/>
      <c r="AS257" s="41"/>
      <c r="AT257" s="41"/>
      <c r="AU257" s="156" t="s">
        <v>666</v>
      </c>
      <c r="AV257" s="153"/>
      <c r="AW257" s="153"/>
      <c r="AX257" s="153"/>
      <c r="AY257" s="153"/>
      <c r="AZ257" s="153"/>
      <c r="BA257" s="153"/>
      <c r="BB257" s="153"/>
      <c r="BC257" s="153"/>
      <c r="BD257" s="153"/>
      <c r="BE257" s="153"/>
      <c r="BF257" s="153"/>
    </row>
    <row r="258" spans="1:58" ht="12" customHeight="1" x14ac:dyDescent="0.2">
      <c r="AB258" s="41"/>
      <c r="AC258" s="41"/>
      <c r="AD258" s="41"/>
      <c r="AE258" s="41"/>
      <c r="AF258" s="41"/>
      <c r="AG258" s="41"/>
      <c r="AH258" s="45" t="s">
        <v>2</v>
      </c>
      <c r="AI258" s="45"/>
      <c r="AJ258" s="45"/>
      <c r="AK258" s="45"/>
      <c r="AL258" s="45"/>
      <c r="AM258" s="45"/>
      <c r="AN258" s="45"/>
      <c r="AO258" s="45"/>
      <c r="AP258" s="45"/>
      <c r="AQ258" s="41"/>
      <c r="AR258" s="41"/>
      <c r="AS258" s="41"/>
      <c r="AT258" s="41"/>
      <c r="AU258" s="45" t="s">
        <v>219</v>
      </c>
      <c r="AV258" s="45"/>
      <c r="AW258" s="45"/>
      <c r="AX258" s="45"/>
      <c r="AY258" s="45"/>
      <c r="AZ258" s="45"/>
      <c r="BA258" s="45"/>
      <c r="BB258" s="45"/>
      <c r="BC258" s="45"/>
      <c r="BD258" s="45"/>
      <c r="BE258" s="45"/>
      <c r="BF258" s="45"/>
    </row>
  </sheetData>
  <mergeCells count="1672">
    <mergeCell ref="BE241:BL241"/>
    <mergeCell ref="A242:F242"/>
    <mergeCell ref="G242:S242"/>
    <mergeCell ref="T242:Y242"/>
    <mergeCell ref="Z242:AD242"/>
    <mergeCell ref="AE242:AJ242"/>
    <mergeCell ref="AK242:AP242"/>
    <mergeCell ref="AQ242:AV242"/>
    <mergeCell ref="AW242:BD242"/>
    <mergeCell ref="BE242:BL242"/>
    <mergeCell ref="AW240:BD240"/>
    <mergeCell ref="BE240:BL240"/>
    <mergeCell ref="A241:F241"/>
    <mergeCell ref="G241:S241"/>
    <mergeCell ref="T241:Y241"/>
    <mergeCell ref="Z241:AD241"/>
    <mergeCell ref="AE241:AJ241"/>
    <mergeCell ref="AK241:AP241"/>
    <mergeCell ref="AQ241:AV241"/>
    <mergeCell ref="AW241:BD241"/>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T239:Y239"/>
    <mergeCell ref="Z239:AD239"/>
    <mergeCell ref="AE239:AJ239"/>
    <mergeCell ref="AK239:AP239"/>
    <mergeCell ref="BE237:BL237"/>
    <mergeCell ref="A238:F238"/>
    <mergeCell ref="G238:S238"/>
    <mergeCell ref="T238:Y238"/>
    <mergeCell ref="Z238:AD238"/>
    <mergeCell ref="AE238:AJ238"/>
    <mergeCell ref="AK238:AP238"/>
    <mergeCell ref="AQ238:AV238"/>
    <mergeCell ref="AW238:BD238"/>
    <mergeCell ref="BE238:BL238"/>
    <mergeCell ref="AW236:BD236"/>
    <mergeCell ref="BE236:BL236"/>
    <mergeCell ref="A237:F237"/>
    <mergeCell ref="G237:S237"/>
    <mergeCell ref="T237:Y237"/>
    <mergeCell ref="Z237:AD237"/>
    <mergeCell ref="AE237:AJ237"/>
    <mergeCell ref="AK237:AP237"/>
    <mergeCell ref="AQ237:AV237"/>
    <mergeCell ref="AW237:BD237"/>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B217:BF217"/>
    <mergeCell ref="BG217:BL217"/>
    <mergeCell ref="BB216:BF216"/>
    <mergeCell ref="BG216:BL216"/>
    <mergeCell ref="A217:F217"/>
    <mergeCell ref="G217:S217"/>
    <mergeCell ref="T217:Y217"/>
    <mergeCell ref="Z217:AD217"/>
    <mergeCell ref="AE217:AJ217"/>
    <mergeCell ref="AK217:AP217"/>
    <mergeCell ref="AQ217:AV217"/>
    <mergeCell ref="AW217:BA217"/>
    <mergeCell ref="BB215:BF215"/>
    <mergeCell ref="BG215:BL215"/>
    <mergeCell ref="A216:F216"/>
    <mergeCell ref="G216:S216"/>
    <mergeCell ref="T216:Y216"/>
    <mergeCell ref="Z216:AD216"/>
    <mergeCell ref="AE216:AJ216"/>
    <mergeCell ref="AK216:AP216"/>
    <mergeCell ref="AQ216:AV216"/>
    <mergeCell ref="AW216:BA216"/>
    <mergeCell ref="BB214:BF214"/>
    <mergeCell ref="BG214:BL214"/>
    <mergeCell ref="A215:F215"/>
    <mergeCell ref="G215:S215"/>
    <mergeCell ref="T215:Y215"/>
    <mergeCell ref="Z215:AD215"/>
    <mergeCell ref="AE215:AJ215"/>
    <mergeCell ref="AK215:AP215"/>
    <mergeCell ref="AQ215:AV215"/>
    <mergeCell ref="AW215:BA215"/>
    <mergeCell ref="BB213:BF213"/>
    <mergeCell ref="BG213:BL213"/>
    <mergeCell ref="A214:F214"/>
    <mergeCell ref="G214:S214"/>
    <mergeCell ref="T214:Y214"/>
    <mergeCell ref="Z214:AD214"/>
    <mergeCell ref="AE214:AJ214"/>
    <mergeCell ref="AK214:AP214"/>
    <mergeCell ref="AQ214:AV214"/>
    <mergeCell ref="AW214:BA214"/>
    <mergeCell ref="BB212:BF212"/>
    <mergeCell ref="BG212:BL212"/>
    <mergeCell ref="A213:F213"/>
    <mergeCell ref="G213:S213"/>
    <mergeCell ref="T213:Y213"/>
    <mergeCell ref="Z213:AD213"/>
    <mergeCell ref="AE213:AJ213"/>
    <mergeCell ref="AK213:AP213"/>
    <mergeCell ref="AQ213:AV213"/>
    <mergeCell ref="AW213:BA213"/>
    <mergeCell ref="T212:Y212"/>
    <mergeCell ref="Z212:AD212"/>
    <mergeCell ref="AE212:AJ212"/>
    <mergeCell ref="AK212:AP212"/>
    <mergeCell ref="AQ212:AV212"/>
    <mergeCell ref="AW212:BA212"/>
    <mergeCell ref="A211:F211"/>
    <mergeCell ref="G211:S211"/>
    <mergeCell ref="T211:Y211"/>
    <mergeCell ref="Z211:AD211"/>
    <mergeCell ref="AE211:AJ211"/>
    <mergeCell ref="AK211:AP211"/>
    <mergeCell ref="AQ211:AV211"/>
    <mergeCell ref="AW211:BA211"/>
    <mergeCell ref="BA169:BC169"/>
    <mergeCell ref="BD169:BF169"/>
    <mergeCell ref="BG169:BI169"/>
    <mergeCell ref="BJ169:BL169"/>
    <mergeCell ref="A169:C169"/>
    <mergeCell ref="D169:V169"/>
    <mergeCell ref="W169:Y169"/>
    <mergeCell ref="Z169:AB169"/>
    <mergeCell ref="AC169:AE169"/>
    <mergeCell ref="AF169:AH169"/>
    <mergeCell ref="AI169:AK169"/>
    <mergeCell ref="AL169:AN169"/>
    <mergeCell ref="BN159:BR159"/>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U124:AY124"/>
    <mergeCell ref="AZ124:BD124"/>
    <mergeCell ref="BE124:BI124"/>
    <mergeCell ref="BJ124:BN124"/>
    <mergeCell ref="BO124:BS124"/>
    <mergeCell ref="BT124:BX124"/>
    <mergeCell ref="A124:C124"/>
    <mergeCell ref="D124:P124"/>
    <mergeCell ref="Q124:U124"/>
    <mergeCell ref="V124:AE124"/>
    <mergeCell ref="AF124:AJ124"/>
    <mergeCell ref="AK124:AO124"/>
    <mergeCell ref="AP124:AT124"/>
    <mergeCell ref="A114:C114"/>
    <mergeCell ref="D114:T114"/>
    <mergeCell ref="U114:Y114"/>
    <mergeCell ref="Z114:AD114"/>
    <mergeCell ref="AE114:AI114"/>
    <mergeCell ref="AJ114:AN114"/>
    <mergeCell ref="AO114:AS114"/>
    <mergeCell ref="BB105:BF105"/>
    <mergeCell ref="BG105:BK105"/>
    <mergeCell ref="BL105:BP105"/>
    <mergeCell ref="BQ105:BT105"/>
    <mergeCell ref="BU105:BY105"/>
    <mergeCell ref="A105:C105"/>
    <mergeCell ref="D105:T105"/>
    <mergeCell ref="U105:Y105"/>
    <mergeCell ref="Z105:AD105"/>
    <mergeCell ref="AE105:AH105"/>
    <mergeCell ref="AI105:AM105"/>
    <mergeCell ref="AN105:AR105"/>
    <mergeCell ref="AS105:AW105"/>
    <mergeCell ref="AX105:BA105"/>
    <mergeCell ref="BG86:BK86"/>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34:BD234"/>
    <mergeCell ref="BE234:BL234"/>
    <mergeCell ref="A244:BL244"/>
    <mergeCell ref="A245:BL245"/>
    <mergeCell ref="A248:BL248"/>
    <mergeCell ref="A249:BL249"/>
    <mergeCell ref="AQ235:AV235"/>
    <mergeCell ref="AW235:BD235"/>
    <mergeCell ref="BE235:BL235"/>
    <mergeCell ref="A236:F23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0:AP210"/>
    <mergeCell ref="AQ210:AV210"/>
    <mergeCell ref="AW210:BA210"/>
    <mergeCell ref="BB210:BF210"/>
    <mergeCell ref="BG210:BL210"/>
    <mergeCell ref="A219:BL219"/>
    <mergeCell ref="BB211:BF211"/>
    <mergeCell ref="BG211:BL211"/>
    <mergeCell ref="A212:F212"/>
    <mergeCell ref="G212:S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O169:AQ169"/>
    <mergeCell ref="AR169:AT169"/>
    <mergeCell ref="AU169:AW169"/>
    <mergeCell ref="AX169:AZ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40:AT140"/>
    <mergeCell ref="AU140:AY140"/>
    <mergeCell ref="AZ140:BD140"/>
    <mergeCell ref="BE140:BI140"/>
    <mergeCell ref="A152:BL152"/>
    <mergeCell ref="A153:BR153"/>
    <mergeCell ref="AP141:AT141"/>
    <mergeCell ref="AU141:AY141"/>
    <mergeCell ref="AZ141:BD141"/>
    <mergeCell ref="BE141:BI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23:BX123"/>
    <mergeCell ref="A135:BL135"/>
    <mergeCell ref="A136:C137"/>
    <mergeCell ref="D136:P137"/>
    <mergeCell ref="Q136:U137"/>
    <mergeCell ref="V136:AE137"/>
    <mergeCell ref="AF136:AT136"/>
    <mergeCell ref="AU136:BI136"/>
    <mergeCell ref="AF137:AJ137"/>
    <mergeCell ref="AK137:AO137"/>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T114:AX114"/>
    <mergeCell ref="AY114:BC114"/>
    <mergeCell ref="BD114:BH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8:AV78"/>
    <mergeCell ref="AW78:BA78"/>
    <mergeCell ref="BB78:BF78"/>
    <mergeCell ref="BG78:BK78"/>
    <mergeCell ref="A88:BL88"/>
    <mergeCell ref="A89:BK89"/>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4:BY54"/>
    <mergeCell ref="A64:BL64"/>
    <mergeCell ref="A65:BY65"/>
    <mergeCell ref="A66:E67"/>
    <mergeCell ref="F66:T67"/>
    <mergeCell ref="U66:AM66"/>
    <mergeCell ref="AN66:BF66"/>
    <mergeCell ref="BG66:BY66"/>
    <mergeCell ref="U67:Y67"/>
    <mergeCell ref="Z67:AD67"/>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68 A113">
    <cfRule type="cellIs" dxfId="1034" priority="51" stopIfTrue="1" operator="equal">
      <formula>A103</formula>
    </cfRule>
  </conditionalFormatting>
  <conditionalFormatting sqref="A123:C123 A140:C140">
    <cfRule type="cellIs" dxfId="1033" priority="52" stopIfTrue="1" operator="equal">
      <formula>A122</formula>
    </cfRule>
    <cfRule type="cellIs" dxfId="1032" priority="53" stopIfTrue="1" operator="equal">
      <formula>0</formula>
    </cfRule>
  </conditionalFormatting>
  <conditionalFormatting sqref="A105">
    <cfRule type="cellIs" dxfId="1031" priority="50" stopIfTrue="1" operator="equal">
      <formula>A104</formula>
    </cfRule>
  </conditionalFormatting>
  <conditionalFormatting sqref="A115">
    <cfRule type="cellIs" dxfId="1030" priority="721" stopIfTrue="1" operator="equal">
      <formula>A113</formula>
    </cfRule>
  </conditionalFormatting>
  <conditionalFormatting sqref="A114">
    <cfRule type="cellIs" dxfId="1029" priority="48" stopIfTrue="1" operator="equal">
      <formula>A113</formula>
    </cfRule>
  </conditionalFormatting>
  <conditionalFormatting sqref="A169">
    <cfRule type="cellIs" dxfId="1028" priority="2" stopIfTrue="1" operator="equal">
      <formula>A168</formula>
    </cfRule>
  </conditionalFormatting>
  <conditionalFormatting sqref="A124:C124">
    <cfRule type="cellIs" dxfId="1027" priority="45" stopIfTrue="1" operator="equal">
      <formula>A123</formula>
    </cfRule>
    <cfRule type="cellIs" dxfId="1026" priority="46" stopIfTrue="1" operator="equal">
      <formula>0</formula>
    </cfRule>
  </conditionalFormatting>
  <conditionalFormatting sqref="A125:C125">
    <cfRule type="cellIs" dxfId="1025" priority="43" stopIfTrue="1" operator="equal">
      <formula>A124</formula>
    </cfRule>
    <cfRule type="cellIs" dxfId="1024" priority="44" stopIfTrue="1" operator="equal">
      <formula>0</formula>
    </cfRule>
  </conditionalFormatting>
  <conditionalFormatting sqref="A126:C126">
    <cfRule type="cellIs" dxfId="1023" priority="41" stopIfTrue="1" operator="equal">
      <formula>A125</formula>
    </cfRule>
    <cfRule type="cellIs" dxfId="1022" priority="42" stopIfTrue="1" operator="equal">
      <formula>0</formula>
    </cfRule>
  </conditionalFormatting>
  <conditionalFormatting sqref="A127:C127">
    <cfRule type="cellIs" dxfId="1021" priority="39" stopIfTrue="1" operator="equal">
      <formula>A126</formula>
    </cfRule>
    <cfRule type="cellIs" dxfId="1020" priority="40" stopIfTrue="1" operator="equal">
      <formula>0</formula>
    </cfRule>
  </conditionalFormatting>
  <conditionalFormatting sqref="A128:C128">
    <cfRule type="cellIs" dxfId="1019" priority="37" stopIfTrue="1" operator="equal">
      <formula>A127</formula>
    </cfRule>
    <cfRule type="cellIs" dxfId="1018" priority="38" stopIfTrue="1" operator="equal">
      <formula>0</formula>
    </cfRule>
  </conditionalFormatting>
  <conditionalFormatting sqref="A129:C129">
    <cfRule type="cellIs" dxfId="1017" priority="35" stopIfTrue="1" operator="equal">
      <formula>A128</formula>
    </cfRule>
    <cfRule type="cellIs" dxfId="1016" priority="36" stopIfTrue="1" operator="equal">
      <formula>0</formula>
    </cfRule>
  </conditionalFormatting>
  <conditionalFormatting sqref="A130:C130">
    <cfRule type="cellIs" dxfId="1015" priority="33" stopIfTrue="1" operator="equal">
      <formula>A129</formula>
    </cfRule>
    <cfRule type="cellIs" dxfId="1014" priority="34" stopIfTrue="1" operator="equal">
      <formula>0</formula>
    </cfRule>
  </conditionalFormatting>
  <conditionalFormatting sqref="A131:C131">
    <cfRule type="cellIs" dxfId="1013" priority="31" stopIfTrue="1" operator="equal">
      <formula>A130</formula>
    </cfRule>
    <cfRule type="cellIs" dxfId="1012" priority="32" stopIfTrue="1" operator="equal">
      <formula>0</formula>
    </cfRule>
  </conditionalFormatting>
  <conditionalFormatting sqref="A132:C132">
    <cfRule type="cellIs" dxfId="1011" priority="29" stopIfTrue="1" operator="equal">
      <formula>A131</formula>
    </cfRule>
    <cfRule type="cellIs" dxfId="1010" priority="30" stopIfTrue="1" operator="equal">
      <formula>0</formula>
    </cfRule>
  </conditionalFormatting>
  <conditionalFormatting sqref="A133:C133">
    <cfRule type="cellIs" dxfId="1009" priority="27" stopIfTrue="1" operator="equal">
      <formula>A132</formula>
    </cfRule>
    <cfRule type="cellIs" dxfId="1008" priority="28" stopIfTrue="1" operator="equal">
      <formula>0</formula>
    </cfRule>
  </conditionalFormatting>
  <conditionalFormatting sqref="A141:C141">
    <cfRule type="cellIs" dxfId="1007" priority="23" stopIfTrue="1" operator="equal">
      <formula>A140</formula>
    </cfRule>
    <cfRule type="cellIs" dxfId="1006" priority="24" stopIfTrue="1" operator="equal">
      <formula>0</formula>
    </cfRule>
  </conditionalFormatting>
  <conditionalFormatting sqref="A142:C142">
    <cfRule type="cellIs" dxfId="1005" priority="21" stopIfTrue="1" operator="equal">
      <formula>A141</formula>
    </cfRule>
    <cfRule type="cellIs" dxfId="1004" priority="22" stopIfTrue="1" operator="equal">
      <formula>0</formula>
    </cfRule>
  </conditionalFormatting>
  <conditionalFormatting sqref="A143:C143">
    <cfRule type="cellIs" dxfId="1003" priority="19" stopIfTrue="1" operator="equal">
      <formula>A142</formula>
    </cfRule>
    <cfRule type="cellIs" dxfId="1002" priority="20" stopIfTrue="1" operator="equal">
      <formula>0</formula>
    </cfRule>
  </conditionalFormatting>
  <conditionalFormatting sqref="A144:C144">
    <cfRule type="cellIs" dxfId="1001" priority="17" stopIfTrue="1" operator="equal">
      <formula>A143</formula>
    </cfRule>
    <cfRule type="cellIs" dxfId="1000" priority="18" stopIfTrue="1" operator="equal">
      <formula>0</formula>
    </cfRule>
  </conditionalFormatting>
  <conditionalFormatting sqref="A145:C145">
    <cfRule type="cellIs" dxfId="999" priority="15" stopIfTrue="1" operator="equal">
      <formula>A144</formula>
    </cfRule>
    <cfRule type="cellIs" dxfId="998" priority="16" stopIfTrue="1" operator="equal">
      <formula>0</formula>
    </cfRule>
  </conditionalFormatting>
  <conditionalFormatting sqref="A146:C146">
    <cfRule type="cellIs" dxfId="997" priority="13" stopIfTrue="1" operator="equal">
      <formula>A145</formula>
    </cfRule>
    <cfRule type="cellIs" dxfId="996" priority="14" stopIfTrue="1" operator="equal">
      <formula>0</formula>
    </cfRule>
  </conditionalFormatting>
  <conditionalFormatting sqref="A147:C147">
    <cfRule type="cellIs" dxfId="995" priority="11" stopIfTrue="1" operator="equal">
      <formula>A146</formula>
    </cfRule>
    <cfRule type="cellIs" dxfId="994" priority="12" stopIfTrue="1" operator="equal">
      <formula>0</formula>
    </cfRule>
  </conditionalFormatting>
  <conditionalFormatting sqref="A148:C148">
    <cfRule type="cellIs" dxfId="993" priority="9" stopIfTrue="1" operator="equal">
      <formula>A147</formula>
    </cfRule>
    <cfRule type="cellIs" dxfId="992" priority="10" stopIfTrue="1" operator="equal">
      <formula>0</formula>
    </cfRule>
  </conditionalFormatting>
  <conditionalFormatting sqref="A149:C149">
    <cfRule type="cellIs" dxfId="991" priority="7" stopIfTrue="1" operator="equal">
      <formula>A148</formula>
    </cfRule>
    <cfRule type="cellIs" dxfId="990" priority="8" stopIfTrue="1" operator="equal">
      <formula>0</formula>
    </cfRule>
  </conditionalFormatting>
  <conditionalFormatting sqref="A150:C150">
    <cfRule type="cellIs" dxfId="989" priority="5" stopIfTrue="1" operator="equal">
      <formula>A149</formula>
    </cfRule>
    <cfRule type="cellIs" dxfId="98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876</v>
      </c>
      <c r="C10" s="46"/>
      <c r="D10" s="46"/>
      <c r="E10" s="46"/>
      <c r="F10" s="46"/>
      <c r="G10" s="46"/>
      <c r="H10" s="46"/>
      <c r="I10" s="46"/>
      <c r="J10" s="46"/>
      <c r="K10" s="46"/>
      <c r="L10" s="46"/>
      <c r="N10" s="46" t="s">
        <v>877</v>
      </c>
      <c r="O10" s="46"/>
      <c r="P10" s="46"/>
      <c r="Q10" s="46"/>
      <c r="R10" s="46"/>
      <c r="S10" s="46"/>
      <c r="T10" s="46"/>
      <c r="U10" s="46"/>
      <c r="V10" s="46"/>
      <c r="W10" s="46"/>
      <c r="X10" s="46"/>
      <c r="Y10" s="46"/>
      <c r="Z10" s="31"/>
      <c r="AA10" s="46" t="s">
        <v>864</v>
      </c>
      <c r="AB10" s="46"/>
      <c r="AC10" s="46"/>
      <c r="AD10" s="46"/>
      <c r="AE10" s="46"/>
      <c r="AF10" s="46"/>
      <c r="AG10" s="46"/>
      <c r="AH10" s="46"/>
      <c r="AI10" s="46"/>
      <c r="AJ10" s="31"/>
      <c r="AK10" s="187" t="s">
        <v>540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873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874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875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135300</v>
      </c>
      <c r="V30" s="161"/>
      <c r="W30" s="161"/>
      <c r="X30" s="161"/>
      <c r="Y30" s="161"/>
      <c r="Z30" s="161" t="s">
        <v>627</v>
      </c>
      <c r="AA30" s="161"/>
      <c r="AB30" s="161"/>
      <c r="AC30" s="161"/>
      <c r="AD30" s="161"/>
      <c r="AE30" s="162" t="s">
        <v>627</v>
      </c>
      <c r="AF30" s="163"/>
      <c r="AG30" s="163"/>
      <c r="AH30" s="164"/>
      <c r="AI30" s="162">
        <f>IF(ISNUMBER(U30),U30,0)+IF(ISNUMBER(Z30),Z30,0)</f>
        <v>135300</v>
      </c>
      <c r="AJ30" s="163"/>
      <c r="AK30" s="163"/>
      <c r="AL30" s="163"/>
      <c r="AM30" s="164"/>
      <c r="AN30" s="162">
        <v>40000</v>
      </c>
      <c r="AO30" s="163"/>
      <c r="AP30" s="163"/>
      <c r="AQ30" s="163"/>
      <c r="AR30" s="164"/>
      <c r="AS30" s="162" t="s">
        <v>627</v>
      </c>
      <c r="AT30" s="163"/>
      <c r="AU30" s="163"/>
      <c r="AV30" s="163"/>
      <c r="AW30" s="164"/>
      <c r="AX30" s="162" t="s">
        <v>627</v>
      </c>
      <c r="AY30" s="163"/>
      <c r="AZ30" s="163"/>
      <c r="BA30" s="164"/>
      <c r="BB30" s="162">
        <f>IF(ISNUMBER(AN30),AN30,0)+IF(ISNUMBER(AS30),AS30,0)</f>
        <v>40000</v>
      </c>
      <c r="BC30" s="163"/>
      <c r="BD30" s="163"/>
      <c r="BE30" s="163"/>
      <c r="BF30" s="164"/>
      <c r="BG30" s="162">
        <v>705600</v>
      </c>
      <c r="BH30" s="163"/>
      <c r="BI30" s="163"/>
      <c r="BJ30" s="163"/>
      <c r="BK30" s="164"/>
      <c r="BL30" s="162" t="s">
        <v>627</v>
      </c>
      <c r="BM30" s="163"/>
      <c r="BN30" s="163"/>
      <c r="BO30" s="163"/>
      <c r="BP30" s="164"/>
      <c r="BQ30" s="162" t="s">
        <v>627</v>
      </c>
      <c r="BR30" s="163"/>
      <c r="BS30" s="163"/>
      <c r="BT30" s="164"/>
      <c r="BU30" s="162">
        <f>IF(ISNUMBER(BG30),BG30,0)+IF(ISNUMBER(BL30),BL30,0)</f>
        <v>705600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135300</v>
      </c>
      <c r="V31" s="165"/>
      <c r="W31" s="165"/>
      <c r="X31" s="165"/>
      <c r="Y31" s="165"/>
      <c r="Z31" s="165">
        <v>0</v>
      </c>
      <c r="AA31" s="165"/>
      <c r="AB31" s="165"/>
      <c r="AC31" s="165"/>
      <c r="AD31" s="165"/>
      <c r="AE31" s="166">
        <v>0</v>
      </c>
      <c r="AF31" s="167"/>
      <c r="AG31" s="167"/>
      <c r="AH31" s="168"/>
      <c r="AI31" s="166">
        <f>IF(ISNUMBER(U31),U31,0)+IF(ISNUMBER(Z31),Z31,0)</f>
        <v>135300</v>
      </c>
      <c r="AJ31" s="167"/>
      <c r="AK31" s="167"/>
      <c r="AL31" s="167"/>
      <c r="AM31" s="168"/>
      <c r="AN31" s="166">
        <v>40000</v>
      </c>
      <c r="AO31" s="167"/>
      <c r="AP31" s="167"/>
      <c r="AQ31" s="167"/>
      <c r="AR31" s="168"/>
      <c r="AS31" s="166">
        <v>0</v>
      </c>
      <c r="AT31" s="167"/>
      <c r="AU31" s="167"/>
      <c r="AV31" s="167"/>
      <c r="AW31" s="168"/>
      <c r="AX31" s="166">
        <v>0</v>
      </c>
      <c r="AY31" s="167"/>
      <c r="AZ31" s="167"/>
      <c r="BA31" s="168"/>
      <c r="BB31" s="166">
        <f>IF(ISNUMBER(AN31),AN31,0)+IF(ISNUMBER(AS31),AS31,0)</f>
        <v>40000</v>
      </c>
      <c r="BC31" s="167"/>
      <c r="BD31" s="167"/>
      <c r="BE31" s="167"/>
      <c r="BF31" s="168"/>
      <c r="BG31" s="166">
        <v>705600</v>
      </c>
      <c r="BH31" s="167"/>
      <c r="BI31" s="167"/>
      <c r="BJ31" s="167"/>
      <c r="BK31" s="168"/>
      <c r="BL31" s="166">
        <v>0</v>
      </c>
      <c r="BM31" s="167"/>
      <c r="BN31" s="167"/>
      <c r="BO31" s="167"/>
      <c r="BP31" s="168"/>
      <c r="BQ31" s="166">
        <v>0</v>
      </c>
      <c r="BR31" s="167"/>
      <c r="BS31" s="167"/>
      <c r="BT31" s="168"/>
      <c r="BU31" s="166">
        <f>IF(ISNUMBER(BG31),BG31,0)+IF(ISNUMBER(BL31),BL31,0)</f>
        <v>705600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2230</v>
      </c>
      <c r="B50" s="159"/>
      <c r="C50" s="159"/>
      <c r="D50" s="160"/>
      <c r="E50" s="132" t="s">
        <v>706</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345600</v>
      </c>
      <c r="BH50" s="163"/>
      <c r="BI50" s="163"/>
      <c r="BJ50" s="163"/>
      <c r="BK50" s="164"/>
      <c r="BL50" s="162">
        <v>0</v>
      </c>
      <c r="BM50" s="163"/>
      <c r="BN50" s="163"/>
      <c r="BO50" s="163"/>
      <c r="BP50" s="164"/>
      <c r="BQ50" s="162">
        <v>0</v>
      </c>
      <c r="BR50" s="163"/>
      <c r="BS50" s="163"/>
      <c r="BT50" s="164"/>
      <c r="BU50" s="162">
        <f>IF(ISNUMBER(BG50),BG50,0)+IF(ISNUMBER(BL50),BL50,0)</f>
        <v>345600</v>
      </c>
      <c r="BV50" s="163"/>
      <c r="BW50" s="163"/>
      <c r="BX50" s="163"/>
      <c r="BY50" s="164"/>
      <c r="CA50" s="138" t="s">
        <v>34</v>
      </c>
    </row>
    <row r="51" spans="1:79" s="138" customFormat="1" ht="12.75" customHeight="1" x14ac:dyDescent="0.2">
      <c r="A51" s="158">
        <v>2730</v>
      </c>
      <c r="B51" s="159"/>
      <c r="C51" s="159"/>
      <c r="D51" s="160"/>
      <c r="E51" s="132" t="s">
        <v>770</v>
      </c>
      <c r="F51" s="133"/>
      <c r="G51" s="133"/>
      <c r="H51" s="133"/>
      <c r="I51" s="133"/>
      <c r="J51" s="133"/>
      <c r="K51" s="133"/>
      <c r="L51" s="133"/>
      <c r="M51" s="133"/>
      <c r="N51" s="133"/>
      <c r="O51" s="133"/>
      <c r="P51" s="133"/>
      <c r="Q51" s="133"/>
      <c r="R51" s="133"/>
      <c r="S51" s="133"/>
      <c r="T51" s="134"/>
      <c r="U51" s="162">
        <v>135300</v>
      </c>
      <c r="V51" s="163"/>
      <c r="W51" s="163"/>
      <c r="X51" s="163"/>
      <c r="Y51" s="164"/>
      <c r="Z51" s="162">
        <v>0</v>
      </c>
      <c r="AA51" s="163"/>
      <c r="AB51" s="163"/>
      <c r="AC51" s="163"/>
      <c r="AD51" s="164"/>
      <c r="AE51" s="162">
        <v>0</v>
      </c>
      <c r="AF51" s="163"/>
      <c r="AG51" s="163"/>
      <c r="AH51" s="164"/>
      <c r="AI51" s="162">
        <f>IF(ISNUMBER(U51),U51,0)+IF(ISNUMBER(Z51),Z51,0)</f>
        <v>135300</v>
      </c>
      <c r="AJ51" s="163"/>
      <c r="AK51" s="163"/>
      <c r="AL51" s="163"/>
      <c r="AM51" s="164"/>
      <c r="AN51" s="162">
        <v>40000</v>
      </c>
      <c r="AO51" s="163"/>
      <c r="AP51" s="163"/>
      <c r="AQ51" s="163"/>
      <c r="AR51" s="164"/>
      <c r="AS51" s="162">
        <v>0</v>
      </c>
      <c r="AT51" s="163"/>
      <c r="AU51" s="163"/>
      <c r="AV51" s="163"/>
      <c r="AW51" s="164"/>
      <c r="AX51" s="162">
        <v>0</v>
      </c>
      <c r="AY51" s="163"/>
      <c r="AZ51" s="163"/>
      <c r="BA51" s="164"/>
      <c r="BB51" s="162">
        <f>IF(ISNUMBER(AN51),AN51,0)+IF(ISNUMBER(AS51),AS51,0)</f>
        <v>40000</v>
      </c>
      <c r="BC51" s="163"/>
      <c r="BD51" s="163"/>
      <c r="BE51" s="163"/>
      <c r="BF51" s="164"/>
      <c r="BG51" s="162">
        <v>360000</v>
      </c>
      <c r="BH51" s="163"/>
      <c r="BI51" s="163"/>
      <c r="BJ51" s="163"/>
      <c r="BK51" s="164"/>
      <c r="BL51" s="162">
        <v>0</v>
      </c>
      <c r="BM51" s="163"/>
      <c r="BN51" s="163"/>
      <c r="BO51" s="163"/>
      <c r="BP51" s="164"/>
      <c r="BQ51" s="162">
        <v>0</v>
      </c>
      <c r="BR51" s="163"/>
      <c r="BS51" s="163"/>
      <c r="BT51" s="164"/>
      <c r="BU51" s="162">
        <f>IF(ISNUMBER(BG51),BG51,0)+IF(ISNUMBER(BL51),BL51,0)</f>
        <v>360000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135300</v>
      </c>
      <c r="V52" s="167"/>
      <c r="W52" s="167"/>
      <c r="X52" s="167"/>
      <c r="Y52" s="168"/>
      <c r="Z52" s="166">
        <v>0</v>
      </c>
      <c r="AA52" s="167"/>
      <c r="AB52" s="167"/>
      <c r="AC52" s="167"/>
      <c r="AD52" s="168"/>
      <c r="AE52" s="166">
        <v>0</v>
      </c>
      <c r="AF52" s="167"/>
      <c r="AG52" s="167"/>
      <c r="AH52" s="168"/>
      <c r="AI52" s="166">
        <f>IF(ISNUMBER(U52),U52,0)+IF(ISNUMBER(Z52),Z52,0)</f>
        <v>135300</v>
      </c>
      <c r="AJ52" s="167"/>
      <c r="AK52" s="167"/>
      <c r="AL52" s="167"/>
      <c r="AM52" s="168"/>
      <c r="AN52" s="166">
        <v>40000</v>
      </c>
      <c r="AO52" s="167"/>
      <c r="AP52" s="167"/>
      <c r="AQ52" s="167"/>
      <c r="AR52" s="168"/>
      <c r="AS52" s="166">
        <v>0</v>
      </c>
      <c r="AT52" s="167"/>
      <c r="AU52" s="167"/>
      <c r="AV52" s="167"/>
      <c r="AW52" s="168"/>
      <c r="AX52" s="166">
        <v>0</v>
      </c>
      <c r="AY52" s="167"/>
      <c r="AZ52" s="167"/>
      <c r="BA52" s="168"/>
      <c r="BB52" s="166">
        <f>IF(ISNUMBER(AN52),AN52,0)+IF(ISNUMBER(AS52),AS52,0)</f>
        <v>40000</v>
      </c>
      <c r="BC52" s="167"/>
      <c r="BD52" s="167"/>
      <c r="BE52" s="167"/>
      <c r="BF52" s="168"/>
      <c r="BG52" s="166">
        <v>705600</v>
      </c>
      <c r="BH52" s="167"/>
      <c r="BI52" s="167"/>
      <c r="BJ52" s="167"/>
      <c r="BK52" s="168"/>
      <c r="BL52" s="166">
        <v>0</v>
      </c>
      <c r="BM52" s="167"/>
      <c r="BN52" s="167"/>
      <c r="BO52" s="167"/>
      <c r="BP52" s="168"/>
      <c r="BQ52" s="166">
        <v>0</v>
      </c>
      <c r="BR52" s="167"/>
      <c r="BS52" s="167"/>
      <c r="BT52" s="168"/>
      <c r="BU52" s="166">
        <f>IF(ISNUMBER(BG52),BG52,0)+IF(ISNUMBER(BL52),BL52,0)</f>
        <v>705600</v>
      </c>
      <c r="BV52" s="167"/>
      <c r="BW52" s="167"/>
      <c r="BX52" s="167"/>
      <c r="BY52" s="168"/>
    </row>
    <row r="54" spans="1:79" ht="14.25" customHeight="1" x14ac:dyDescent="0.2">
      <c r="A54" s="67" t="s">
        <v>677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617</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689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621</v>
      </c>
      <c r="Y64" s="52"/>
      <c r="Z64" s="52"/>
      <c r="AA64" s="52"/>
      <c r="AB64" s="52"/>
      <c r="AC64" s="52"/>
      <c r="AD64" s="52"/>
      <c r="AE64" s="52"/>
      <c r="AF64" s="52"/>
      <c r="AG64" s="52"/>
      <c r="AH64" s="52"/>
      <c r="AI64" s="52"/>
      <c r="AJ64" s="52"/>
      <c r="AK64" s="52"/>
      <c r="AL64" s="52"/>
      <c r="AM64" s="52"/>
      <c r="AN64" s="52"/>
      <c r="AO64" s="52"/>
      <c r="AP64" s="52"/>
      <c r="AQ64" s="53"/>
      <c r="AR64" s="57" t="s">
        <v>623</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2230</v>
      </c>
      <c r="B68" s="159"/>
      <c r="C68" s="159"/>
      <c r="D68" s="160"/>
      <c r="E68" s="132" t="s">
        <v>706</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2730</v>
      </c>
      <c r="B69" s="159"/>
      <c r="C69" s="159"/>
      <c r="D69" s="160"/>
      <c r="E69" s="132" t="s">
        <v>770</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865</v>
      </c>
      <c r="E88" s="133"/>
      <c r="F88" s="133"/>
      <c r="G88" s="133"/>
      <c r="H88" s="133"/>
      <c r="I88" s="133"/>
      <c r="J88" s="133"/>
      <c r="K88" s="133"/>
      <c r="L88" s="133"/>
      <c r="M88" s="133"/>
      <c r="N88" s="133"/>
      <c r="O88" s="133"/>
      <c r="P88" s="133"/>
      <c r="Q88" s="133"/>
      <c r="R88" s="133"/>
      <c r="S88" s="133"/>
      <c r="T88" s="134"/>
      <c r="U88" s="162">
        <v>135300</v>
      </c>
      <c r="V88" s="163"/>
      <c r="W88" s="163"/>
      <c r="X88" s="163"/>
      <c r="Y88" s="164"/>
      <c r="Z88" s="162">
        <v>0</v>
      </c>
      <c r="AA88" s="163"/>
      <c r="AB88" s="163"/>
      <c r="AC88" s="163"/>
      <c r="AD88" s="164"/>
      <c r="AE88" s="162">
        <v>0</v>
      </c>
      <c r="AF88" s="163"/>
      <c r="AG88" s="163"/>
      <c r="AH88" s="164"/>
      <c r="AI88" s="162">
        <f>IF(ISNUMBER(U88),U88,0)+IF(ISNUMBER(Z88),Z88,0)</f>
        <v>135300</v>
      </c>
      <c r="AJ88" s="163"/>
      <c r="AK88" s="163"/>
      <c r="AL88" s="163"/>
      <c r="AM88" s="164"/>
      <c r="AN88" s="162">
        <v>40000</v>
      </c>
      <c r="AO88" s="163"/>
      <c r="AP88" s="163"/>
      <c r="AQ88" s="163"/>
      <c r="AR88" s="164"/>
      <c r="AS88" s="162">
        <v>0</v>
      </c>
      <c r="AT88" s="163"/>
      <c r="AU88" s="163"/>
      <c r="AV88" s="163"/>
      <c r="AW88" s="164"/>
      <c r="AX88" s="162">
        <v>0</v>
      </c>
      <c r="AY88" s="163"/>
      <c r="AZ88" s="163"/>
      <c r="BA88" s="164"/>
      <c r="BB88" s="162">
        <f>IF(ISNUMBER(AN88),AN88,0)+IF(ISNUMBER(AS88),AS88,0)</f>
        <v>40000</v>
      </c>
      <c r="BC88" s="163"/>
      <c r="BD88" s="163"/>
      <c r="BE88" s="163"/>
      <c r="BF88" s="164"/>
      <c r="BG88" s="162">
        <v>705600</v>
      </c>
      <c r="BH88" s="163"/>
      <c r="BI88" s="163"/>
      <c r="BJ88" s="163"/>
      <c r="BK88" s="164"/>
      <c r="BL88" s="162">
        <v>0</v>
      </c>
      <c r="BM88" s="163"/>
      <c r="BN88" s="163"/>
      <c r="BO88" s="163"/>
      <c r="BP88" s="164"/>
      <c r="BQ88" s="162">
        <v>0</v>
      </c>
      <c r="BR88" s="163"/>
      <c r="BS88" s="163"/>
      <c r="BT88" s="164"/>
      <c r="BU88" s="162">
        <f>IF(ISNUMBER(BG88),BG88,0)+IF(ISNUMBER(BL88),BL88,0)</f>
        <v>705600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135300</v>
      </c>
      <c r="V89" s="167"/>
      <c r="W89" s="167"/>
      <c r="X89" s="167"/>
      <c r="Y89" s="168"/>
      <c r="Z89" s="166">
        <v>0</v>
      </c>
      <c r="AA89" s="167"/>
      <c r="AB89" s="167"/>
      <c r="AC89" s="167"/>
      <c r="AD89" s="168"/>
      <c r="AE89" s="166">
        <v>0</v>
      </c>
      <c r="AF89" s="167"/>
      <c r="AG89" s="167"/>
      <c r="AH89" s="168"/>
      <c r="AI89" s="166">
        <f>IF(ISNUMBER(U89),U89,0)+IF(ISNUMBER(Z89),Z89,0)</f>
        <v>135300</v>
      </c>
      <c r="AJ89" s="167"/>
      <c r="AK89" s="167"/>
      <c r="AL89" s="167"/>
      <c r="AM89" s="168"/>
      <c r="AN89" s="166">
        <v>40000</v>
      </c>
      <c r="AO89" s="167"/>
      <c r="AP89" s="167"/>
      <c r="AQ89" s="167"/>
      <c r="AR89" s="168"/>
      <c r="AS89" s="166">
        <v>0</v>
      </c>
      <c r="AT89" s="167"/>
      <c r="AU89" s="167"/>
      <c r="AV89" s="167"/>
      <c r="AW89" s="168"/>
      <c r="AX89" s="166">
        <v>0</v>
      </c>
      <c r="AY89" s="167"/>
      <c r="AZ89" s="167"/>
      <c r="BA89" s="168"/>
      <c r="BB89" s="166">
        <f>IF(ISNUMBER(AN89),AN89,0)+IF(ISNUMBER(AS89),AS89,0)</f>
        <v>40000</v>
      </c>
      <c r="BC89" s="167"/>
      <c r="BD89" s="167"/>
      <c r="BE89" s="167"/>
      <c r="BF89" s="168"/>
      <c r="BG89" s="166">
        <v>705600</v>
      </c>
      <c r="BH89" s="167"/>
      <c r="BI89" s="167"/>
      <c r="BJ89" s="167"/>
      <c r="BK89" s="168"/>
      <c r="BL89" s="166">
        <v>0</v>
      </c>
      <c r="BM89" s="167"/>
      <c r="BN89" s="167"/>
      <c r="BO89" s="167"/>
      <c r="BP89" s="168"/>
      <c r="BQ89" s="166">
        <v>0</v>
      </c>
      <c r="BR89" s="167"/>
      <c r="BS89" s="167"/>
      <c r="BT89" s="168"/>
      <c r="BU89" s="166">
        <f>IF(ISNUMBER(BG89),BG89,0)+IF(ISNUMBER(BL89),BL89,0)</f>
        <v>705600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865</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296</v>
      </c>
      <c r="E108" s="133"/>
      <c r="F108" s="133"/>
      <c r="G108" s="133"/>
      <c r="H108" s="133"/>
      <c r="I108" s="133"/>
      <c r="J108" s="133"/>
      <c r="K108" s="133"/>
      <c r="L108" s="133"/>
      <c r="M108" s="133"/>
      <c r="N108" s="133"/>
      <c r="O108" s="133"/>
      <c r="P108" s="134"/>
      <c r="Q108" s="57" t="s">
        <v>244</v>
      </c>
      <c r="R108" s="57"/>
      <c r="S108" s="57"/>
      <c r="T108" s="57"/>
      <c r="U108" s="57"/>
      <c r="V108" s="176" t="s">
        <v>814</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360000</v>
      </c>
      <c r="BK108" s="177"/>
      <c r="BL108" s="177"/>
      <c r="BM108" s="177"/>
      <c r="BN108" s="177"/>
      <c r="BO108" s="177">
        <v>0</v>
      </c>
      <c r="BP108" s="177"/>
      <c r="BQ108" s="177"/>
      <c r="BR108" s="177"/>
      <c r="BS108" s="177"/>
      <c r="BT108" s="177">
        <v>360000</v>
      </c>
      <c r="BU108" s="177"/>
      <c r="BV108" s="177"/>
      <c r="BW108" s="177"/>
      <c r="BX108" s="177"/>
    </row>
    <row r="109" spans="1:79" s="138" customFormat="1" ht="15" customHeight="1" x14ac:dyDescent="0.2">
      <c r="A109" s="158">
        <v>0</v>
      </c>
      <c r="B109" s="159"/>
      <c r="C109" s="159"/>
      <c r="D109" s="176" t="s">
        <v>297</v>
      </c>
      <c r="E109" s="133"/>
      <c r="F109" s="133"/>
      <c r="G109" s="133"/>
      <c r="H109" s="133"/>
      <c r="I109" s="133"/>
      <c r="J109" s="133"/>
      <c r="K109" s="133"/>
      <c r="L109" s="133"/>
      <c r="M109" s="133"/>
      <c r="N109" s="133"/>
      <c r="O109" s="133"/>
      <c r="P109" s="134"/>
      <c r="Q109" s="57" t="s">
        <v>244</v>
      </c>
      <c r="R109" s="57"/>
      <c r="S109" s="57"/>
      <c r="T109" s="57"/>
      <c r="U109" s="57"/>
      <c r="V109" s="176" t="s">
        <v>814</v>
      </c>
      <c r="W109" s="133"/>
      <c r="X109" s="133"/>
      <c r="Y109" s="133"/>
      <c r="Z109" s="133"/>
      <c r="AA109" s="133"/>
      <c r="AB109" s="133"/>
      <c r="AC109" s="133"/>
      <c r="AD109" s="133"/>
      <c r="AE109" s="134"/>
      <c r="AF109" s="177">
        <v>135300</v>
      </c>
      <c r="AG109" s="177"/>
      <c r="AH109" s="177"/>
      <c r="AI109" s="177"/>
      <c r="AJ109" s="177"/>
      <c r="AK109" s="177">
        <v>0</v>
      </c>
      <c r="AL109" s="177"/>
      <c r="AM109" s="177"/>
      <c r="AN109" s="177"/>
      <c r="AO109" s="177"/>
      <c r="AP109" s="177">
        <v>135300</v>
      </c>
      <c r="AQ109" s="177"/>
      <c r="AR109" s="177"/>
      <c r="AS109" s="177"/>
      <c r="AT109" s="177"/>
      <c r="AU109" s="177">
        <v>40000</v>
      </c>
      <c r="AV109" s="177"/>
      <c r="AW109" s="177"/>
      <c r="AX109" s="177"/>
      <c r="AY109" s="177"/>
      <c r="AZ109" s="177">
        <v>0</v>
      </c>
      <c r="BA109" s="177"/>
      <c r="BB109" s="177"/>
      <c r="BC109" s="177"/>
      <c r="BD109" s="177"/>
      <c r="BE109" s="177">
        <v>40000</v>
      </c>
      <c r="BF109" s="177"/>
      <c r="BG109" s="177"/>
      <c r="BH109" s="177"/>
      <c r="BI109" s="177"/>
      <c r="BJ109" s="177">
        <v>345600</v>
      </c>
      <c r="BK109" s="177"/>
      <c r="BL109" s="177"/>
      <c r="BM109" s="177"/>
      <c r="BN109" s="177"/>
      <c r="BO109" s="177">
        <v>0</v>
      </c>
      <c r="BP109" s="177"/>
      <c r="BQ109" s="177"/>
      <c r="BR109" s="177"/>
      <c r="BS109" s="177"/>
      <c r="BT109" s="177">
        <v>345600</v>
      </c>
      <c r="BU109" s="177"/>
      <c r="BV109" s="177"/>
      <c r="BW109" s="177"/>
      <c r="BX109" s="177"/>
    </row>
    <row r="110" spans="1:79" s="9" customFormat="1" ht="15" customHeight="1" x14ac:dyDescent="0.2">
      <c r="A110" s="120">
        <v>0</v>
      </c>
      <c r="B110" s="118"/>
      <c r="C110" s="118"/>
      <c r="D110" s="175" t="s">
        <v>645</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28.5" customHeight="1" x14ac:dyDescent="0.2">
      <c r="A111" s="158">
        <v>0</v>
      </c>
      <c r="B111" s="159"/>
      <c r="C111" s="159"/>
      <c r="D111" s="176" t="s">
        <v>866</v>
      </c>
      <c r="E111" s="133"/>
      <c r="F111" s="133"/>
      <c r="G111" s="133"/>
      <c r="H111" s="133"/>
      <c r="I111" s="133"/>
      <c r="J111" s="133"/>
      <c r="K111" s="133"/>
      <c r="L111" s="133"/>
      <c r="M111" s="133"/>
      <c r="N111" s="133"/>
      <c r="O111" s="133"/>
      <c r="P111" s="134"/>
      <c r="Q111" s="57" t="s">
        <v>240</v>
      </c>
      <c r="R111" s="57"/>
      <c r="S111" s="57"/>
      <c r="T111" s="57"/>
      <c r="U111" s="57"/>
      <c r="V111" s="176" t="s">
        <v>814</v>
      </c>
      <c r="W111" s="133"/>
      <c r="X111" s="133"/>
      <c r="Y111" s="133"/>
      <c r="Z111" s="133"/>
      <c r="AA111" s="133"/>
      <c r="AB111" s="133"/>
      <c r="AC111" s="133"/>
      <c r="AD111" s="133"/>
      <c r="AE111" s="134"/>
      <c r="AF111" s="177">
        <v>11</v>
      </c>
      <c r="AG111" s="177"/>
      <c r="AH111" s="177"/>
      <c r="AI111" s="177"/>
      <c r="AJ111" s="177"/>
      <c r="AK111" s="177">
        <v>0</v>
      </c>
      <c r="AL111" s="177"/>
      <c r="AM111" s="177"/>
      <c r="AN111" s="177"/>
      <c r="AO111" s="177"/>
      <c r="AP111" s="177">
        <v>11</v>
      </c>
      <c r="AQ111" s="177"/>
      <c r="AR111" s="177"/>
      <c r="AS111" s="177"/>
      <c r="AT111" s="177"/>
      <c r="AU111" s="177">
        <v>20</v>
      </c>
      <c r="AV111" s="177"/>
      <c r="AW111" s="177"/>
      <c r="AX111" s="177"/>
      <c r="AY111" s="177"/>
      <c r="AZ111" s="177">
        <v>0</v>
      </c>
      <c r="BA111" s="177"/>
      <c r="BB111" s="177"/>
      <c r="BC111" s="177"/>
      <c r="BD111" s="177"/>
      <c r="BE111" s="177">
        <v>20</v>
      </c>
      <c r="BF111" s="177"/>
      <c r="BG111" s="177"/>
      <c r="BH111" s="177"/>
      <c r="BI111" s="177"/>
      <c r="BJ111" s="177">
        <v>18</v>
      </c>
      <c r="BK111" s="177"/>
      <c r="BL111" s="177"/>
      <c r="BM111" s="177"/>
      <c r="BN111" s="177"/>
      <c r="BO111" s="177">
        <v>0</v>
      </c>
      <c r="BP111" s="177"/>
      <c r="BQ111" s="177"/>
      <c r="BR111" s="177"/>
      <c r="BS111" s="177"/>
      <c r="BT111" s="177">
        <v>18</v>
      </c>
      <c r="BU111" s="177"/>
      <c r="BV111" s="177"/>
      <c r="BW111" s="177"/>
      <c r="BX111" s="177"/>
    </row>
    <row r="112" spans="1:79" s="138" customFormat="1" ht="30" customHeight="1" x14ac:dyDescent="0.2">
      <c r="A112" s="158">
        <v>0</v>
      </c>
      <c r="B112" s="159"/>
      <c r="C112" s="159"/>
      <c r="D112" s="176" t="s">
        <v>298</v>
      </c>
      <c r="E112" s="133"/>
      <c r="F112" s="133"/>
      <c r="G112" s="133"/>
      <c r="H112" s="133"/>
      <c r="I112" s="133"/>
      <c r="J112" s="133"/>
      <c r="K112" s="133"/>
      <c r="L112" s="133"/>
      <c r="M112" s="133"/>
      <c r="N112" s="133"/>
      <c r="O112" s="133"/>
      <c r="P112" s="134"/>
      <c r="Q112" s="57" t="s">
        <v>240</v>
      </c>
      <c r="R112" s="57"/>
      <c r="S112" s="57"/>
      <c r="T112" s="57"/>
      <c r="U112" s="57"/>
      <c r="V112" s="176" t="s">
        <v>814</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291</v>
      </c>
      <c r="AV112" s="177"/>
      <c r="AW112" s="177"/>
      <c r="AX112" s="177"/>
      <c r="AY112" s="177"/>
      <c r="AZ112" s="177">
        <v>0</v>
      </c>
      <c r="BA112" s="177"/>
      <c r="BB112" s="177"/>
      <c r="BC112" s="177"/>
      <c r="BD112" s="177"/>
      <c r="BE112" s="177">
        <v>291</v>
      </c>
      <c r="BF112" s="177"/>
      <c r="BG112" s="177"/>
      <c r="BH112" s="177"/>
      <c r="BI112" s="177"/>
      <c r="BJ112" s="177">
        <v>306</v>
      </c>
      <c r="BK112" s="177"/>
      <c r="BL112" s="177"/>
      <c r="BM112" s="177"/>
      <c r="BN112" s="177"/>
      <c r="BO112" s="177">
        <v>0</v>
      </c>
      <c r="BP112" s="177"/>
      <c r="BQ112" s="177"/>
      <c r="BR112" s="177"/>
      <c r="BS112" s="177"/>
      <c r="BT112" s="177">
        <v>306</v>
      </c>
      <c r="BU112" s="177"/>
      <c r="BV112" s="177"/>
      <c r="BW112" s="177"/>
      <c r="BX112" s="177"/>
    </row>
    <row r="113" spans="1:79" s="138" customFormat="1" ht="30" customHeight="1" x14ac:dyDescent="0.2">
      <c r="A113" s="158">
        <v>0</v>
      </c>
      <c r="B113" s="159"/>
      <c r="C113" s="159"/>
      <c r="D113" s="176" t="s">
        <v>867</v>
      </c>
      <c r="E113" s="133"/>
      <c r="F113" s="133"/>
      <c r="G113" s="133"/>
      <c r="H113" s="133"/>
      <c r="I113" s="133"/>
      <c r="J113" s="133"/>
      <c r="K113" s="133"/>
      <c r="L113" s="133"/>
      <c r="M113" s="133"/>
      <c r="N113" s="133"/>
      <c r="O113" s="133"/>
      <c r="P113" s="134"/>
      <c r="Q113" s="57" t="s">
        <v>223</v>
      </c>
      <c r="R113" s="57"/>
      <c r="S113" s="57"/>
      <c r="T113" s="57"/>
      <c r="U113" s="57"/>
      <c r="V113" s="176" t="s">
        <v>814</v>
      </c>
      <c r="W113" s="133"/>
      <c r="X113" s="133"/>
      <c r="Y113" s="133"/>
      <c r="Z113" s="133"/>
      <c r="AA113" s="133"/>
      <c r="AB113" s="133"/>
      <c r="AC113" s="133"/>
      <c r="AD113" s="133"/>
      <c r="AE113" s="134"/>
      <c r="AF113" s="177">
        <v>11</v>
      </c>
      <c r="AG113" s="177"/>
      <c r="AH113" s="177"/>
      <c r="AI113" s="177"/>
      <c r="AJ113" s="177"/>
      <c r="AK113" s="177">
        <v>0</v>
      </c>
      <c r="AL113" s="177"/>
      <c r="AM113" s="177"/>
      <c r="AN113" s="177"/>
      <c r="AO113" s="177"/>
      <c r="AP113" s="177">
        <v>11</v>
      </c>
      <c r="AQ113" s="177"/>
      <c r="AR113" s="177"/>
      <c r="AS113" s="177"/>
      <c r="AT113" s="177"/>
      <c r="AU113" s="177">
        <v>20</v>
      </c>
      <c r="AV113" s="177"/>
      <c r="AW113" s="177"/>
      <c r="AX113" s="177"/>
      <c r="AY113" s="177"/>
      <c r="AZ113" s="177">
        <v>0</v>
      </c>
      <c r="BA113" s="177"/>
      <c r="BB113" s="177"/>
      <c r="BC113" s="177"/>
      <c r="BD113" s="177"/>
      <c r="BE113" s="177">
        <v>20</v>
      </c>
      <c r="BF113" s="177"/>
      <c r="BG113" s="177"/>
      <c r="BH113" s="177"/>
      <c r="BI113" s="177"/>
      <c r="BJ113" s="177">
        <v>18</v>
      </c>
      <c r="BK113" s="177"/>
      <c r="BL113" s="177"/>
      <c r="BM113" s="177"/>
      <c r="BN113" s="177"/>
      <c r="BO113" s="177">
        <v>0</v>
      </c>
      <c r="BP113" s="177"/>
      <c r="BQ113" s="177"/>
      <c r="BR113" s="177"/>
      <c r="BS113" s="177"/>
      <c r="BT113" s="177">
        <v>18</v>
      </c>
      <c r="BU113" s="177"/>
      <c r="BV113" s="177"/>
      <c r="BW113" s="177"/>
      <c r="BX113" s="177"/>
    </row>
    <row r="114" spans="1:79" s="9" customFormat="1" ht="15" customHeight="1" x14ac:dyDescent="0.2">
      <c r="A114" s="120">
        <v>0</v>
      </c>
      <c r="B114" s="118"/>
      <c r="C114" s="118"/>
      <c r="D114" s="175" t="s">
        <v>648</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868</v>
      </c>
      <c r="E115" s="133"/>
      <c r="F115" s="133"/>
      <c r="G115" s="133"/>
      <c r="H115" s="133"/>
      <c r="I115" s="133"/>
      <c r="J115" s="133"/>
      <c r="K115" s="133"/>
      <c r="L115" s="133"/>
      <c r="M115" s="133"/>
      <c r="N115" s="133"/>
      <c r="O115" s="133"/>
      <c r="P115" s="134"/>
      <c r="Q115" s="57" t="s">
        <v>225</v>
      </c>
      <c r="R115" s="57"/>
      <c r="S115" s="57"/>
      <c r="T115" s="57"/>
      <c r="U115" s="57"/>
      <c r="V115" s="176" t="s">
        <v>715</v>
      </c>
      <c r="W115" s="133"/>
      <c r="X115" s="133"/>
      <c r="Y115" s="133"/>
      <c r="Z115" s="133"/>
      <c r="AA115" s="133"/>
      <c r="AB115" s="133"/>
      <c r="AC115" s="133"/>
      <c r="AD115" s="133"/>
      <c r="AE115" s="134"/>
      <c r="AF115" s="177">
        <v>12.3</v>
      </c>
      <c r="AG115" s="177"/>
      <c r="AH115" s="177"/>
      <c r="AI115" s="177"/>
      <c r="AJ115" s="177"/>
      <c r="AK115" s="177">
        <v>0</v>
      </c>
      <c r="AL115" s="177"/>
      <c r="AM115" s="177"/>
      <c r="AN115" s="177"/>
      <c r="AO115" s="177"/>
      <c r="AP115" s="177">
        <v>12.3</v>
      </c>
      <c r="AQ115" s="177"/>
      <c r="AR115" s="177"/>
      <c r="AS115" s="177"/>
      <c r="AT115" s="177"/>
      <c r="AU115" s="177">
        <v>2</v>
      </c>
      <c r="AV115" s="177"/>
      <c r="AW115" s="177"/>
      <c r="AX115" s="177"/>
      <c r="AY115" s="177"/>
      <c r="AZ115" s="177">
        <v>0</v>
      </c>
      <c r="BA115" s="177"/>
      <c r="BB115" s="177"/>
      <c r="BC115" s="177"/>
      <c r="BD115" s="177"/>
      <c r="BE115" s="177">
        <v>2</v>
      </c>
      <c r="BF115" s="177"/>
      <c r="BG115" s="177"/>
      <c r="BH115" s="177"/>
      <c r="BI115" s="177"/>
      <c r="BJ115" s="177">
        <v>20</v>
      </c>
      <c r="BK115" s="177"/>
      <c r="BL115" s="177"/>
      <c r="BM115" s="177"/>
      <c r="BN115" s="177"/>
      <c r="BO115" s="177">
        <v>0</v>
      </c>
      <c r="BP115" s="177"/>
      <c r="BQ115" s="177"/>
      <c r="BR115" s="177"/>
      <c r="BS115" s="177"/>
      <c r="BT115" s="177">
        <v>20</v>
      </c>
      <c r="BU115" s="177"/>
      <c r="BV115" s="177"/>
      <c r="BW115" s="177"/>
      <c r="BX115" s="177"/>
    </row>
    <row r="116" spans="1:79" s="138" customFormat="1" ht="30" customHeight="1" x14ac:dyDescent="0.2">
      <c r="A116" s="158">
        <v>0</v>
      </c>
      <c r="B116" s="159"/>
      <c r="C116" s="159"/>
      <c r="D116" s="176" t="s">
        <v>869</v>
      </c>
      <c r="E116" s="133"/>
      <c r="F116" s="133"/>
      <c r="G116" s="133"/>
      <c r="H116" s="133"/>
      <c r="I116" s="133"/>
      <c r="J116" s="133"/>
      <c r="K116" s="133"/>
      <c r="L116" s="133"/>
      <c r="M116" s="133"/>
      <c r="N116" s="133"/>
      <c r="O116" s="133"/>
      <c r="P116" s="134"/>
      <c r="Q116" s="57" t="s">
        <v>225</v>
      </c>
      <c r="R116" s="57"/>
      <c r="S116" s="57"/>
      <c r="T116" s="57"/>
      <c r="U116" s="57"/>
      <c r="V116" s="176" t="s">
        <v>715</v>
      </c>
      <c r="W116" s="133"/>
      <c r="X116" s="133"/>
      <c r="Y116" s="133"/>
      <c r="Z116" s="133"/>
      <c r="AA116" s="133"/>
      <c r="AB116" s="133"/>
      <c r="AC116" s="133"/>
      <c r="AD116" s="133"/>
      <c r="AE116" s="134"/>
      <c r="AF116" s="177">
        <v>12.3</v>
      </c>
      <c r="AG116" s="177"/>
      <c r="AH116" s="177"/>
      <c r="AI116" s="177"/>
      <c r="AJ116" s="177"/>
      <c r="AK116" s="177">
        <v>0</v>
      </c>
      <c r="AL116" s="177"/>
      <c r="AM116" s="177"/>
      <c r="AN116" s="177"/>
      <c r="AO116" s="177"/>
      <c r="AP116" s="177">
        <v>12.3</v>
      </c>
      <c r="AQ116" s="177"/>
      <c r="AR116" s="177"/>
      <c r="AS116" s="177"/>
      <c r="AT116" s="177"/>
      <c r="AU116" s="177">
        <v>2</v>
      </c>
      <c r="AV116" s="177"/>
      <c r="AW116" s="177"/>
      <c r="AX116" s="177"/>
      <c r="AY116" s="177"/>
      <c r="AZ116" s="177">
        <v>0</v>
      </c>
      <c r="BA116" s="177"/>
      <c r="BB116" s="177"/>
      <c r="BC116" s="177"/>
      <c r="BD116" s="177"/>
      <c r="BE116" s="177">
        <v>2</v>
      </c>
      <c r="BF116" s="177"/>
      <c r="BG116" s="177"/>
      <c r="BH116" s="177"/>
      <c r="BI116" s="177"/>
      <c r="BJ116" s="177">
        <v>20</v>
      </c>
      <c r="BK116" s="177"/>
      <c r="BL116" s="177"/>
      <c r="BM116" s="177"/>
      <c r="BN116" s="177"/>
      <c r="BO116" s="177">
        <v>0</v>
      </c>
      <c r="BP116" s="177"/>
      <c r="BQ116" s="177"/>
      <c r="BR116" s="177"/>
      <c r="BS116" s="177"/>
      <c r="BT116" s="177">
        <v>20</v>
      </c>
      <c r="BU116" s="177"/>
      <c r="BV116" s="177"/>
      <c r="BW116" s="177"/>
      <c r="BX116" s="177"/>
    </row>
    <row r="117" spans="1:79" s="138" customFormat="1" ht="60" customHeight="1" x14ac:dyDescent="0.2">
      <c r="A117" s="158">
        <v>0</v>
      </c>
      <c r="B117" s="159"/>
      <c r="C117" s="159"/>
      <c r="D117" s="176" t="s">
        <v>870</v>
      </c>
      <c r="E117" s="133"/>
      <c r="F117" s="133"/>
      <c r="G117" s="133"/>
      <c r="H117" s="133"/>
      <c r="I117" s="133"/>
      <c r="J117" s="133"/>
      <c r="K117" s="133"/>
      <c r="L117" s="133"/>
      <c r="M117" s="133"/>
      <c r="N117" s="133"/>
      <c r="O117" s="133"/>
      <c r="P117" s="134"/>
      <c r="Q117" s="57" t="s">
        <v>244</v>
      </c>
      <c r="R117" s="57"/>
      <c r="S117" s="57"/>
      <c r="T117" s="57"/>
      <c r="U117" s="57"/>
      <c r="V117" s="176" t="s">
        <v>715</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0</v>
      </c>
      <c r="BA117" s="177"/>
      <c r="BB117" s="177"/>
      <c r="BC117" s="177"/>
      <c r="BD117" s="177"/>
      <c r="BE117" s="177">
        <v>0</v>
      </c>
      <c r="BF117" s="177"/>
      <c r="BG117" s="177"/>
      <c r="BH117" s="177"/>
      <c r="BI117" s="177"/>
      <c r="BJ117" s="177">
        <v>1129.4100000000001</v>
      </c>
      <c r="BK117" s="177"/>
      <c r="BL117" s="177"/>
      <c r="BM117" s="177"/>
      <c r="BN117" s="177"/>
      <c r="BO117" s="177">
        <v>0</v>
      </c>
      <c r="BP117" s="177"/>
      <c r="BQ117" s="177"/>
      <c r="BR117" s="177"/>
      <c r="BS117" s="177"/>
      <c r="BT117" s="177">
        <v>1129.4100000000001</v>
      </c>
      <c r="BU117" s="177"/>
      <c r="BV117" s="177"/>
      <c r="BW117" s="177"/>
      <c r="BX117" s="177"/>
    </row>
    <row r="118" spans="1:79" s="9" customFormat="1" ht="15" customHeight="1" x14ac:dyDescent="0.2">
      <c r="A118" s="120">
        <v>0</v>
      </c>
      <c r="B118" s="118"/>
      <c r="C118" s="118"/>
      <c r="D118" s="175" t="s">
        <v>716</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57" customHeight="1" x14ac:dyDescent="0.2">
      <c r="A119" s="158">
        <v>0</v>
      </c>
      <c r="B119" s="159"/>
      <c r="C119" s="159"/>
      <c r="D119" s="176" t="s">
        <v>300</v>
      </c>
      <c r="E119" s="133"/>
      <c r="F119" s="133"/>
      <c r="G119" s="133"/>
      <c r="H119" s="133"/>
      <c r="I119" s="133"/>
      <c r="J119" s="133"/>
      <c r="K119" s="133"/>
      <c r="L119" s="133"/>
      <c r="M119" s="133"/>
      <c r="N119" s="133"/>
      <c r="O119" s="133"/>
      <c r="P119" s="134"/>
      <c r="Q119" s="57" t="s">
        <v>246</v>
      </c>
      <c r="R119" s="57"/>
      <c r="S119" s="57"/>
      <c r="T119" s="57"/>
      <c r="U119" s="57"/>
      <c r="V119" s="176" t="s">
        <v>715</v>
      </c>
      <c r="W119" s="133"/>
      <c r="X119" s="133"/>
      <c r="Y119" s="133"/>
      <c r="Z119" s="133"/>
      <c r="AA119" s="133"/>
      <c r="AB119" s="133"/>
      <c r="AC119" s="133"/>
      <c r="AD119" s="133"/>
      <c r="AE119" s="134"/>
      <c r="AF119" s="177">
        <v>100</v>
      </c>
      <c r="AG119" s="177"/>
      <c r="AH119" s="177"/>
      <c r="AI119" s="177"/>
      <c r="AJ119" s="177"/>
      <c r="AK119" s="177">
        <v>0</v>
      </c>
      <c r="AL119" s="177"/>
      <c r="AM119" s="177"/>
      <c r="AN119" s="177"/>
      <c r="AO119" s="177"/>
      <c r="AP119" s="177">
        <v>100</v>
      </c>
      <c r="AQ119" s="177"/>
      <c r="AR119" s="177"/>
      <c r="AS119" s="177"/>
      <c r="AT119" s="177"/>
      <c r="AU119" s="177">
        <v>181</v>
      </c>
      <c r="AV119" s="177"/>
      <c r="AW119" s="177"/>
      <c r="AX119" s="177"/>
      <c r="AY119" s="177"/>
      <c r="AZ119" s="177">
        <v>0</v>
      </c>
      <c r="BA119" s="177"/>
      <c r="BB119" s="177"/>
      <c r="BC119" s="177"/>
      <c r="BD119" s="177"/>
      <c r="BE119" s="177">
        <v>181</v>
      </c>
      <c r="BF119" s="177"/>
      <c r="BG119" s="177"/>
      <c r="BH119" s="177"/>
      <c r="BI119" s="177"/>
      <c r="BJ119" s="177">
        <v>90</v>
      </c>
      <c r="BK119" s="177"/>
      <c r="BL119" s="177"/>
      <c r="BM119" s="177"/>
      <c r="BN119" s="177"/>
      <c r="BO119" s="177">
        <v>0</v>
      </c>
      <c r="BP119" s="177"/>
      <c r="BQ119" s="177"/>
      <c r="BR119" s="177"/>
      <c r="BS119" s="177"/>
      <c r="BT119" s="177">
        <v>90</v>
      </c>
      <c r="BU119" s="177"/>
      <c r="BV119" s="177"/>
      <c r="BW119" s="177"/>
      <c r="BX119" s="177"/>
    </row>
    <row r="120" spans="1:79" s="138" customFormat="1" ht="45" customHeight="1" x14ac:dyDescent="0.2">
      <c r="A120" s="158">
        <v>0</v>
      </c>
      <c r="B120" s="159"/>
      <c r="C120" s="159"/>
      <c r="D120" s="176" t="s">
        <v>301</v>
      </c>
      <c r="E120" s="133"/>
      <c r="F120" s="133"/>
      <c r="G120" s="133"/>
      <c r="H120" s="133"/>
      <c r="I120" s="133"/>
      <c r="J120" s="133"/>
      <c r="K120" s="133"/>
      <c r="L120" s="133"/>
      <c r="M120" s="133"/>
      <c r="N120" s="133"/>
      <c r="O120" s="133"/>
      <c r="P120" s="134"/>
      <c r="Q120" s="57" t="s">
        <v>246</v>
      </c>
      <c r="R120" s="57"/>
      <c r="S120" s="57"/>
      <c r="T120" s="57"/>
      <c r="U120" s="57"/>
      <c r="V120" s="176" t="s">
        <v>715</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100</v>
      </c>
      <c r="AV120" s="177"/>
      <c r="AW120" s="177"/>
      <c r="AX120" s="177"/>
      <c r="AY120" s="177"/>
      <c r="AZ120" s="177">
        <v>0</v>
      </c>
      <c r="BA120" s="177"/>
      <c r="BB120" s="177"/>
      <c r="BC120" s="177"/>
      <c r="BD120" s="177"/>
      <c r="BE120" s="177">
        <v>100</v>
      </c>
      <c r="BF120" s="177"/>
      <c r="BG120" s="177"/>
      <c r="BH120" s="177"/>
      <c r="BI120" s="177"/>
      <c r="BJ120" s="177">
        <v>105</v>
      </c>
      <c r="BK120" s="177"/>
      <c r="BL120" s="177"/>
      <c r="BM120" s="177"/>
      <c r="BN120" s="177"/>
      <c r="BO120" s="177">
        <v>0</v>
      </c>
      <c r="BP120" s="177"/>
      <c r="BQ120" s="177"/>
      <c r="BR120" s="177"/>
      <c r="BS120" s="177"/>
      <c r="BT120" s="177">
        <v>105</v>
      </c>
      <c r="BU120" s="177"/>
      <c r="BV120" s="177"/>
      <c r="BW120" s="177"/>
      <c r="BX120" s="177"/>
    </row>
    <row r="122" spans="1:79" ht="14.25" customHeight="1" x14ac:dyDescent="0.2">
      <c r="A122" s="67" t="s">
        <v>692</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7" t="s">
        <v>7</v>
      </c>
      <c r="B123" s="88"/>
      <c r="C123" s="88"/>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621</v>
      </c>
      <c r="AG123" s="52"/>
      <c r="AH123" s="52"/>
      <c r="AI123" s="52"/>
      <c r="AJ123" s="52"/>
      <c r="AK123" s="52"/>
      <c r="AL123" s="52"/>
      <c r="AM123" s="52"/>
      <c r="AN123" s="52"/>
      <c r="AO123" s="52"/>
      <c r="AP123" s="52"/>
      <c r="AQ123" s="52"/>
      <c r="AR123" s="52"/>
      <c r="AS123" s="52"/>
      <c r="AT123" s="53"/>
      <c r="AU123" s="51" t="s">
        <v>623</v>
      </c>
      <c r="AV123" s="52"/>
      <c r="AW123" s="52"/>
      <c r="AX123" s="52"/>
      <c r="AY123" s="52"/>
      <c r="AZ123" s="52"/>
      <c r="BA123" s="52"/>
      <c r="BB123" s="52"/>
      <c r="BC123" s="52"/>
      <c r="BD123" s="52"/>
      <c r="BE123" s="52"/>
      <c r="BF123" s="52"/>
      <c r="BG123" s="52"/>
      <c r="BH123" s="52"/>
      <c r="BI123" s="53"/>
    </row>
    <row r="124" spans="1:79" ht="28.5" customHeight="1" x14ac:dyDescent="0.2">
      <c r="A124" s="90"/>
      <c r="B124" s="91"/>
      <c r="C124" s="91"/>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642</v>
      </c>
      <c r="AQ126" s="69"/>
      <c r="AR126" s="69"/>
      <c r="AS126" s="69"/>
      <c r="AT126" s="69"/>
      <c r="AU126" s="60" t="s">
        <v>137</v>
      </c>
      <c r="AV126" s="60"/>
      <c r="AW126" s="60"/>
      <c r="AX126" s="60"/>
      <c r="AY126" s="60"/>
      <c r="AZ126" s="59" t="s">
        <v>138</v>
      </c>
      <c r="BA126" s="59"/>
      <c r="BB126" s="59"/>
      <c r="BC126" s="59"/>
      <c r="BD126" s="59"/>
      <c r="BE126" s="69" t="s">
        <v>642</v>
      </c>
      <c r="BF126" s="69"/>
      <c r="BG126" s="69"/>
      <c r="BH126" s="69"/>
      <c r="BI126" s="69"/>
      <c r="CA126" t="s">
        <v>47</v>
      </c>
    </row>
    <row r="127" spans="1:79" s="9" customFormat="1" ht="14.25" x14ac:dyDescent="0.2">
      <c r="A127" s="120">
        <v>0</v>
      </c>
      <c r="B127" s="118"/>
      <c r="C127" s="118"/>
      <c r="D127" s="173" t="s">
        <v>641</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CA127" s="9" t="s">
        <v>48</v>
      </c>
    </row>
    <row r="128" spans="1:79" s="138" customFormat="1" ht="14.25" customHeight="1" x14ac:dyDescent="0.2">
      <c r="A128" s="158">
        <v>0</v>
      </c>
      <c r="B128" s="159"/>
      <c r="C128" s="159"/>
      <c r="D128" s="176" t="s">
        <v>296</v>
      </c>
      <c r="E128" s="133"/>
      <c r="F128" s="133"/>
      <c r="G128" s="133"/>
      <c r="H128" s="133"/>
      <c r="I128" s="133"/>
      <c r="J128" s="133"/>
      <c r="K128" s="133"/>
      <c r="L128" s="133"/>
      <c r="M128" s="133"/>
      <c r="N128" s="133"/>
      <c r="O128" s="133"/>
      <c r="P128" s="134"/>
      <c r="Q128" s="57" t="s">
        <v>244</v>
      </c>
      <c r="R128" s="57"/>
      <c r="S128" s="57"/>
      <c r="T128" s="57"/>
      <c r="U128" s="57"/>
      <c r="V128" s="176" t="s">
        <v>814</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0" s="138" customFormat="1" ht="15" customHeight="1" x14ac:dyDescent="0.2">
      <c r="A129" s="158">
        <v>0</v>
      </c>
      <c r="B129" s="159"/>
      <c r="C129" s="159"/>
      <c r="D129" s="176" t="s">
        <v>297</v>
      </c>
      <c r="E129" s="133"/>
      <c r="F129" s="133"/>
      <c r="G129" s="133"/>
      <c r="H129" s="133"/>
      <c r="I129" s="133"/>
      <c r="J129" s="133"/>
      <c r="K129" s="133"/>
      <c r="L129" s="133"/>
      <c r="M129" s="133"/>
      <c r="N129" s="133"/>
      <c r="O129" s="133"/>
      <c r="P129" s="134"/>
      <c r="Q129" s="57" t="s">
        <v>244</v>
      </c>
      <c r="R129" s="57"/>
      <c r="S129" s="57"/>
      <c r="T129" s="57"/>
      <c r="U129" s="57"/>
      <c r="V129" s="176" t="s">
        <v>814</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0" s="9" customFormat="1" ht="14.25" x14ac:dyDescent="0.2">
      <c r="A130" s="120">
        <v>0</v>
      </c>
      <c r="B130" s="118"/>
      <c r="C130" s="118"/>
      <c r="D130" s="175" t="s">
        <v>645</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row>
    <row r="131" spans="1:70" s="138" customFormat="1" ht="28.5" customHeight="1" x14ac:dyDescent="0.2">
      <c r="A131" s="158">
        <v>0</v>
      </c>
      <c r="B131" s="159"/>
      <c r="C131" s="159"/>
      <c r="D131" s="176" t="s">
        <v>866</v>
      </c>
      <c r="E131" s="133"/>
      <c r="F131" s="133"/>
      <c r="G131" s="133"/>
      <c r="H131" s="133"/>
      <c r="I131" s="133"/>
      <c r="J131" s="133"/>
      <c r="K131" s="133"/>
      <c r="L131" s="133"/>
      <c r="M131" s="133"/>
      <c r="N131" s="133"/>
      <c r="O131" s="133"/>
      <c r="P131" s="134"/>
      <c r="Q131" s="57" t="s">
        <v>240</v>
      </c>
      <c r="R131" s="57"/>
      <c r="S131" s="57"/>
      <c r="T131" s="57"/>
      <c r="U131" s="57"/>
      <c r="V131" s="176" t="s">
        <v>814</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0" s="138" customFormat="1" ht="30" customHeight="1" x14ac:dyDescent="0.2">
      <c r="A132" s="158">
        <v>0</v>
      </c>
      <c r="B132" s="159"/>
      <c r="C132" s="159"/>
      <c r="D132" s="176" t="s">
        <v>298</v>
      </c>
      <c r="E132" s="133"/>
      <c r="F132" s="133"/>
      <c r="G132" s="133"/>
      <c r="H132" s="133"/>
      <c r="I132" s="133"/>
      <c r="J132" s="133"/>
      <c r="K132" s="133"/>
      <c r="L132" s="133"/>
      <c r="M132" s="133"/>
      <c r="N132" s="133"/>
      <c r="O132" s="133"/>
      <c r="P132" s="134"/>
      <c r="Q132" s="57" t="s">
        <v>240</v>
      </c>
      <c r="R132" s="57"/>
      <c r="S132" s="57"/>
      <c r="T132" s="57"/>
      <c r="U132" s="57"/>
      <c r="V132" s="176" t="s">
        <v>814</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0" s="138" customFormat="1" ht="30" customHeight="1" x14ac:dyDescent="0.2">
      <c r="A133" s="158">
        <v>0</v>
      </c>
      <c r="B133" s="159"/>
      <c r="C133" s="159"/>
      <c r="D133" s="176" t="s">
        <v>867</v>
      </c>
      <c r="E133" s="133"/>
      <c r="F133" s="133"/>
      <c r="G133" s="133"/>
      <c r="H133" s="133"/>
      <c r="I133" s="133"/>
      <c r="J133" s="133"/>
      <c r="K133" s="133"/>
      <c r="L133" s="133"/>
      <c r="M133" s="133"/>
      <c r="N133" s="133"/>
      <c r="O133" s="133"/>
      <c r="P133" s="134"/>
      <c r="Q133" s="57" t="s">
        <v>223</v>
      </c>
      <c r="R133" s="57"/>
      <c r="S133" s="57"/>
      <c r="T133" s="57"/>
      <c r="U133" s="57"/>
      <c r="V133" s="176" t="s">
        <v>814</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0" s="9" customFormat="1" ht="14.25" x14ac:dyDescent="0.2">
      <c r="A134" s="120">
        <v>0</v>
      </c>
      <c r="B134" s="118"/>
      <c r="C134" s="118"/>
      <c r="D134" s="175" t="s">
        <v>648</v>
      </c>
      <c r="E134" s="140"/>
      <c r="F134" s="140"/>
      <c r="G134" s="140"/>
      <c r="H134" s="140"/>
      <c r="I134" s="140"/>
      <c r="J134" s="140"/>
      <c r="K134" s="140"/>
      <c r="L134" s="140"/>
      <c r="M134" s="140"/>
      <c r="N134" s="140"/>
      <c r="O134" s="140"/>
      <c r="P134" s="141"/>
      <c r="Q134" s="173"/>
      <c r="R134" s="173"/>
      <c r="S134" s="173"/>
      <c r="T134" s="173"/>
      <c r="U134" s="173"/>
      <c r="V134" s="175"/>
      <c r="W134" s="140"/>
      <c r="X134" s="140"/>
      <c r="Y134" s="140"/>
      <c r="Z134" s="140"/>
      <c r="AA134" s="140"/>
      <c r="AB134" s="140"/>
      <c r="AC134" s="140"/>
      <c r="AD134" s="140"/>
      <c r="AE134" s="141"/>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row>
    <row r="135" spans="1:70" s="138" customFormat="1" ht="28.5" customHeight="1" x14ac:dyDescent="0.2">
      <c r="A135" s="158">
        <v>0</v>
      </c>
      <c r="B135" s="159"/>
      <c r="C135" s="159"/>
      <c r="D135" s="176" t="s">
        <v>868</v>
      </c>
      <c r="E135" s="133"/>
      <c r="F135" s="133"/>
      <c r="G135" s="133"/>
      <c r="H135" s="133"/>
      <c r="I135" s="133"/>
      <c r="J135" s="133"/>
      <c r="K135" s="133"/>
      <c r="L135" s="133"/>
      <c r="M135" s="133"/>
      <c r="N135" s="133"/>
      <c r="O135" s="133"/>
      <c r="P135" s="134"/>
      <c r="Q135" s="57" t="s">
        <v>225</v>
      </c>
      <c r="R135" s="57"/>
      <c r="S135" s="57"/>
      <c r="T135" s="57"/>
      <c r="U135" s="57"/>
      <c r="V135" s="176" t="s">
        <v>715</v>
      </c>
      <c r="W135" s="133"/>
      <c r="X135" s="133"/>
      <c r="Y135" s="133"/>
      <c r="Z135" s="133"/>
      <c r="AA135" s="133"/>
      <c r="AB135" s="133"/>
      <c r="AC135" s="133"/>
      <c r="AD135" s="133"/>
      <c r="AE135" s="134"/>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0" s="138" customFormat="1" ht="30" customHeight="1" x14ac:dyDescent="0.2">
      <c r="A136" s="158">
        <v>0</v>
      </c>
      <c r="B136" s="159"/>
      <c r="C136" s="159"/>
      <c r="D136" s="176" t="s">
        <v>869</v>
      </c>
      <c r="E136" s="133"/>
      <c r="F136" s="133"/>
      <c r="G136" s="133"/>
      <c r="H136" s="133"/>
      <c r="I136" s="133"/>
      <c r="J136" s="133"/>
      <c r="K136" s="133"/>
      <c r="L136" s="133"/>
      <c r="M136" s="133"/>
      <c r="N136" s="133"/>
      <c r="O136" s="133"/>
      <c r="P136" s="134"/>
      <c r="Q136" s="57" t="s">
        <v>225</v>
      </c>
      <c r="R136" s="57"/>
      <c r="S136" s="57"/>
      <c r="T136" s="57"/>
      <c r="U136" s="57"/>
      <c r="V136" s="176" t="s">
        <v>715</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0" s="138" customFormat="1" ht="60" customHeight="1" x14ac:dyDescent="0.2">
      <c r="A137" s="158">
        <v>0</v>
      </c>
      <c r="B137" s="159"/>
      <c r="C137" s="159"/>
      <c r="D137" s="176" t="s">
        <v>870</v>
      </c>
      <c r="E137" s="133"/>
      <c r="F137" s="133"/>
      <c r="G137" s="133"/>
      <c r="H137" s="133"/>
      <c r="I137" s="133"/>
      <c r="J137" s="133"/>
      <c r="K137" s="133"/>
      <c r="L137" s="133"/>
      <c r="M137" s="133"/>
      <c r="N137" s="133"/>
      <c r="O137" s="133"/>
      <c r="P137" s="134"/>
      <c r="Q137" s="57" t="s">
        <v>244</v>
      </c>
      <c r="R137" s="57"/>
      <c r="S137" s="57"/>
      <c r="T137" s="57"/>
      <c r="U137" s="57"/>
      <c r="V137" s="176" t="s">
        <v>715</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0" s="9" customFormat="1" ht="14.25" x14ac:dyDescent="0.2">
      <c r="A138" s="120">
        <v>0</v>
      </c>
      <c r="B138" s="118"/>
      <c r="C138" s="118"/>
      <c r="D138" s="175" t="s">
        <v>716</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0" s="138" customFormat="1" ht="57" customHeight="1" x14ac:dyDescent="0.2">
      <c r="A139" s="158">
        <v>0</v>
      </c>
      <c r="B139" s="159"/>
      <c r="C139" s="159"/>
      <c r="D139" s="176" t="s">
        <v>300</v>
      </c>
      <c r="E139" s="133"/>
      <c r="F139" s="133"/>
      <c r="G139" s="133"/>
      <c r="H139" s="133"/>
      <c r="I139" s="133"/>
      <c r="J139" s="133"/>
      <c r="K139" s="133"/>
      <c r="L139" s="133"/>
      <c r="M139" s="133"/>
      <c r="N139" s="133"/>
      <c r="O139" s="133"/>
      <c r="P139" s="134"/>
      <c r="Q139" s="57" t="s">
        <v>246</v>
      </c>
      <c r="R139" s="57"/>
      <c r="S139" s="57"/>
      <c r="T139" s="57"/>
      <c r="U139" s="57"/>
      <c r="V139" s="176" t="s">
        <v>715</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0" s="138" customFormat="1" ht="45" customHeight="1" x14ac:dyDescent="0.2">
      <c r="A140" s="158">
        <v>0</v>
      </c>
      <c r="B140" s="159"/>
      <c r="C140" s="159"/>
      <c r="D140" s="176" t="s">
        <v>301</v>
      </c>
      <c r="E140" s="133"/>
      <c r="F140" s="133"/>
      <c r="G140" s="133"/>
      <c r="H140" s="133"/>
      <c r="I140" s="133"/>
      <c r="J140" s="133"/>
      <c r="K140" s="133"/>
      <c r="L140" s="133"/>
      <c r="M140" s="133"/>
      <c r="N140" s="133"/>
      <c r="O140" s="133"/>
      <c r="P140" s="134"/>
      <c r="Q140" s="57" t="s">
        <v>246</v>
      </c>
      <c r="R140" s="57"/>
      <c r="S140" s="57"/>
      <c r="T140" s="57"/>
      <c r="U140" s="57"/>
      <c r="V140" s="176" t="s">
        <v>715</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0"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0" ht="15" customHeight="1" x14ac:dyDescent="0.2">
      <c r="A143" s="78" t="s">
        <v>617</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0"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618</v>
      </c>
      <c r="V144" s="57"/>
      <c r="W144" s="57"/>
      <c r="X144" s="57"/>
      <c r="Y144" s="57"/>
      <c r="Z144" s="57"/>
      <c r="AA144" s="57"/>
      <c r="AB144" s="57"/>
      <c r="AC144" s="57"/>
      <c r="AD144" s="57"/>
      <c r="AE144" s="57" t="s">
        <v>619</v>
      </c>
      <c r="AF144" s="57"/>
      <c r="AG144" s="57"/>
      <c r="AH144" s="57"/>
      <c r="AI144" s="57"/>
      <c r="AJ144" s="57"/>
      <c r="AK144" s="57"/>
      <c r="AL144" s="57"/>
      <c r="AM144" s="57"/>
      <c r="AN144" s="57"/>
      <c r="AO144" s="57" t="s">
        <v>620</v>
      </c>
      <c r="AP144" s="57"/>
      <c r="AQ144" s="57"/>
      <c r="AR144" s="57"/>
      <c r="AS144" s="57"/>
      <c r="AT144" s="57"/>
      <c r="AU144" s="57"/>
      <c r="AV144" s="57"/>
      <c r="AW144" s="57"/>
      <c r="AX144" s="57"/>
      <c r="AY144" s="57" t="s">
        <v>621</v>
      </c>
      <c r="AZ144" s="57"/>
      <c r="BA144" s="57"/>
      <c r="BB144" s="57"/>
      <c r="BC144" s="57"/>
      <c r="BD144" s="57"/>
      <c r="BE144" s="57"/>
      <c r="BF144" s="57"/>
      <c r="BG144" s="57"/>
      <c r="BH144" s="57"/>
      <c r="BI144" s="57" t="s">
        <v>623</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20" t="s">
        <v>179</v>
      </c>
      <c r="B148" s="118"/>
      <c r="C148" s="118"/>
      <c r="D148" s="118"/>
      <c r="E148" s="118"/>
      <c r="F148" s="118"/>
      <c r="G148" s="118"/>
      <c r="H148" s="118"/>
      <c r="I148" s="118"/>
      <c r="J148" s="118"/>
      <c r="K148" s="118"/>
      <c r="L148" s="118"/>
      <c r="M148" s="118"/>
      <c r="N148" s="118"/>
      <c r="O148" s="118"/>
      <c r="P148" s="118"/>
      <c r="Q148" s="118"/>
      <c r="R148" s="118"/>
      <c r="S148" s="118"/>
      <c r="T148" s="119"/>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CA148" s="9" t="s">
        <v>50</v>
      </c>
    </row>
    <row r="149" spans="1:79" s="138" customFormat="1" ht="38.25" customHeight="1" x14ac:dyDescent="0.2">
      <c r="A149" s="132" t="s">
        <v>657</v>
      </c>
      <c r="B149" s="133"/>
      <c r="C149" s="133"/>
      <c r="D149" s="133"/>
      <c r="E149" s="133"/>
      <c r="F149" s="133"/>
      <c r="G149" s="133"/>
      <c r="H149" s="133"/>
      <c r="I149" s="133"/>
      <c r="J149" s="133"/>
      <c r="K149" s="133"/>
      <c r="L149" s="133"/>
      <c r="M149" s="133"/>
      <c r="N149" s="133"/>
      <c r="O149" s="133"/>
      <c r="P149" s="133"/>
      <c r="Q149" s="133"/>
      <c r="R149" s="133"/>
      <c r="S149" s="133"/>
      <c r="T149" s="134"/>
      <c r="U149" s="179" t="s">
        <v>627</v>
      </c>
      <c r="V149" s="179"/>
      <c r="W149" s="179"/>
      <c r="X149" s="179"/>
      <c r="Y149" s="179"/>
      <c r="Z149" s="179"/>
      <c r="AA149" s="179"/>
      <c r="AB149" s="179"/>
      <c r="AC149" s="179"/>
      <c r="AD149" s="179"/>
      <c r="AE149" s="179" t="s">
        <v>627</v>
      </c>
      <c r="AF149" s="179"/>
      <c r="AG149" s="179"/>
      <c r="AH149" s="179"/>
      <c r="AI149" s="179"/>
      <c r="AJ149" s="179"/>
      <c r="AK149" s="179"/>
      <c r="AL149" s="179"/>
      <c r="AM149" s="179"/>
      <c r="AN149" s="179"/>
      <c r="AO149" s="179" t="s">
        <v>627</v>
      </c>
      <c r="AP149" s="179"/>
      <c r="AQ149" s="179"/>
      <c r="AR149" s="179"/>
      <c r="AS149" s="179"/>
      <c r="AT149" s="179"/>
      <c r="AU149" s="179"/>
      <c r="AV149" s="179"/>
      <c r="AW149" s="179"/>
      <c r="AX149" s="179"/>
      <c r="AY149" s="179" t="s">
        <v>627</v>
      </c>
      <c r="AZ149" s="179"/>
      <c r="BA149" s="179"/>
      <c r="BB149" s="179"/>
      <c r="BC149" s="179"/>
      <c r="BD149" s="179"/>
      <c r="BE149" s="179"/>
      <c r="BF149" s="179"/>
      <c r="BG149" s="179"/>
      <c r="BH149" s="179"/>
      <c r="BI149" s="179" t="s">
        <v>627</v>
      </c>
      <c r="BJ149" s="179"/>
      <c r="BK149" s="179"/>
      <c r="BL149" s="179"/>
      <c r="BM149" s="179"/>
      <c r="BN149" s="179"/>
      <c r="BO149" s="179"/>
      <c r="BP149" s="179"/>
      <c r="BQ149" s="179"/>
      <c r="BR149" s="179"/>
    </row>
    <row r="152" spans="1:79" ht="14.25" customHeight="1" x14ac:dyDescent="0.2">
      <c r="A152" s="67" t="s">
        <v>156</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87" t="s">
        <v>7</v>
      </c>
      <c r="B153" s="88"/>
      <c r="C153" s="88"/>
      <c r="D153" s="87" t="s">
        <v>11</v>
      </c>
      <c r="E153" s="88"/>
      <c r="F153" s="88"/>
      <c r="G153" s="88"/>
      <c r="H153" s="88"/>
      <c r="I153" s="88"/>
      <c r="J153" s="88"/>
      <c r="K153" s="88"/>
      <c r="L153" s="88"/>
      <c r="M153" s="88"/>
      <c r="N153" s="88"/>
      <c r="O153" s="88"/>
      <c r="P153" s="88"/>
      <c r="Q153" s="88"/>
      <c r="R153" s="88"/>
      <c r="S153" s="88"/>
      <c r="T153" s="88"/>
      <c r="U153" s="88"/>
      <c r="V153" s="89"/>
      <c r="W153" s="57" t="s">
        <v>618</v>
      </c>
      <c r="X153" s="57"/>
      <c r="Y153" s="57"/>
      <c r="Z153" s="57"/>
      <c r="AA153" s="57"/>
      <c r="AB153" s="57"/>
      <c r="AC153" s="57"/>
      <c r="AD153" s="57"/>
      <c r="AE153" s="57"/>
      <c r="AF153" s="57"/>
      <c r="AG153" s="57"/>
      <c r="AH153" s="57"/>
      <c r="AI153" s="57" t="s">
        <v>669</v>
      </c>
      <c r="AJ153" s="57"/>
      <c r="AK153" s="57"/>
      <c r="AL153" s="57"/>
      <c r="AM153" s="57"/>
      <c r="AN153" s="57"/>
      <c r="AO153" s="57"/>
      <c r="AP153" s="57"/>
      <c r="AQ153" s="57"/>
      <c r="AR153" s="57"/>
      <c r="AS153" s="57"/>
      <c r="AT153" s="57"/>
      <c r="AU153" s="57" t="s">
        <v>680</v>
      </c>
      <c r="AV153" s="57"/>
      <c r="AW153" s="57"/>
      <c r="AX153" s="57"/>
      <c r="AY153" s="57"/>
      <c r="AZ153" s="57"/>
      <c r="BA153" s="57" t="s">
        <v>685</v>
      </c>
      <c r="BB153" s="57"/>
      <c r="BC153" s="57"/>
      <c r="BD153" s="57"/>
      <c r="BE153" s="57"/>
      <c r="BF153" s="57"/>
      <c r="BG153" s="57" t="s">
        <v>693</v>
      </c>
      <c r="BH153" s="57"/>
      <c r="BI153" s="57"/>
      <c r="BJ153" s="57"/>
      <c r="BK153" s="57"/>
      <c r="BL153" s="57"/>
    </row>
    <row r="154" spans="1:79" ht="15" customHeight="1" x14ac:dyDescent="0.2">
      <c r="A154" s="104"/>
      <c r="B154" s="105"/>
      <c r="C154" s="105"/>
      <c r="D154" s="104"/>
      <c r="E154" s="105"/>
      <c r="F154" s="105"/>
      <c r="G154" s="105"/>
      <c r="H154" s="105"/>
      <c r="I154" s="105"/>
      <c r="J154" s="105"/>
      <c r="K154" s="105"/>
      <c r="L154" s="105"/>
      <c r="M154" s="105"/>
      <c r="N154" s="105"/>
      <c r="O154" s="105"/>
      <c r="P154" s="105"/>
      <c r="Q154" s="105"/>
      <c r="R154" s="105"/>
      <c r="S154" s="105"/>
      <c r="T154" s="105"/>
      <c r="U154" s="105"/>
      <c r="V154" s="106"/>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74" t="s">
        <v>5</v>
      </c>
      <c r="AV154" s="74"/>
      <c r="AW154" s="74"/>
      <c r="AX154" s="74" t="s">
        <v>4</v>
      </c>
      <c r="AY154" s="74"/>
      <c r="AZ154" s="74"/>
      <c r="BA154" s="74" t="s">
        <v>5</v>
      </c>
      <c r="BB154" s="74"/>
      <c r="BC154" s="74"/>
      <c r="BD154" s="74" t="s">
        <v>4</v>
      </c>
      <c r="BE154" s="74"/>
      <c r="BF154" s="74"/>
      <c r="BG154" s="74" t="s">
        <v>5</v>
      </c>
      <c r="BH154" s="74"/>
      <c r="BI154" s="74"/>
      <c r="BJ154" s="74" t="s">
        <v>4</v>
      </c>
      <c r="BK154" s="74"/>
      <c r="BL154" s="74"/>
    </row>
    <row r="155" spans="1:79" ht="57" customHeight="1" x14ac:dyDescent="0.2">
      <c r="A155" s="90"/>
      <c r="B155" s="91"/>
      <c r="C155" s="91"/>
      <c r="D155" s="90"/>
      <c r="E155" s="91"/>
      <c r="F155" s="91"/>
      <c r="G155" s="91"/>
      <c r="H155" s="91"/>
      <c r="I155" s="91"/>
      <c r="J155" s="91"/>
      <c r="K155" s="91"/>
      <c r="L155" s="91"/>
      <c r="M155" s="91"/>
      <c r="N155" s="91"/>
      <c r="O155" s="91"/>
      <c r="P155" s="91"/>
      <c r="Q155" s="91"/>
      <c r="R155" s="91"/>
      <c r="S155" s="91"/>
      <c r="T155" s="91"/>
      <c r="U155" s="91"/>
      <c r="V155" s="92"/>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
      <c r="A156" s="51">
        <v>1</v>
      </c>
      <c r="B156" s="52"/>
      <c r="C156" s="52"/>
      <c r="D156" s="51">
        <v>2</v>
      </c>
      <c r="E156" s="52"/>
      <c r="F156" s="52"/>
      <c r="G156" s="52"/>
      <c r="H156" s="52"/>
      <c r="I156" s="52"/>
      <c r="J156" s="52"/>
      <c r="K156" s="52"/>
      <c r="L156" s="52"/>
      <c r="M156" s="52"/>
      <c r="N156" s="52"/>
      <c r="O156" s="52"/>
      <c r="P156" s="52"/>
      <c r="Q156" s="52"/>
      <c r="R156" s="52"/>
      <c r="S156" s="52"/>
      <c r="T156" s="52"/>
      <c r="U156" s="52"/>
      <c r="V156" s="53"/>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x14ac:dyDescent="0.2">
      <c r="A157" s="54" t="s">
        <v>90</v>
      </c>
      <c r="B157" s="55"/>
      <c r="C157" s="55"/>
      <c r="D157" s="54" t="s">
        <v>78</v>
      </c>
      <c r="E157" s="55"/>
      <c r="F157" s="55"/>
      <c r="G157" s="55"/>
      <c r="H157" s="55"/>
      <c r="I157" s="55"/>
      <c r="J157" s="55"/>
      <c r="K157" s="55"/>
      <c r="L157" s="55"/>
      <c r="M157" s="55"/>
      <c r="N157" s="55"/>
      <c r="O157" s="55"/>
      <c r="P157" s="55"/>
      <c r="Q157" s="55"/>
      <c r="R157" s="55"/>
      <c r="S157" s="55"/>
      <c r="T157" s="55"/>
      <c r="U157" s="55"/>
      <c r="V157" s="56"/>
      <c r="W157" s="60" t="s">
        <v>93</v>
      </c>
      <c r="X157" s="60"/>
      <c r="Y157" s="60"/>
      <c r="Z157" s="60" t="s">
        <v>94</v>
      </c>
      <c r="AA157" s="60"/>
      <c r="AB157" s="60"/>
      <c r="AC157" s="59" t="s">
        <v>95</v>
      </c>
      <c r="AD157" s="59"/>
      <c r="AE157" s="59"/>
      <c r="AF157" s="59" t="s">
        <v>96</v>
      </c>
      <c r="AG157" s="59"/>
      <c r="AH157" s="59"/>
      <c r="AI157" s="60" t="s">
        <v>97</v>
      </c>
      <c r="AJ157" s="60"/>
      <c r="AK157" s="60"/>
      <c r="AL157" s="60" t="s">
        <v>98</v>
      </c>
      <c r="AM157" s="60"/>
      <c r="AN157" s="60"/>
      <c r="AO157" s="59" t="s">
        <v>127</v>
      </c>
      <c r="AP157" s="59"/>
      <c r="AQ157" s="59"/>
      <c r="AR157" s="59" t="s">
        <v>99</v>
      </c>
      <c r="AS157" s="59"/>
      <c r="AT157" s="59"/>
      <c r="AU157" s="60" t="s">
        <v>133</v>
      </c>
      <c r="AV157" s="60"/>
      <c r="AW157" s="60"/>
      <c r="AX157" s="59" t="s">
        <v>134</v>
      </c>
      <c r="AY157" s="59"/>
      <c r="AZ157" s="59"/>
      <c r="BA157" s="60" t="s">
        <v>135</v>
      </c>
      <c r="BB157" s="60"/>
      <c r="BC157" s="60"/>
      <c r="BD157" s="59" t="s">
        <v>136</v>
      </c>
      <c r="BE157" s="59"/>
      <c r="BF157" s="59"/>
      <c r="BG157" s="60" t="s">
        <v>137</v>
      </c>
      <c r="BH157" s="60"/>
      <c r="BI157" s="60"/>
      <c r="BJ157" s="59" t="s">
        <v>138</v>
      </c>
      <c r="BK157" s="59"/>
      <c r="BL157" s="59"/>
      <c r="CA157" s="2" t="s">
        <v>126</v>
      </c>
    </row>
    <row r="158" spans="1:79" s="9" customFormat="1" ht="12.75" customHeight="1" x14ac:dyDescent="0.2">
      <c r="A158" s="120">
        <v>1</v>
      </c>
      <c r="B158" s="118"/>
      <c r="C158" s="118"/>
      <c r="D158" s="139" t="s">
        <v>660</v>
      </c>
      <c r="E158" s="140"/>
      <c r="F158" s="140"/>
      <c r="G158" s="140"/>
      <c r="H158" s="140"/>
      <c r="I158" s="140"/>
      <c r="J158" s="140"/>
      <c r="K158" s="140"/>
      <c r="L158" s="140"/>
      <c r="M158" s="140"/>
      <c r="N158" s="140"/>
      <c r="O158" s="140"/>
      <c r="P158" s="140"/>
      <c r="Q158" s="140"/>
      <c r="R158" s="140"/>
      <c r="S158" s="140"/>
      <c r="T158" s="140"/>
      <c r="U158" s="140"/>
      <c r="V158" s="141"/>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CA158" s="9" t="s">
        <v>51</v>
      </c>
    </row>
    <row r="159" spans="1:79" s="138" customFormat="1" ht="25.5" customHeight="1" x14ac:dyDescent="0.2">
      <c r="A159" s="158">
        <v>2</v>
      </c>
      <c r="B159" s="159"/>
      <c r="C159" s="159"/>
      <c r="D159" s="132" t="s">
        <v>661</v>
      </c>
      <c r="E159" s="133"/>
      <c r="F159" s="133"/>
      <c r="G159" s="133"/>
      <c r="H159" s="133"/>
      <c r="I159" s="133"/>
      <c r="J159" s="133"/>
      <c r="K159" s="133"/>
      <c r="L159" s="133"/>
      <c r="M159" s="133"/>
      <c r="N159" s="133"/>
      <c r="O159" s="133"/>
      <c r="P159" s="133"/>
      <c r="Q159" s="133"/>
      <c r="R159" s="133"/>
      <c r="S159" s="133"/>
      <c r="T159" s="133"/>
      <c r="U159" s="133"/>
      <c r="V159" s="134"/>
      <c r="W159" s="177" t="s">
        <v>627</v>
      </c>
      <c r="X159" s="177"/>
      <c r="Y159" s="177"/>
      <c r="Z159" s="177" t="s">
        <v>627</v>
      </c>
      <c r="AA159" s="177"/>
      <c r="AB159" s="177"/>
      <c r="AC159" s="177"/>
      <c r="AD159" s="177"/>
      <c r="AE159" s="177"/>
      <c r="AF159" s="177"/>
      <c r="AG159" s="177"/>
      <c r="AH159" s="177"/>
      <c r="AI159" s="177" t="s">
        <v>627</v>
      </c>
      <c r="AJ159" s="177"/>
      <c r="AK159" s="177"/>
      <c r="AL159" s="177" t="s">
        <v>627</v>
      </c>
      <c r="AM159" s="177"/>
      <c r="AN159" s="177"/>
      <c r="AO159" s="177"/>
      <c r="AP159" s="177"/>
      <c r="AQ159" s="177"/>
      <c r="AR159" s="177"/>
      <c r="AS159" s="177"/>
      <c r="AT159" s="177"/>
      <c r="AU159" s="177" t="s">
        <v>627</v>
      </c>
      <c r="AV159" s="177"/>
      <c r="AW159" s="177"/>
      <c r="AX159" s="177"/>
      <c r="AY159" s="177"/>
      <c r="AZ159" s="177"/>
      <c r="BA159" s="177" t="s">
        <v>627</v>
      </c>
      <c r="BB159" s="177"/>
      <c r="BC159" s="177"/>
      <c r="BD159" s="177"/>
      <c r="BE159" s="177"/>
      <c r="BF159" s="177"/>
      <c r="BG159" s="177" t="s">
        <v>627</v>
      </c>
      <c r="BH159" s="177"/>
      <c r="BI159" s="177"/>
      <c r="BJ159" s="177"/>
      <c r="BK159" s="177"/>
      <c r="BL159" s="177"/>
    </row>
    <row r="162" spans="1:79" ht="14.25" customHeight="1" x14ac:dyDescent="0.2">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x14ac:dyDescent="0.2">
      <c r="A163" s="67" t="s">
        <v>681</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x14ac:dyDescent="0.2">
      <c r="A164" s="62" t="s">
        <v>617</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618</v>
      </c>
      <c r="AB165" s="102"/>
      <c r="AC165" s="102"/>
      <c r="AD165" s="102"/>
      <c r="AE165" s="102"/>
      <c r="AF165" s="102"/>
      <c r="AG165" s="102"/>
      <c r="AH165" s="102"/>
      <c r="AI165" s="102"/>
      <c r="AJ165" s="102"/>
      <c r="AK165" s="102"/>
      <c r="AL165" s="102"/>
      <c r="AM165" s="102"/>
      <c r="AN165" s="102"/>
      <c r="AO165" s="103"/>
      <c r="AP165" s="51" t="s">
        <v>619</v>
      </c>
      <c r="AQ165" s="52"/>
      <c r="AR165" s="52"/>
      <c r="AS165" s="52"/>
      <c r="AT165" s="52"/>
      <c r="AU165" s="52"/>
      <c r="AV165" s="52"/>
      <c r="AW165" s="52"/>
      <c r="AX165" s="52"/>
      <c r="AY165" s="52"/>
      <c r="AZ165" s="52"/>
      <c r="BA165" s="52"/>
      <c r="BB165" s="52"/>
      <c r="BC165" s="52"/>
      <c r="BD165" s="53"/>
      <c r="BE165" s="51" t="s">
        <v>620</v>
      </c>
      <c r="BF165" s="52"/>
      <c r="BG165" s="52"/>
      <c r="BH165" s="52"/>
      <c r="BI165" s="52"/>
      <c r="BJ165" s="52"/>
      <c r="BK165" s="52"/>
      <c r="BL165" s="52"/>
      <c r="BM165" s="52"/>
      <c r="BN165" s="52"/>
      <c r="BO165" s="52"/>
      <c r="BP165" s="52"/>
      <c r="BQ165" s="52"/>
      <c r="BR165" s="52"/>
      <c r="BS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138" customFormat="1" ht="38.25" customHeight="1" x14ac:dyDescent="0.2">
      <c r="A169" s="172">
        <v>1</v>
      </c>
      <c r="B169" s="172"/>
      <c r="C169" s="172"/>
      <c r="D169" s="172"/>
      <c r="E169" s="172"/>
      <c r="F169" s="172"/>
      <c r="G169" s="132" t="s">
        <v>772</v>
      </c>
      <c r="H169" s="133"/>
      <c r="I169" s="133"/>
      <c r="J169" s="133"/>
      <c r="K169" s="133"/>
      <c r="L169" s="133"/>
      <c r="M169" s="133"/>
      <c r="N169" s="133"/>
      <c r="O169" s="133"/>
      <c r="P169" s="133"/>
      <c r="Q169" s="133"/>
      <c r="R169" s="133"/>
      <c r="S169" s="134"/>
      <c r="T169" s="192" t="s">
        <v>871</v>
      </c>
      <c r="U169" s="133"/>
      <c r="V169" s="133"/>
      <c r="W169" s="133"/>
      <c r="X169" s="133"/>
      <c r="Y169" s="133"/>
      <c r="Z169" s="134"/>
      <c r="AA169" s="179">
        <v>135300</v>
      </c>
      <c r="AB169" s="179"/>
      <c r="AC169" s="179"/>
      <c r="AD169" s="179"/>
      <c r="AE169" s="179"/>
      <c r="AF169" s="179">
        <v>0</v>
      </c>
      <c r="AG169" s="179"/>
      <c r="AH169" s="179"/>
      <c r="AI169" s="179"/>
      <c r="AJ169" s="179"/>
      <c r="AK169" s="179">
        <f>IF(ISNUMBER(AA169),AA169,0)+IF(ISNUMBER(AF169),AF169,0)</f>
        <v>135300</v>
      </c>
      <c r="AL169" s="179"/>
      <c r="AM169" s="179"/>
      <c r="AN169" s="179"/>
      <c r="AO169" s="179"/>
      <c r="AP169" s="179">
        <v>40000</v>
      </c>
      <c r="AQ169" s="179"/>
      <c r="AR169" s="179"/>
      <c r="AS169" s="179"/>
      <c r="AT169" s="179"/>
      <c r="AU169" s="179">
        <v>0</v>
      </c>
      <c r="AV169" s="179"/>
      <c r="AW169" s="179"/>
      <c r="AX169" s="179"/>
      <c r="AY169" s="179"/>
      <c r="AZ169" s="179">
        <f>IF(ISNUMBER(AP169),AP169,0)+IF(ISNUMBER(AU169),AU169,0)</f>
        <v>40000</v>
      </c>
      <c r="BA169" s="179"/>
      <c r="BB169" s="179"/>
      <c r="BC169" s="179"/>
      <c r="BD169" s="179"/>
      <c r="BE169" s="179">
        <v>705600</v>
      </c>
      <c r="BF169" s="179"/>
      <c r="BG169" s="179"/>
      <c r="BH169" s="179"/>
      <c r="BI169" s="179"/>
      <c r="BJ169" s="179">
        <v>0</v>
      </c>
      <c r="BK169" s="179"/>
      <c r="BL169" s="179"/>
      <c r="BM169" s="179"/>
      <c r="BN169" s="179"/>
      <c r="BO169" s="179">
        <f>IF(ISNUMBER(BE169),BE169,0)+IF(ISNUMBER(BJ169),BJ169,0)</f>
        <v>705600</v>
      </c>
      <c r="BP169" s="179"/>
      <c r="BQ169" s="179"/>
      <c r="BR169" s="179"/>
      <c r="BS169" s="179"/>
      <c r="CA169" s="138" t="s">
        <v>53</v>
      </c>
    </row>
    <row r="170" spans="1:79" s="9" customFormat="1" ht="12.75" customHeight="1" x14ac:dyDescent="0.2">
      <c r="A170" s="121"/>
      <c r="B170" s="121"/>
      <c r="C170" s="121"/>
      <c r="D170" s="121"/>
      <c r="E170" s="121"/>
      <c r="F170" s="121"/>
      <c r="G170" s="139" t="s">
        <v>179</v>
      </c>
      <c r="H170" s="140"/>
      <c r="I170" s="140"/>
      <c r="J170" s="140"/>
      <c r="K170" s="140"/>
      <c r="L170" s="140"/>
      <c r="M170" s="140"/>
      <c r="N170" s="140"/>
      <c r="O170" s="140"/>
      <c r="P170" s="140"/>
      <c r="Q170" s="140"/>
      <c r="R170" s="140"/>
      <c r="S170" s="141"/>
      <c r="T170" s="193"/>
      <c r="U170" s="140"/>
      <c r="V170" s="140"/>
      <c r="W170" s="140"/>
      <c r="X170" s="140"/>
      <c r="Y170" s="140"/>
      <c r="Z170" s="141"/>
      <c r="AA170" s="178">
        <v>135300</v>
      </c>
      <c r="AB170" s="178"/>
      <c r="AC170" s="178"/>
      <c r="AD170" s="178"/>
      <c r="AE170" s="178"/>
      <c r="AF170" s="178">
        <v>0</v>
      </c>
      <c r="AG170" s="178"/>
      <c r="AH170" s="178"/>
      <c r="AI170" s="178"/>
      <c r="AJ170" s="178"/>
      <c r="AK170" s="178">
        <f>IF(ISNUMBER(AA170),AA170,0)+IF(ISNUMBER(AF170),AF170,0)</f>
        <v>135300</v>
      </c>
      <c r="AL170" s="178"/>
      <c r="AM170" s="178"/>
      <c r="AN170" s="178"/>
      <c r="AO170" s="178"/>
      <c r="AP170" s="178">
        <v>40000</v>
      </c>
      <c r="AQ170" s="178"/>
      <c r="AR170" s="178"/>
      <c r="AS170" s="178"/>
      <c r="AT170" s="178"/>
      <c r="AU170" s="178">
        <v>0</v>
      </c>
      <c r="AV170" s="178"/>
      <c r="AW170" s="178"/>
      <c r="AX170" s="178"/>
      <c r="AY170" s="178"/>
      <c r="AZ170" s="178">
        <f>IF(ISNUMBER(AP170),AP170,0)+IF(ISNUMBER(AU170),AU170,0)</f>
        <v>40000</v>
      </c>
      <c r="BA170" s="178"/>
      <c r="BB170" s="178"/>
      <c r="BC170" s="178"/>
      <c r="BD170" s="178"/>
      <c r="BE170" s="178">
        <v>705600</v>
      </c>
      <c r="BF170" s="178"/>
      <c r="BG170" s="178"/>
      <c r="BH170" s="178"/>
      <c r="BI170" s="178"/>
      <c r="BJ170" s="178">
        <v>0</v>
      </c>
      <c r="BK170" s="178"/>
      <c r="BL170" s="178"/>
      <c r="BM170" s="178"/>
      <c r="BN170" s="178"/>
      <c r="BO170" s="178">
        <f>IF(ISNUMBER(BE170),BE170,0)+IF(ISNUMBER(BJ170),BJ170,0)</f>
        <v>705600</v>
      </c>
      <c r="BP170" s="178"/>
      <c r="BQ170" s="178"/>
      <c r="BR170" s="178"/>
      <c r="BS170" s="178"/>
    </row>
    <row r="172" spans="1:79" ht="13.5" customHeight="1" x14ac:dyDescent="0.2">
      <c r="A172" s="67" t="s">
        <v>694</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617</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row>
    <row r="174" spans="1:79" ht="15" customHeight="1" x14ac:dyDescent="0.2">
      <c r="A174" s="57" t="s">
        <v>7</v>
      </c>
      <c r="B174" s="57"/>
      <c r="C174" s="57"/>
      <c r="D174" s="57"/>
      <c r="E174" s="57"/>
      <c r="F174" s="57"/>
      <c r="G174" s="57" t="s">
        <v>157</v>
      </c>
      <c r="H174" s="57"/>
      <c r="I174" s="57"/>
      <c r="J174" s="57"/>
      <c r="K174" s="57"/>
      <c r="L174" s="57"/>
      <c r="M174" s="57"/>
      <c r="N174" s="57"/>
      <c r="O174" s="57"/>
      <c r="P174" s="57"/>
      <c r="Q174" s="57"/>
      <c r="R174" s="57"/>
      <c r="S174" s="57"/>
      <c r="T174" s="57" t="s">
        <v>14</v>
      </c>
      <c r="U174" s="57"/>
      <c r="V174" s="57"/>
      <c r="W174" s="57"/>
      <c r="X174" s="57"/>
      <c r="Y174" s="57"/>
      <c r="Z174" s="57"/>
      <c r="AA174" s="51" t="s">
        <v>621</v>
      </c>
      <c r="AB174" s="102"/>
      <c r="AC174" s="102"/>
      <c r="AD174" s="102"/>
      <c r="AE174" s="102"/>
      <c r="AF174" s="102"/>
      <c r="AG174" s="102"/>
      <c r="AH174" s="102"/>
      <c r="AI174" s="102"/>
      <c r="AJ174" s="102"/>
      <c r="AK174" s="102"/>
      <c r="AL174" s="102"/>
      <c r="AM174" s="102"/>
      <c r="AN174" s="102"/>
      <c r="AO174" s="103"/>
      <c r="AP174" s="51" t="s">
        <v>623</v>
      </c>
      <c r="AQ174" s="52"/>
      <c r="AR174" s="52"/>
      <c r="AS174" s="52"/>
      <c r="AT174" s="52"/>
      <c r="AU174" s="52"/>
      <c r="AV174" s="52"/>
      <c r="AW174" s="52"/>
      <c r="AX174" s="52"/>
      <c r="AY174" s="52"/>
      <c r="AZ174" s="52"/>
      <c r="BA174" s="52"/>
      <c r="BB174" s="52"/>
      <c r="BC174" s="52"/>
      <c r="BD174" s="53"/>
    </row>
    <row r="175" spans="1:79" ht="32.1"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t="s">
        <v>5</v>
      </c>
      <c r="AB175" s="57"/>
      <c r="AC175" s="57"/>
      <c r="AD175" s="57"/>
      <c r="AE175" s="57"/>
      <c r="AF175" s="57" t="s">
        <v>4</v>
      </c>
      <c r="AG175" s="57"/>
      <c r="AH175" s="57"/>
      <c r="AI175" s="57"/>
      <c r="AJ175" s="57"/>
      <c r="AK175" s="57" t="s">
        <v>111</v>
      </c>
      <c r="AL175" s="57"/>
      <c r="AM175" s="57"/>
      <c r="AN175" s="57"/>
      <c r="AO175" s="57"/>
      <c r="AP175" s="57" t="s">
        <v>5</v>
      </c>
      <c r="AQ175" s="57"/>
      <c r="AR175" s="57"/>
      <c r="AS175" s="57"/>
      <c r="AT175" s="57"/>
      <c r="AU175" s="57" t="s">
        <v>4</v>
      </c>
      <c r="AV175" s="57"/>
      <c r="AW175" s="57"/>
      <c r="AX175" s="57"/>
      <c r="AY175" s="57"/>
      <c r="AZ175" s="57" t="s">
        <v>118</v>
      </c>
      <c r="BA175" s="57"/>
      <c r="BB175" s="57"/>
      <c r="BC175" s="57"/>
      <c r="BD175" s="57"/>
    </row>
    <row r="176" spans="1:79" ht="15" customHeight="1" x14ac:dyDescent="0.2">
      <c r="A176" s="57">
        <v>1</v>
      </c>
      <c r="B176" s="57"/>
      <c r="C176" s="57"/>
      <c r="D176" s="57"/>
      <c r="E176" s="57"/>
      <c r="F176" s="57"/>
      <c r="G176" s="57">
        <v>2</v>
      </c>
      <c r="H176" s="57"/>
      <c r="I176" s="57"/>
      <c r="J176" s="57"/>
      <c r="K176" s="57"/>
      <c r="L176" s="57"/>
      <c r="M176" s="57"/>
      <c r="N176" s="57"/>
      <c r="O176" s="57"/>
      <c r="P176" s="57"/>
      <c r="Q176" s="57"/>
      <c r="R176" s="57"/>
      <c r="S176" s="57"/>
      <c r="T176" s="57">
        <v>3</v>
      </c>
      <c r="U176" s="57"/>
      <c r="V176" s="57"/>
      <c r="W176" s="57"/>
      <c r="X176" s="57"/>
      <c r="Y176" s="57"/>
      <c r="Z176" s="57"/>
      <c r="AA176" s="57">
        <v>4</v>
      </c>
      <c r="AB176" s="57"/>
      <c r="AC176" s="57"/>
      <c r="AD176" s="57"/>
      <c r="AE176" s="57"/>
      <c r="AF176" s="57">
        <v>5</v>
      </c>
      <c r="AG176" s="57"/>
      <c r="AH176" s="57"/>
      <c r="AI176" s="57"/>
      <c r="AJ176" s="57"/>
      <c r="AK176" s="57">
        <v>6</v>
      </c>
      <c r="AL176" s="57"/>
      <c r="AM176" s="57"/>
      <c r="AN176" s="57"/>
      <c r="AO176" s="57"/>
      <c r="AP176" s="57">
        <v>7</v>
      </c>
      <c r="AQ176" s="57"/>
      <c r="AR176" s="57"/>
      <c r="AS176" s="57"/>
      <c r="AT176" s="57"/>
      <c r="AU176" s="57">
        <v>8</v>
      </c>
      <c r="AV176" s="57"/>
      <c r="AW176" s="57"/>
      <c r="AX176" s="57"/>
      <c r="AY176" s="57"/>
      <c r="AZ176" s="57">
        <v>9</v>
      </c>
      <c r="BA176" s="57"/>
      <c r="BB176" s="57"/>
      <c r="BC176" s="57"/>
      <c r="BD176" s="57"/>
    </row>
    <row r="177" spans="1:79" s="2" customFormat="1" ht="12" hidden="1" customHeight="1" x14ac:dyDescent="0.2">
      <c r="A177" s="60" t="s">
        <v>90</v>
      </c>
      <c r="B177" s="60"/>
      <c r="C177" s="60"/>
      <c r="D177" s="60"/>
      <c r="E177" s="60"/>
      <c r="F177" s="60"/>
      <c r="G177" s="100" t="s">
        <v>78</v>
      </c>
      <c r="H177" s="100"/>
      <c r="I177" s="100"/>
      <c r="J177" s="100"/>
      <c r="K177" s="100"/>
      <c r="L177" s="100"/>
      <c r="M177" s="100"/>
      <c r="N177" s="100"/>
      <c r="O177" s="100"/>
      <c r="P177" s="100"/>
      <c r="Q177" s="100"/>
      <c r="R177" s="100"/>
      <c r="S177" s="100"/>
      <c r="T177" s="100" t="s">
        <v>100</v>
      </c>
      <c r="U177" s="100"/>
      <c r="V177" s="100"/>
      <c r="W177" s="100"/>
      <c r="X177" s="100"/>
      <c r="Y177" s="100"/>
      <c r="Z177" s="100"/>
      <c r="AA177" s="59" t="s">
        <v>81</v>
      </c>
      <c r="AB177" s="59"/>
      <c r="AC177" s="59"/>
      <c r="AD177" s="59"/>
      <c r="AE177" s="59"/>
      <c r="AF177" s="59" t="s">
        <v>82</v>
      </c>
      <c r="AG177" s="59"/>
      <c r="AH177" s="59"/>
      <c r="AI177" s="59"/>
      <c r="AJ177" s="59"/>
      <c r="AK177" s="69" t="s">
        <v>153</v>
      </c>
      <c r="AL177" s="69"/>
      <c r="AM177" s="69"/>
      <c r="AN177" s="69"/>
      <c r="AO177" s="69"/>
      <c r="AP177" s="59" t="s">
        <v>83</v>
      </c>
      <c r="AQ177" s="59"/>
      <c r="AR177" s="59"/>
      <c r="AS177" s="59"/>
      <c r="AT177" s="59"/>
      <c r="AU177" s="59" t="s">
        <v>84</v>
      </c>
      <c r="AV177" s="59"/>
      <c r="AW177" s="59"/>
      <c r="AX177" s="59"/>
      <c r="AY177" s="59"/>
      <c r="AZ177" s="69" t="s">
        <v>153</v>
      </c>
      <c r="BA177" s="69"/>
      <c r="BB177" s="69"/>
      <c r="BC177" s="69"/>
      <c r="BD177" s="69"/>
      <c r="CA177" s="2" t="s">
        <v>54</v>
      </c>
    </row>
    <row r="178" spans="1:79" s="138" customFormat="1" ht="38.25" customHeight="1" x14ac:dyDescent="0.2">
      <c r="A178" s="172">
        <v>1</v>
      </c>
      <c r="B178" s="172"/>
      <c r="C178" s="172"/>
      <c r="D178" s="172"/>
      <c r="E178" s="172"/>
      <c r="F178" s="172"/>
      <c r="G178" s="132" t="s">
        <v>772</v>
      </c>
      <c r="H178" s="133"/>
      <c r="I178" s="133"/>
      <c r="J178" s="133"/>
      <c r="K178" s="133"/>
      <c r="L178" s="133"/>
      <c r="M178" s="133"/>
      <c r="N178" s="133"/>
      <c r="O178" s="133"/>
      <c r="P178" s="133"/>
      <c r="Q178" s="133"/>
      <c r="R178" s="133"/>
      <c r="S178" s="134"/>
      <c r="T178" s="192" t="s">
        <v>871</v>
      </c>
      <c r="U178" s="133"/>
      <c r="V178" s="133"/>
      <c r="W178" s="133"/>
      <c r="X178" s="133"/>
      <c r="Y178" s="133"/>
      <c r="Z178" s="134"/>
      <c r="AA178" s="179">
        <v>0</v>
      </c>
      <c r="AB178" s="179"/>
      <c r="AC178" s="179"/>
      <c r="AD178" s="179"/>
      <c r="AE178" s="179"/>
      <c r="AF178" s="179">
        <v>0</v>
      </c>
      <c r="AG178" s="179"/>
      <c r="AH178" s="179"/>
      <c r="AI178" s="179"/>
      <c r="AJ178" s="179"/>
      <c r="AK178" s="179">
        <f>IF(ISNUMBER(AA178),AA178,0)+IF(ISNUMBER(AF178),AF178,0)</f>
        <v>0</v>
      </c>
      <c r="AL178" s="179"/>
      <c r="AM178" s="179"/>
      <c r="AN178" s="179"/>
      <c r="AO178" s="179"/>
      <c r="AP178" s="179">
        <v>0</v>
      </c>
      <c r="AQ178" s="179"/>
      <c r="AR178" s="179"/>
      <c r="AS178" s="179"/>
      <c r="AT178" s="179"/>
      <c r="AU178" s="179">
        <v>0</v>
      </c>
      <c r="AV178" s="179"/>
      <c r="AW178" s="179"/>
      <c r="AX178" s="179"/>
      <c r="AY178" s="179"/>
      <c r="AZ178" s="179">
        <f>IF(ISNUMBER(AP178),AP178,0)+IF(ISNUMBER(AU178),AU178,0)</f>
        <v>0</v>
      </c>
      <c r="BA178" s="179"/>
      <c r="BB178" s="179"/>
      <c r="BC178" s="179"/>
      <c r="BD178" s="179"/>
      <c r="CA178" s="138" t="s">
        <v>55</v>
      </c>
    </row>
    <row r="179" spans="1:79" s="9" customFormat="1" x14ac:dyDescent="0.2">
      <c r="A179" s="121"/>
      <c r="B179" s="121"/>
      <c r="C179" s="121"/>
      <c r="D179" s="121"/>
      <c r="E179" s="121"/>
      <c r="F179" s="121"/>
      <c r="G179" s="139" t="s">
        <v>179</v>
      </c>
      <c r="H179" s="140"/>
      <c r="I179" s="140"/>
      <c r="J179" s="140"/>
      <c r="K179" s="140"/>
      <c r="L179" s="140"/>
      <c r="M179" s="140"/>
      <c r="N179" s="140"/>
      <c r="O179" s="140"/>
      <c r="P179" s="140"/>
      <c r="Q179" s="140"/>
      <c r="R179" s="140"/>
      <c r="S179" s="141"/>
      <c r="T179" s="193"/>
      <c r="U179" s="140"/>
      <c r="V179" s="140"/>
      <c r="W179" s="140"/>
      <c r="X179" s="140"/>
      <c r="Y179" s="140"/>
      <c r="Z179" s="141"/>
      <c r="AA179" s="178">
        <v>0</v>
      </c>
      <c r="AB179" s="178"/>
      <c r="AC179" s="178"/>
      <c r="AD179" s="178"/>
      <c r="AE179" s="178"/>
      <c r="AF179" s="178">
        <v>0</v>
      </c>
      <c r="AG179" s="178"/>
      <c r="AH179" s="178"/>
      <c r="AI179" s="178"/>
      <c r="AJ179" s="178"/>
      <c r="AK179" s="178">
        <f>IF(ISNUMBER(AA179),AA179,0)+IF(ISNUMBER(AF179),AF179,0)</f>
        <v>0</v>
      </c>
      <c r="AL179" s="178"/>
      <c r="AM179" s="178"/>
      <c r="AN179" s="178"/>
      <c r="AO179" s="178"/>
      <c r="AP179" s="178">
        <v>0</v>
      </c>
      <c r="AQ179" s="178"/>
      <c r="AR179" s="178"/>
      <c r="AS179" s="178"/>
      <c r="AT179" s="178"/>
      <c r="AU179" s="178">
        <v>0</v>
      </c>
      <c r="AV179" s="178"/>
      <c r="AW179" s="178"/>
      <c r="AX179" s="178"/>
      <c r="AY179" s="178"/>
      <c r="AZ179" s="178">
        <f>IF(ISNUMBER(AP179),AP179,0)+IF(ISNUMBER(AU179),AU179,0)</f>
        <v>0</v>
      </c>
      <c r="BA179" s="178"/>
      <c r="BB179" s="178"/>
      <c r="BC179" s="178"/>
      <c r="BD179" s="178"/>
    </row>
    <row r="182" spans="1:79" ht="14.25" customHeight="1" x14ac:dyDescent="0.2">
      <c r="A182" s="67" t="s">
        <v>695</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617</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x14ac:dyDescent="0.2">
      <c r="A184" s="57" t="s">
        <v>159</v>
      </c>
      <c r="B184" s="57"/>
      <c r="C184" s="57"/>
      <c r="D184" s="57"/>
      <c r="E184" s="57"/>
      <c r="F184" s="57"/>
      <c r="G184" s="57"/>
      <c r="H184" s="57"/>
      <c r="I184" s="57"/>
      <c r="J184" s="57"/>
      <c r="K184" s="57"/>
      <c r="L184" s="57"/>
      <c r="M184" s="57"/>
      <c r="N184" s="87" t="s">
        <v>160</v>
      </c>
      <c r="O184" s="88"/>
      <c r="P184" s="88"/>
      <c r="Q184" s="88"/>
      <c r="R184" s="88"/>
      <c r="S184" s="88"/>
      <c r="T184" s="88"/>
      <c r="U184" s="89"/>
      <c r="V184" s="87" t="s">
        <v>161</v>
      </c>
      <c r="W184" s="88"/>
      <c r="X184" s="88"/>
      <c r="Y184" s="88"/>
      <c r="Z184" s="89"/>
      <c r="AA184" s="57" t="s">
        <v>618</v>
      </c>
      <c r="AB184" s="57"/>
      <c r="AC184" s="57"/>
      <c r="AD184" s="57"/>
      <c r="AE184" s="57"/>
      <c r="AF184" s="57"/>
      <c r="AG184" s="57"/>
      <c r="AH184" s="57"/>
      <c r="AI184" s="57"/>
      <c r="AJ184" s="57" t="s">
        <v>619</v>
      </c>
      <c r="AK184" s="57"/>
      <c r="AL184" s="57"/>
      <c r="AM184" s="57"/>
      <c r="AN184" s="57"/>
      <c r="AO184" s="57"/>
      <c r="AP184" s="57"/>
      <c r="AQ184" s="57"/>
      <c r="AR184" s="57"/>
      <c r="AS184" s="57" t="s">
        <v>620</v>
      </c>
      <c r="AT184" s="57"/>
      <c r="AU184" s="57"/>
      <c r="AV184" s="57"/>
      <c r="AW184" s="57"/>
      <c r="AX184" s="57"/>
      <c r="AY184" s="57"/>
      <c r="AZ184" s="57"/>
      <c r="BA184" s="57"/>
      <c r="BB184" s="57" t="s">
        <v>621</v>
      </c>
      <c r="BC184" s="57"/>
      <c r="BD184" s="57"/>
      <c r="BE184" s="57"/>
      <c r="BF184" s="57"/>
      <c r="BG184" s="57"/>
      <c r="BH184" s="57"/>
      <c r="BI184" s="57"/>
      <c r="BJ184" s="57"/>
      <c r="BK184" s="57" t="s">
        <v>623</v>
      </c>
      <c r="BL184" s="57"/>
      <c r="BM184" s="57"/>
      <c r="BN184" s="57"/>
      <c r="BO184" s="57"/>
      <c r="BP184" s="57"/>
      <c r="BQ184" s="57"/>
      <c r="BR184" s="57"/>
      <c r="BS184" s="57"/>
    </row>
    <row r="185" spans="1:79" ht="95.25" customHeight="1" x14ac:dyDescent="0.2">
      <c r="A185" s="57"/>
      <c r="B185" s="57"/>
      <c r="C185" s="57"/>
      <c r="D185" s="57"/>
      <c r="E185" s="57"/>
      <c r="F185" s="57"/>
      <c r="G185" s="57"/>
      <c r="H185" s="57"/>
      <c r="I185" s="57"/>
      <c r="J185" s="57"/>
      <c r="K185" s="57"/>
      <c r="L185" s="57"/>
      <c r="M185" s="57"/>
      <c r="N185" s="90"/>
      <c r="O185" s="91"/>
      <c r="P185" s="91"/>
      <c r="Q185" s="91"/>
      <c r="R185" s="91"/>
      <c r="S185" s="91"/>
      <c r="T185" s="91"/>
      <c r="U185" s="92"/>
      <c r="V185" s="90"/>
      <c r="W185" s="91"/>
      <c r="X185" s="91"/>
      <c r="Y185" s="91"/>
      <c r="Z185" s="92"/>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x14ac:dyDescent="0.2">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x14ac:dyDescent="0.2">
      <c r="A187" s="100" t="s">
        <v>177</v>
      </c>
      <c r="B187" s="100"/>
      <c r="C187" s="100"/>
      <c r="D187" s="100"/>
      <c r="E187" s="100"/>
      <c r="F187" s="100"/>
      <c r="G187" s="100"/>
      <c r="H187" s="100"/>
      <c r="I187" s="100"/>
      <c r="J187" s="100"/>
      <c r="K187" s="100"/>
      <c r="L187" s="100"/>
      <c r="M187" s="100"/>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x14ac:dyDescent="0.2">
      <c r="A188" s="180" t="s">
        <v>179</v>
      </c>
      <c r="B188" s="180"/>
      <c r="C188" s="180"/>
      <c r="D188" s="180"/>
      <c r="E188" s="180"/>
      <c r="F188" s="180"/>
      <c r="G188" s="180"/>
      <c r="H188" s="180"/>
      <c r="I188" s="180"/>
      <c r="J188" s="180"/>
      <c r="K188" s="180"/>
      <c r="L188" s="180"/>
      <c r="M188" s="180"/>
      <c r="N188" s="120"/>
      <c r="O188" s="118"/>
      <c r="P188" s="118"/>
      <c r="Q188" s="118"/>
      <c r="R188" s="118"/>
      <c r="S188" s="118"/>
      <c r="T188" s="118"/>
      <c r="U188" s="119"/>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3"/>
      <c r="BQ188" s="184"/>
      <c r="BR188" s="184"/>
      <c r="BS188" s="185"/>
      <c r="CA188" s="9" t="s">
        <v>57</v>
      </c>
    </row>
    <row r="191" spans="1:79" ht="35.25" customHeight="1" x14ac:dyDescent="0.2">
      <c r="A191" s="67" t="s">
        <v>696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65" customHeight="1" x14ac:dyDescent="0.2">
      <c r="A192" s="150" t="s">
        <v>872</v>
      </c>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61" t="s">
        <v>682</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
      <c r="A196" s="67" t="s">
        <v>667</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617</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5" customHeight="1" x14ac:dyDescent="0.2">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50000000000003" customHeight="1" x14ac:dyDescent="0.2">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100"/>
      <c r="R201" s="100"/>
      <c r="S201" s="100"/>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101" t="s">
        <v>122</v>
      </c>
      <c r="AR201" s="59"/>
      <c r="AS201" s="59"/>
      <c r="AT201" s="59"/>
      <c r="AU201" s="59"/>
      <c r="AV201" s="59"/>
      <c r="AW201" s="59" t="s">
        <v>105</v>
      </c>
      <c r="AX201" s="59"/>
      <c r="AY201" s="59"/>
      <c r="AZ201" s="59"/>
      <c r="BA201" s="59"/>
      <c r="BB201" s="59" t="s">
        <v>106</v>
      </c>
      <c r="BC201" s="59"/>
      <c r="BD201" s="59"/>
      <c r="BE201" s="59"/>
      <c r="BF201" s="59"/>
      <c r="BG201" s="101" t="s">
        <v>123</v>
      </c>
      <c r="BH201" s="59"/>
      <c r="BI201" s="59"/>
      <c r="BJ201" s="59"/>
      <c r="BK201" s="59"/>
      <c r="BL201" s="59"/>
      <c r="CA201" s="2" t="s">
        <v>58</v>
      </c>
    </row>
    <row r="202" spans="1:79" s="138" customFormat="1" ht="12.75" customHeight="1" x14ac:dyDescent="0.2">
      <c r="A202" s="172">
        <v>2230</v>
      </c>
      <c r="B202" s="172"/>
      <c r="C202" s="172"/>
      <c r="D202" s="172"/>
      <c r="E202" s="172"/>
      <c r="F202" s="172"/>
      <c r="G202" s="132" t="s">
        <v>706</v>
      </c>
      <c r="H202" s="133"/>
      <c r="I202" s="133"/>
      <c r="J202" s="133"/>
      <c r="K202" s="133"/>
      <c r="L202" s="133"/>
      <c r="M202" s="133"/>
      <c r="N202" s="133"/>
      <c r="O202" s="133"/>
      <c r="P202" s="133"/>
      <c r="Q202" s="133"/>
      <c r="R202" s="133"/>
      <c r="S202" s="134"/>
      <c r="T202" s="179">
        <v>152813</v>
      </c>
      <c r="U202" s="179"/>
      <c r="V202" s="179"/>
      <c r="W202" s="179"/>
      <c r="X202" s="179"/>
      <c r="Y202" s="179"/>
      <c r="Z202" s="179">
        <v>0</v>
      </c>
      <c r="AA202" s="179"/>
      <c r="AB202" s="179"/>
      <c r="AC202" s="179"/>
      <c r="AD202" s="179"/>
      <c r="AE202" s="179">
        <v>0</v>
      </c>
      <c r="AF202" s="179"/>
      <c r="AG202" s="179"/>
      <c r="AH202" s="179"/>
      <c r="AI202" s="179"/>
      <c r="AJ202" s="179"/>
      <c r="AK202" s="179">
        <v>0</v>
      </c>
      <c r="AL202" s="179"/>
      <c r="AM202" s="179"/>
      <c r="AN202" s="179"/>
      <c r="AO202" s="179"/>
      <c r="AP202" s="179"/>
      <c r="AQ202" s="179">
        <f>IF(ISNUMBER(AK202),AK202,0)-IF(ISNUMBER(AE202),AE202,0)</f>
        <v>0</v>
      </c>
      <c r="AR202" s="179"/>
      <c r="AS202" s="179"/>
      <c r="AT202" s="179"/>
      <c r="AU202" s="179"/>
      <c r="AV202" s="179"/>
      <c r="AW202" s="179">
        <v>0</v>
      </c>
      <c r="AX202" s="179"/>
      <c r="AY202" s="179"/>
      <c r="AZ202" s="179"/>
      <c r="BA202" s="179"/>
      <c r="BB202" s="179">
        <v>0</v>
      </c>
      <c r="BC202" s="179"/>
      <c r="BD202" s="179"/>
      <c r="BE202" s="179"/>
      <c r="BF202" s="179"/>
      <c r="BG202" s="179">
        <f>IF(ISNUMBER(Z202),Z202,0)+IF(ISNUMBER(AK202),AK202,0)</f>
        <v>0</v>
      </c>
      <c r="BH202" s="179"/>
      <c r="BI202" s="179"/>
      <c r="BJ202" s="179"/>
      <c r="BK202" s="179"/>
      <c r="BL202" s="179"/>
      <c r="CA202" s="138" t="s">
        <v>59</v>
      </c>
    </row>
    <row r="203" spans="1:79" s="138" customFormat="1" ht="12.75" customHeight="1" x14ac:dyDescent="0.2">
      <c r="A203" s="172">
        <v>2730</v>
      </c>
      <c r="B203" s="172"/>
      <c r="C203" s="172"/>
      <c r="D203" s="172"/>
      <c r="E203" s="172"/>
      <c r="F203" s="172"/>
      <c r="G203" s="132" t="s">
        <v>770</v>
      </c>
      <c r="H203" s="133"/>
      <c r="I203" s="133"/>
      <c r="J203" s="133"/>
      <c r="K203" s="133"/>
      <c r="L203" s="133"/>
      <c r="M203" s="133"/>
      <c r="N203" s="133"/>
      <c r="O203" s="133"/>
      <c r="P203" s="133"/>
      <c r="Q203" s="133"/>
      <c r="R203" s="133"/>
      <c r="S203" s="134"/>
      <c r="T203" s="179">
        <v>135300</v>
      </c>
      <c r="U203" s="179"/>
      <c r="V203" s="179"/>
      <c r="W203" s="179"/>
      <c r="X203" s="179"/>
      <c r="Y203" s="179"/>
      <c r="Z203" s="179">
        <v>135300</v>
      </c>
      <c r="AA203" s="179"/>
      <c r="AB203" s="179"/>
      <c r="AC203" s="179"/>
      <c r="AD203" s="179"/>
      <c r="AE203" s="179">
        <v>0</v>
      </c>
      <c r="AF203" s="179"/>
      <c r="AG203" s="179"/>
      <c r="AH203" s="179"/>
      <c r="AI203" s="179"/>
      <c r="AJ203" s="179"/>
      <c r="AK203" s="179">
        <v>0</v>
      </c>
      <c r="AL203" s="179"/>
      <c r="AM203" s="179"/>
      <c r="AN203" s="179"/>
      <c r="AO203" s="179"/>
      <c r="AP203" s="179"/>
      <c r="AQ203" s="179">
        <f>IF(ISNUMBER(AK203),AK203,0)-IF(ISNUMBER(AE203),AE203,0)</f>
        <v>0</v>
      </c>
      <c r="AR203" s="179"/>
      <c r="AS203" s="179"/>
      <c r="AT203" s="179"/>
      <c r="AU203" s="179"/>
      <c r="AV203" s="179"/>
      <c r="AW203" s="179">
        <v>0</v>
      </c>
      <c r="AX203" s="179"/>
      <c r="AY203" s="179"/>
      <c r="AZ203" s="179"/>
      <c r="BA203" s="179"/>
      <c r="BB203" s="179">
        <v>0</v>
      </c>
      <c r="BC203" s="179"/>
      <c r="BD203" s="179"/>
      <c r="BE203" s="179"/>
      <c r="BF203" s="179"/>
      <c r="BG203" s="179">
        <f>IF(ISNUMBER(Z203),Z203,0)+IF(ISNUMBER(AK203),AK203,0)</f>
        <v>135300</v>
      </c>
      <c r="BH203" s="179"/>
      <c r="BI203" s="179"/>
      <c r="BJ203" s="179"/>
      <c r="BK203" s="179"/>
      <c r="BL203" s="179"/>
    </row>
    <row r="204" spans="1:79" s="9" customFormat="1" ht="12.75" customHeight="1" x14ac:dyDescent="0.2">
      <c r="A204" s="121"/>
      <c r="B204" s="121"/>
      <c r="C204" s="121"/>
      <c r="D204" s="121"/>
      <c r="E204" s="121"/>
      <c r="F204" s="121"/>
      <c r="G204" s="139" t="s">
        <v>179</v>
      </c>
      <c r="H204" s="140"/>
      <c r="I204" s="140"/>
      <c r="J204" s="140"/>
      <c r="K204" s="140"/>
      <c r="L204" s="140"/>
      <c r="M204" s="140"/>
      <c r="N204" s="140"/>
      <c r="O204" s="140"/>
      <c r="P204" s="140"/>
      <c r="Q204" s="140"/>
      <c r="R204" s="140"/>
      <c r="S204" s="141"/>
      <c r="T204" s="178">
        <v>288113</v>
      </c>
      <c r="U204" s="178"/>
      <c r="V204" s="178"/>
      <c r="W204" s="178"/>
      <c r="X204" s="178"/>
      <c r="Y204" s="178"/>
      <c r="Z204" s="178">
        <v>135300</v>
      </c>
      <c r="AA204" s="178"/>
      <c r="AB204" s="178"/>
      <c r="AC204" s="178"/>
      <c r="AD204" s="178"/>
      <c r="AE204" s="178">
        <v>0</v>
      </c>
      <c r="AF204" s="178"/>
      <c r="AG204" s="178"/>
      <c r="AH204" s="178"/>
      <c r="AI204" s="178"/>
      <c r="AJ204" s="178"/>
      <c r="AK204" s="178">
        <v>0</v>
      </c>
      <c r="AL204" s="178"/>
      <c r="AM204" s="178"/>
      <c r="AN204" s="178"/>
      <c r="AO204" s="178"/>
      <c r="AP204" s="178"/>
      <c r="AQ204" s="178">
        <f>IF(ISNUMBER(AK204),AK204,0)-IF(ISNUMBER(AE204),AE204,0)</f>
        <v>0</v>
      </c>
      <c r="AR204" s="178"/>
      <c r="AS204" s="178"/>
      <c r="AT204" s="178"/>
      <c r="AU204" s="178"/>
      <c r="AV204" s="178"/>
      <c r="AW204" s="178">
        <v>0</v>
      </c>
      <c r="AX204" s="178"/>
      <c r="AY204" s="178"/>
      <c r="AZ204" s="178"/>
      <c r="BA204" s="178"/>
      <c r="BB204" s="178">
        <v>0</v>
      </c>
      <c r="BC204" s="178"/>
      <c r="BD204" s="178"/>
      <c r="BE204" s="178"/>
      <c r="BF204" s="178"/>
      <c r="BG204" s="178">
        <f>IF(ISNUMBER(Z204),Z204,0)+IF(ISNUMBER(AK204),AK204,0)</f>
        <v>135300</v>
      </c>
      <c r="BH204" s="178"/>
      <c r="BI204" s="178"/>
      <c r="BJ204" s="178"/>
      <c r="BK204" s="178"/>
      <c r="BL204" s="178"/>
    </row>
    <row r="206" spans="1:79" ht="14.25" customHeight="1" x14ac:dyDescent="0.2">
      <c r="A206" s="67" t="s">
        <v>683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617</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18" customHeight="1" x14ac:dyDescent="0.2">
      <c r="A208" s="57" t="s">
        <v>166</v>
      </c>
      <c r="B208" s="57"/>
      <c r="C208" s="57"/>
      <c r="D208" s="57"/>
      <c r="E208" s="57"/>
      <c r="F208" s="57"/>
      <c r="G208" s="57" t="s">
        <v>20</v>
      </c>
      <c r="H208" s="57"/>
      <c r="I208" s="57"/>
      <c r="J208" s="57"/>
      <c r="K208" s="57"/>
      <c r="L208" s="57"/>
      <c r="M208" s="57"/>
      <c r="N208" s="57"/>
      <c r="O208" s="57"/>
      <c r="P208" s="57"/>
      <c r="Q208" s="57" t="s">
        <v>670</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680</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5" customHeight="1" x14ac:dyDescent="0.2">
      <c r="A209" s="57"/>
      <c r="B209" s="57"/>
      <c r="C209" s="57"/>
      <c r="D209" s="57"/>
      <c r="E209" s="57"/>
      <c r="F209" s="57"/>
      <c r="G209" s="57"/>
      <c r="H209" s="57"/>
      <c r="I209" s="57"/>
      <c r="J209" s="57"/>
      <c r="K209" s="57"/>
      <c r="L209" s="57"/>
      <c r="M209" s="57"/>
      <c r="N209" s="57"/>
      <c r="O209" s="57"/>
      <c r="P209" s="57"/>
      <c r="Q209" s="57" t="s">
        <v>171</v>
      </c>
      <c r="R209" s="57"/>
      <c r="S209" s="57"/>
      <c r="T209" s="57"/>
      <c r="U209" s="57"/>
      <c r="V209" s="74" t="s">
        <v>172</v>
      </c>
      <c r="W209" s="74"/>
      <c r="X209" s="74"/>
      <c r="Y209" s="74"/>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74" t="s">
        <v>175</v>
      </c>
      <c r="AU209" s="74"/>
      <c r="AV209" s="74"/>
      <c r="AW209" s="74"/>
      <c r="AX209" s="57" t="s">
        <v>173</v>
      </c>
      <c r="AY209" s="57"/>
      <c r="AZ209" s="57"/>
      <c r="BA209" s="57"/>
      <c r="BB209" s="57"/>
      <c r="BC209" s="57"/>
      <c r="BD209" s="57"/>
      <c r="BE209" s="57"/>
      <c r="BF209" s="57"/>
      <c r="BG209" s="57"/>
      <c r="BH209" s="57" t="s">
        <v>176</v>
      </c>
      <c r="BI209" s="57"/>
      <c r="BJ209" s="57"/>
      <c r="BK209" s="57"/>
      <c r="BL209" s="57"/>
    </row>
    <row r="210" spans="1:79" ht="63"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74"/>
      <c r="W210" s="74"/>
      <c r="X210" s="74"/>
      <c r="Y210" s="74"/>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74"/>
      <c r="AU210" s="74"/>
      <c r="AV210" s="74"/>
      <c r="AW210" s="74"/>
      <c r="AX210" s="57" t="s">
        <v>18</v>
      </c>
      <c r="AY210" s="57"/>
      <c r="AZ210" s="57"/>
      <c r="BA210" s="57"/>
      <c r="BB210" s="57"/>
      <c r="BC210" s="57" t="s">
        <v>17</v>
      </c>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59" t="s">
        <v>101</v>
      </c>
      <c r="R212" s="59"/>
      <c r="S212" s="59"/>
      <c r="T212" s="59"/>
      <c r="U212" s="59"/>
      <c r="V212" s="59" t="s">
        <v>102</v>
      </c>
      <c r="W212" s="59"/>
      <c r="X212" s="59"/>
      <c r="Y212" s="59"/>
      <c r="Z212" s="59" t="s">
        <v>103</v>
      </c>
      <c r="AA212" s="59"/>
      <c r="AB212" s="59"/>
      <c r="AC212" s="59"/>
      <c r="AD212" s="59"/>
      <c r="AE212" s="59" t="s">
        <v>104</v>
      </c>
      <c r="AF212" s="59"/>
      <c r="AG212" s="59"/>
      <c r="AH212" s="59"/>
      <c r="AI212" s="59"/>
      <c r="AJ212" s="101" t="s">
        <v>124</v>
      </c>
      <c r="AK212" s="59"/>
      <c r="AL212" s="59"/>
      <c r="AM212" s="59"/>
      <c r="AN212" s="59"/>
      <c r="AO212" s="59" t="s">
        <v>105</v>
      </c>
      <c r="AP212" s="59"/>
      <c r="AQ212" s="59"/>
      <c r="AR212" s="59"/>
      <c r="AS212" s="59"/>
      <c r="AT212" s="101" t="s">
        <v>125</v>
      </c>
      <c r="AU212" s="59"/>
      <c r="AV212" s="59"/>
      <c r="AW212" s="59"/>
      <c r="AX212" s="59" t="s">
        <v>106</v>
      </c>
      <c r="AY212" s="59"/>
      <c r="AZ212" s="59"/>
      <c r="BA212" s="59"/>
      <c r="BB212" s="59"/>
      <c r="BC212" s="59" t="s">
        <v>107</v>
      </c>
      <c r="BD212" s="59"/>
      <c r="BE212" s="59"/>
      <c r="BF212" s="59"/>
      <c r="BG212" s="59"/>
      <c r="BH212" s="101" t="s">
        <v>124</v>
      </c>
      <c r="BI212" s="59"/>
      <c r="BJ212" s="59"/>
      <c r="BK212" s="59"/>
      <c r="BL212" s="59"/>
      <c r="CA212" s="2" t="s">
        <v>60</v>
      </c>
    </row>
    <row r="213" spans="1:79" s="138" customFormat="1" ht="12.75" customHeight="1" x14ac:dyDescent="0.2">
      <c r="A213" s="172">
        <v>2230</v>
      </c>
      <c r="B213" s="172"/>
      <c r="C213" s="172"/>
      <c r="D213" s="172"/>
      <c r="E213" s="172"/>
      <c r="F213" s="172"/>
      <c r="G213" s="132" t="s">
        <v>706</v>
      </c>
      <c r="H213" s="133"/>
      <c r="I213" s="133"/>
      <c r="J213" s="133"/>
      <c r="K213" s="133"/>
      <c r="L213" s="133"/>
      <c r="M213" s="133"/>
      <c r="N213" s="133"/>
      <c r="O213" s="133"/>
      <c r="P213" s="134"/>
      <c r="Q213" s="179">
        <v>0</v>
      </c>
      <c r="R213" s="179"/>
      <c r="S213" s="179"/>
      <c r="T213" s="179"/>
      <c r="U213" s="179"/>
      <c r="V213" s="179">
        <v>0</v>
      </c>
      <c r="W213" s="179"/>
      <c r="X213" s="179"/>
      <c r="Y213" s="179"/>
      <c r="Z213" s="179">
        <v>0</v>
      </c>
      <c r="AA213" s="179"/>
      <c r="AB213" s="179"/>
      <c r="AC213" s="179"/>
      <c r="AD213" s="179"/>
      <c r="AE213" s="179">
        <v>0</v>
      </c>
      <c r="AF213" s="179"/>
      <c r="AG213" s="179"/>
      <c r="AH213" s="179"/>
      <c r="AI213" s="179"/>
      <c r="AJ213" s="179">
        <f>IF(ISNUMBER(Q213),Q213,0)-IF(ISNUMBER(Z213),Z213,0)</f>
        <v>0</v>
      </c>
      <c r="AK213" s="179"/>
      <c r="AL213" s="179"/>
      <c r="AM213" s="179"/>
      <c r="AN213" s="179"/>
      <c r="AO213" s="179">
        <v>345600</v>
      </c>
      <c r="AP213" s="179"/>
      <c r="AQ213" s="179"/>
      <c r="AR213" s="179"/>
      <c r="AS213" s="179"/>
      <c r="AT213" s="179">
        <f>IF(ISNUMBER(V213),V213,0)-IF(ISNUMBER(Z213),Z213,0)-IF(ISNUMBER(AE213),AE213,0)</f>
        <v>0</v>
      </c>
      <c r="AU213" s="179"/>
      <c r="AV213" s="179"/>
      <c r="AW213" s="179"/>
      <c r="AX213" s="179">
        <v>0</v>
      </c>
      <c r="AY213" s="179"/>
      <c r="AZ213" s="179"/>
      <c r="BA213" s="179"/>
      <c r="BB213" s="179"/>
      <c r="BC213" s="179">
        <v>0</v>
      </c>
      <c r="BD213" s="179"/>
      <c r="BE213" s="179"/>
      <c r="BF213" s="179"/>
      <c r="BG213" s="179"/>
      <c r="BH213" s="179">
        <f>IF(ISNUMBER(AO213),AO213,0)-IF(ISNUMBER(AX213),AX213,0)</f>
        <v>345600</v>
      </c>
      <c r="BI213" s="179"/>
      <c r="BJ213" s="179"/>
      <c r="BK213" s="179"/>
      <c r="BL213" s="179"/>
      <c r="CA213" s="138" t="s">
        <v>61</v>
      </c>
    </row>
    <row r="214" spans="1:79" s="138" customFormat="1" ht="12.75" customHeight="1" x14ac:dyDescent="0.2">
      <c r="A214" s="172">
        <v>2730</v>
      </c>
      <c r="B214" s="172"/>
      <c r="C214" s="172"/>
      <c r="D214" s="172"/>
      <c r="E214" s="172"/>
      <c r="F214" s="172"/>
      <c r="G214" s="132" t="s">
        <v>770</v>
      </c>
      <c r="H214" s="133"/>
      <c r="I214" s="133"/>
      <c r="J214" s="133"/>
      <c r="K214" s="133"/>
      <c r="L214" s="133"/>
      <c r="M214" s="133"/>
      <c r="N214" s="133"/>
      <c r="O214" s="133"/>
      <c r="P214" s="134"/>
      <c r="Q214" s="179">
        <v>40000</v>
      </c>
      <c r="R214" s="179"/>
      <c r="S214" s="179"/>
      <c r="T214" s="179"/>
      <c r="U214" s="179"/>
      <c r="V214" s="179">
        <v>0</v>
      </c>
      <c r="W214" s="179"/>
      <c r="X214" s="179"/>
      <c r="Y214" s="179"/>
      <c r="Z214" s="179">
        <v>0</v>
      </c>
      <c r="AA214" s="179"/>
      <c r="AB214" s="179"/>
      <c r="AC214" s="179"/>
      <c r="AD214" s="179"/>
      <c r="AE214" s="179">
        <v>0</v>
      </c>
      <c r="AF214" s="179"/>
      <c r="AG214" s="179"/>
      <c r="AH214" s="179"/>
      <c r="AI214" s="179"/>
      <c r="AJ214" s="179">
        <f>IF(ISNUMBER(Q214),Q214,0)-IF(ISNUMBER(Z214),Z214,0)</f>
        <v>40000</v>
      </c>
      <c r="AK214" s="179"/>
      <c r="AL214" s="179"/>
      <c r="AM214" s="179"/>
      <c r="AN214" s="179"/>
      <c r="AO214" s="179">
        <v>360000</v>
      </c>
      <c r="AP214" s="179"/>
      <c r="AQ214" s="179"/>
      <c r="AR214" s="179"/>
      <c r="AS214" s="179"/>
      <c r="AT214" s="179">
        <f>IF(ISNUMBER(V214),V214,0)-IF(ISNUMBER(Z214),Z214,0)-IF(ISNUMBER(AE214),AE214,0)</f>
        <v>0</v>
      </c>
      <c r="AU214" s="179"/>
      <c r="AV214" s="179"/>
      <c r="AW214" s="179"/>
      <c r="AX214" s="179">
        <v>0</v>
      </c>
      <c r="AY214" s="179"/>
      <c r="AZ214" s="179"/>
      <c r="BA214" s="179"/>
      <c r="BB214" s="179"/>
      <c r="BC214" s="179">
        <v>0</v>
      </c>
      <c r="BD214" s="179"/>
      <c r="BE214" s="179"/>
      <c r="BF214" s="179"/>
      <c r="BG214" s="179"/>
      <c r="BH214" s="179">
        <f>IF(ISNUMBER(AO214),AO214,0)-IF(ISNUMBER(AX214),AX214,0)</f>
        <v>360000</v>
      </c>
      <c r="BI214" s="179"/>
      <c r="BJ214" s="179"/>
      <c r="BK214" s="179"/>
      <c r="BL214" s="179"/>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1"/>
      <c r="Q215" s="178">
        <v>40000</v>
      </c>
      <c r="R215" s="178"/>
      <c r="S215" s="178"/>
      <c r="T215" s="178"/>
      <c r="U215" s="178"/>
      <c r="V215" s="178">
        <v>0</v>
      </c>
      <c r="W215" s="178"/>
      <c r="X215" s="178"/>
      <c r="Y215" s="178"/>
      <c r="Z215" s="178">
        <v>0</v>
      </c>
      <c r="AA215" s="178"/>
      <c r="AB215" s="178"/>
      <c r="AC215" s="178"/>
      <c r="AD215" s="178"/>
      <c r="AE215" s="178">
        <v>0</v>
      </c>
      <c r="AF215" s="178"/>
      <c r="AG215" s="178"/>
      <c r="AH215" s="178"/>
      <c r="AI215" s="178"/>
      <c r="AJ215" s="178">
        <f>IF(ISNUMBER(Q215),Q215,0)-IF(ISNUMBER(Z215),Z215,0)</f>
        <v>40000</v>
      </c>
      <c r="AK215" s="178"/>
      <c r="AL215" s="178"/>
      <c r="AM215" s="178"/>
      <c r="AN215" s="178"/>
      <c r="AO215" s="178">
        <v>705600</v>
      </c>
      <c r="AP215" s="178"/>
      <c r="AQ215" s="178"/>
      <c r="AR215" s="178"/>
      <c r="AS215" s="178"/>
      <c r="AT215" s="178">
        <f>IF(ISNUMBER(V215),V215,0)-IF(ISNUMBER(Z215),Z215,0)-IF(ISNUMBER(AE215),AE215,0)</f>
        <v>0</v>
      </c>
      <c r="AU215" s="178"/>
      <c r="AV215" s="178"/>
      <c r="AW215" s="178"/>
      <c r="AX215" s="178">
        <v>0</v>
      </c>
      <c r="AY215" s="178"/>
      <c r="AZ215" s="178"/>
      <c r="BA215" s="178"/>
      <c r="BB215" s="178"/>
      <c r="BC215" s="178">
        <v>0</v>
      </c>
      <c r="BD215" s="178"/>
      <c r="BE215" s="178"/>
      <c r="BF215" s="178"/>
      <c r="BG215" s="178"/>
      <c r="BH215" s="178">
        <f>IF(ISNUMBER(AO215),AO215,0)-IF(ISNUMBER(AX215),AX215,0)</f>
        <v>705600</v>
      </c>
      <c r="BI215" s="178"/>
      <c r="BJ215" s="178"/>
      <c r="BK215" s="178"/>
      <c r="BL215" s="178"/>
    </row>
    <row r="217" spans="1:79" ht="14.25" customHeight="1" x14ac:dyDescent="0.2">
      <c r="A217" s="67" t="s">
        <v>671</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617</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42.95" customHeight="1" x14ac:dyDescent="0.2">
      <c r="A219" s="74" t="s">
        <v>166</v>
      </c>
      <c r="B219" s="74"/>
      <c r="C219" s="74"/>
      <c r="D219" s="74"/>
      <c r="E219" s="74"/>
      <c r="F219" s="74"/>
      <c r="G219" s="57" t="s">
        <v>20</v>
      </c>
      <c r="H219" s="57"/>
      <c r="I219" s="57"/>
      <c r="J219" s="57"/>
      <c r="K219" s="57"/>
      <c r="L219" s="57"/>
      <c r="M219" s="57"/>
      <c r="N219" s="57"/>
      <c r="O219" s="57"/>
      <c r="P219" s="57"/>
      <c r="Q219" s="57"/>
      <c r="R219" s="57"/>
      <c r="S219" s="57"/>
      <c r="T219" s="57" t="s">
        <v>16</v>
      </c>
      <c r="U219" s="57"/>
      <c r="V219" s="57"/>
      <c r="W219" s="57"/>
      <c r="X219" s="57"/>
      <c r="Y219" s="57"/>
      <c r="Z219" s="57" t="s">
        <v>15</v>
      </c>
      <c r="AA219" s="57"/>
      <c r="AB219" s="57"/>
      <c r="AC219" s="57"/>
      <c r="AD219" s="57"/>
      <c r="AE219" s="57" t="s">
        <v>668</v>
      </c>
      <c r="AF219" s="57"/>
      <c r="AG219" s="57"/>
      <c r="AH219" s="57"/>
      <c r="AI219" s="57"/>
      <c r="AJ219" s="57"/>
      <c r="AK219" s="57" t="s">
        <v>672</v>
      </c>
      <c r="AL219" s="57"/>
      <c r="AM219" s="57"/>
      <c r="AN219" s="57"/>
      <c r="AO219" s="57"/>
      <c r="AP219" s="57"/>
      <c r="AQ219" s="57" t="s">
        <v>684</v>
      </c>
      <c r="AR219" s="57"/>
      <c r="AS219" s="57"/>
      <c r="AT219" s="57"/>
      <c r="AU219" s="57"/>
      <c r="AV219" s="57"/>
      <c r="AW219" s="57" t="s">
        <v>19</v>
      </c>
      <c r="AX219" s="57"/>
      <c r="AY219" s="57"/>
      <c r="AZ219" s="57"/>
      <c r="BA219" s="57"/>
      <c r="BB219" s="57"/>
      <c r="BC219" s="57"/>
      <c r="BD219" s="57"/>
      <c r="BE219" s="57" t="s">
        <v>190</v>
      </c>
      <c r="BF219" s="57"/>
      <c r="BG219" s="57"/>
      <c r="BH219" s="57"/>
      <c r="BI219" s="57"/>
      <c r="BJ219" s="57"/>
      <c r="BK219" s="57"/>
      <c r="BL219" s="57"/>
    </row>
    <row r="220" spans="1:79" ht="21.75" customHeight="1" x14ac:dyDescent="0.2">
      <c r="A220" s="74"/>
      <c r="B220" s="74"/>
      <c r="C220" s="74"/>
      <c r="D220" s="74"/>
      <c r="E220" s="74"/>
      <c r="F220" s="74"/>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v>4</v>
      </c>
      <c r="AA221" s="57"/>
      <c r="AB221" s="57"/>
      <c r="AC221" s="57"/>
      <c r="AD221" s="57"/>
      <c r="AE221" s="57">
        <v>5</v>
      </c>
      <c r="AF221" s="57"/>
      <c r="AG221" s="57"/>
      <c r="AH221" s="57"/>
      <c r="AI221" s="57"/>
      <c r="AJ221" s="57"/>
      <c r="AK221" s="57">
        <v>6</v>
      </c>
      <c r="AL221" s="57"/>
      <c r="AM221" s="57"/>
      <c r="AN221" s="57"/>
      <c r="AO221" s="57"/>
      <c r="AP221" s="57"/>
      <c r="AQ221" s="57">
        <v>7</v>
      </c>
      <c r="AR221" s="57"/>
      <c r="AS221" s="57"/>
      <c r="AT221" s="57"/>
      <c r="AU221" s="57"/>
      <c r="AV221" s="57"/>
      <c r="AW221" s="60">
        <v>8</v>
      </c>
      <c r="AX221" s="60"/>
      <c r="AY221" s="60"/>
      <c r="AZ221" s="60"/>
      <c r="BA221" s="60"/>
      <c r="BB221" s="60"/>
      <c r="BC221" s="60"/>
      <c r="BD221" s="60"/>
      <c r="BE221" s="60">
        <v>9</v>
      </c>
      <c r="BF221" s="60"/>
      <c r="BG221" s="60"/>
      <c r="BH221" s="60"/>
      <c r="BI221" s="60"/>
      <c r="BJ221" s="60"/>
      <c r="BK221" s="60"/>
      <c r="BL221" s="60"/>
    </row>
    <row r="222" spans="1:79" s="2" customFormat="1" ht="18.75" hidden="1" customHeight="1" x14ac:dyDescent="0.2">
      <c r="A222" s="60" t="s">
        <v>85</v>
      </c>
      <c r="B222" s="60"/>
      <c r="C222" s="60"/>
      <c r="D222" s="60"/>
      <c r="E222" s="60"/>
      <c r="F222" s="60"/>
      <c r="G222" s="100" t="s">
        <v>78</v>
      </c>
      <c r="H222" s="100"/>
      <c r="I222" s="100"/>
      <c r="J222" s="100"/>
      <c r="K222" s="100"/>
      <c r="L222" s="100"/>
      <c r="M222" s="100"/>
      <c r="N222" s="100"/>
      <c r="O222" s="100"/>
      <c r="P222" s="100"/>
      <c r="Q222" s="100"/>
      <c r="R222" s="100"/>
      <c r="S222" s="100"/>
      <c r="T222" s="59" t="s">
        <v>101</v>
      </c>
      <c r="U222" s="59"/>
      <c r="V222" s="59"/>
      <c r="W222" s="59"/>
      <c r="X222" s="59"/>
      <c r="Y222" s="59"/>
      <c r="Z222" s="59" t="s">
        <v>102</v>
      </c>
      <c r="AA222" s="59"/>
      <c r="AB222" s="59"/>
      <c r="AC222" s="59"/>
      <c r="AD222" s="59"/>
      <c r="AE222" s="59" t="s">
        <v>103</v>
      </c>
      <c r="AF222" s="59"/>
      <c r="AG222" s="59"/>
      <c r="AH222" s="59"/>
      <c r="AI222" s="59"/>
      <c r="AJ222" s="59"/>
      <c r="AK222" s="59" t="s">
        <v>104</v>
      </c>
      <c r="AL222" s="59"/>
      <c r="AM222" s="59"/>
      <c r="AN222" s="59"/>
      <c r="AO222" s="59"/>
      <c r="AP222" s="59"/>
      <c r="AQ222" s="59" t="s">
        <v>105</v>
      </c>
      <c r="AR222" s="59"/>
      <c r="AS222" s="59"/>
      <c r="AT222" s="59"/>
      <c r="AU222" s="59"/>
      <c r="AV222" s="59"/>
      <c r="AW222" s="100" t="s">
        <v>108</v>
      </c>
      <c r="AX222" s="100"/>
      <c r="AY222" s="100"/>
      <c r="AZ222" s="100"/>
      <c r="BA222" s="100"/>
      <c r="BB222" s="100"/>
      <c r="BC222" s="100"/>
      <c r="BD222" s="100"/>
      <c r="BE222" s="100" t="s">
        <v>109</v>
      </c>
      <c r="BF222" s="100"/>
      <c r="BG222" s="100"/>
      <c r="BH222" s="100"/>
      <c r="BI222" s="100"/>
      <c r="BJ222" s="100"/>
      <c r="BK222" s="100"/>
      <c r="BL222" s="100"/>
      <c r="CA222" s="2" t="s">
        <v>62</v>
      </c>
    </row>
    <row r="223" spans="1:79" s="138" customFormat="1" ht="12.75" customHeight="1" x14ac:dyDescent="0.2">
      <c r="A223" s="172">
        <v>2230</v>
      </c>
      <c r="B223" s="172"/>
      <c r="C223" s="172"/>
      <c r="D223" s="172"/>
      <c r="E223" s="172"/>
      <c r="F223" s="172"/>
      <c r="G223" s="132" t="s">
        <v>706</v>
      </c>
      <c r="H223" s="133"/>
      <c r="I223" s="133"/>
      <c r="J223" s="133"/>
      <c r="K223" s="133"/>
      <c r="L223" s="133"/>
      <c r="M223" s="133"/>
      <c r="N223" s="133"/>
      <c r="O223" s="133"/>
      <c r="P223" s="133"/>
      <c r="Q223" s="133"/>
      <c r="R223" s="133"/>
      <c r="S223" s="134"/>
      <c r="T223" s="179">
        <v>152813</v>
      </c>
      <c r="U223" s="179"/>
      <c r="V223" s="179"/>
      <c r="W223" s="179"/>
      <c r="X223" s="179"/>
      <c r="Y223" s="179"/>
      <c r="Z223" s="179">
        <v>0</v>
      </c>
      <c r="AA223" s="179"/>
      <c r="AB223" s="179"/>
      <c r="AC223" s="179"/>
      <c r="AD223" s="179"/>
      <c r="AE223" s="179">
        <v>0</v>
      </c>
      <c r="AF223" s="179"/>
      <c r="AG223" s="179"/>
      <c r="AH223" s="179"/>
      <c r="AI223" s="179"/>
      <c r="AJ223" s="179"/>
      <c r="AK223" s="179">
        <v>0</v>
      </c>
      <c r="AL223" s="179"/>
      <c r="AM223" s="179"/>
      <c r="AN223" s="179"/>
      <c r="AO223" s="179"/>
      <c r="AP223" s="179"/>
      <c r="AQ223" s="179">
        <v>0</v>
      </c>
      <c r="AR223" s="179"/>
      <c r="AS223" s="179"/>
      <c r="AT223" s="179"/>
      <c r="AU223" s="179"/>
      <c r="AV223" s="179"/>
      <c r="AW223" s="186"/>
      <c r="AX223" s="186"/>
      <c r="AY223" s="186"/>
      <c r="AZ223" s="186"/>
      <c r="BA223" s="186"/>
      <c r="BB223" s="186"/>
      <c r="BC223" s="186"/>
      <c r="BD223" s="186"/>
      <c r="BE223" s="186"/>
      <c r="BF223" s="186"/>
      <c r="BG223" s="186"/>
      <c r="BH223" s="186"/>
      <c r="BI223" s="186"/>
      <c r="BJ223" s="186"/>
      <c r="BK223" s="186"/>
      <c r="BL223" s="186"/>
      <c r="CA223" s="138" t="s">
        <v>63</v>
      </c>
    </row>
    <row r="224" spans="1:79" s="138" customFormat="1" ht="12.75" customHeight="1" x14ac:dyDescent="0.2">
      <c r="A224" s="172">
        <v>2730</v>
      </c>
      <c r="B224" s="172"/>
      <c r="C224" s="172"/>
      <c r="D224" s="172"/>
      <c r="E224" s="172"/>
      <c r="F224" s="172"/>
      <c r="G224" s="132" t="s">
        <v>770</v>
      </c>
      <c r="H224" s="133"/>
      <c r="I224" s="133"/>
      <c r="J224" s="133"/>
      <c r="K224" s="133"/>
      <c r="L224" s="133"/>
      <c r="M224" s="133"/>
      <c r="N224" s="133"/>
      <c r="O224" s="133"/>
      <c r="P224" s="133"/>
      <c r="Q224" s="133"/>
      <c r="R224" s="133"/>
      <c r="S224" s="134"/>
      <c r="T224" s="179">
        <v>135300</v>
      </c>
      <c r="U224" s="179"/>
      <c r="V224" s="179"/>
      <c r="W224" s="179"/>
      <c r="X224" s="179"/>
      <c r="Y224" s="179"/>
      <c r="Z224" s="179">
        <v>135300</v>
      </c>
      <c r="AA224" s="179"/>
      <c r="AB224" s="179"/>
      <c r="AC224" s="179"/>
      <c r="AD224" s="179"/>
      <c r="AE224" s="179">
        <v>0</v>
      </c>
      <c r="AF224" s="179"/>
      <c r="AG224" s="179"/>
      <c r="AH224" s="179"/>
      <c r="AI224" s="179"/>
      <c r="AJ224" s="179"/>
      <c r="AK224" s="179">
        <v>0</v>
      </c>
      <c r="AL224" s="179"/>
      <c r="AM224" s="179"/>
      <c r="AN224" s="179"/>
      <c r="AO224" s="179"/>
      <c r="AP224" s="179"/>
      <c r="AQ224" s="179">
        <v>0</v>
      </c>
      <c r="AR224" s="179"/>
      <c r="AS224" s="179"/>
      <c r="AT224" s="179"/>
      <c r="AU224" s="179"/>
      <c r="AV224" s="179"/>
      <c r="AW224" s="186"/>
      <c r="AX224" s="186"/>
      <c r="AY224" s="186"/>
      <c r="AZ224" s="186"/>
      <c r="BA224" s="186"/>
      <c r="BB224" s="186"/>
      <c r="BC224" s="186"/>
      <c r="BD224" s="186"/>
      <c r="BE224" s="186"/>
      <c r="BF224" s="186"/>
      <c r="BG224" s="186"/>
      <c r="BH224" s="186"/>
      <c r="BI224" s="186"/>
      <c r="BJ224" s="186"/>
      <c r="BK224" s="186"/>
      <c r="BL224" s="186"/>
    </row>
    <row r="225" spans="1:64" s="9" customFormat="1" ht="12.75" customHeight="1" x14ac:dyDescent="0.2">
      <c r="A225" s="121"/>
      <c r="B225" s="121"/>
      <c r="C225" s="121"/>
      <c r="D225" s="121"/>
      <c r="E225" s="121"/>
      <c r="F225" s="121"/>
      <c r="G225" s="139" t="s">
        <v>179</v>
      </c>
      <c r="H225" s="140"/>
      <c r="I225" s="140"/>
      <c r="J225" s="140"/>
      <c r="K225" s="140"/>
      <c r="L225" s="140"/>
      <c r="M225" s="140"/>
      <c r="N225" s="140"/>
      <c r="O225" s="140"/>
      <c r="P225" s="140"/>
      <c r="Q225" s="140"/>
      <c r="R225" s="140"/>
      <c r="S225" s="141"/>
      <c r="T225" s="178">
        <v>288113</v>
      </c>
      <c r="U225" s="178"/>
      <c r="V225" s="178"/>
      <c r="W225" s="178"/>
      <c r="X225" s="178"/>
      <c r="Y225" s="178"/>
      <c r="Z225" s="178">
        <v>135300</v>
      </c>
      <c r="AA225" s="178"/>
      <c r="AB225" s="178"/>
      <c r="AC225" s="178"/>
      <c r="AD225" s="178"/>
      <c r="AE225" s="178">
        <v>0</v>
      </c>
      <c r="AF225" s="178"/>
      <c r="AG225" s="178"/>
      <c r="AH225" s="178"/>
      <c r="AI225" s="178"/>
      <c r="AJ225" s="178"/>
      <c r="AK225" s="178">
        <v>0</v>
      </c>
      <c r="AL225" s="178"/>
      <c r="AM225" s="178"/>
      <c r="AN225" s="178"/>
      <c r="AO225" s="178"/>
      <c r="AP225" s="178"/>
      <c r="AQ225" s="178">
        <v>0</v>
      </c>
      <c r="AR225" s="178"/>
      <c r="AS225" s="178"/>
      <c r="AT225" s="178"/>
      <c r="AU225" s="178"/>
      <c r="AV225" s="178"/>
      <c r="AW225" s="180"/>
      <c r="AX225" s="180"/>
      <c r="AY225" s="180"/>
      <c r="AZ225" s="180"/>
      <c r="BA225" s="180"/>
      <c r="BB225" s="180"/>
      <c r="BC225" s="180"/>
      <c r="BD225" s="180"/>
      <c r="BE225" s="180"/>
      <c r="BF225" s="180"/>
      <c r="BG225" s="180"/>
      <c r="BH225" s="180"/>
      <c r="BI225" s="180"/>
      <c r="BJ225" s="180"/>
      <c r="BK225" s="180"/>
      <c r="BL225" s="180"/>
    </row>
    <row r="227" spans="1:64" ht="14.25" customHeight="1" x14ac:dyDescent="0.2">
      <c r="A227" s="67" t="s">
        <v>673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x14ac:dyDescent="0.2">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67" t="s">
        <v>697</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14.25" x14ac:dyDescent="0.2">
      <c r="A232" s="67" t="s">
        <v>674</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ht="15" customHeight="1" x14ac:dyDescent="0.2">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4" t="s">
        <v>611</v>
      </c>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40"/>
      <c r="AC237" s="40"/>
      <c r="AD237" s="40"/>
      <c r="AE237" s="40"/>
      <c r="AF237" s="40"/>
      <c r="AG237" s="40"/>
      <c r="AH237" s="43"/>
      <c r="AI237" s="43"/>
      <c r="AJ237" s="43"/>
      <c r="AK237" s="43"/>
      <c r="AL237" s="43"/>
      <c r="AM237" s="43"/>
      <c r="AN237" s="43"/>
      <c r="AO237" s="43"/>
      <c r="AP237" s="43"/>
      <c r="AQ237" s="40"/>
      <c r="AR237" s="40"/>
      <c r="AS237" s="40"/>
      <c r="AT237" s="40"/>
      <c r="AU237" s="155" t="s">
        <v>665</v>
      </c>
      <c r="AV237" s="153"/>
      <c r="AW237" s="153"/>
      <c r="AX237" s="153"/>
      <c r="AY237" s="153"/>
      <c r="AZ237" s="153"/>
      <c r="BA237" s="153"/>
      <c r="BB237" s="153"/>
      <c r="BC237" s="153"/>
      <c r="BD237" s="153"/>
      <c r="BE237" s="153"/>
      <c r="BF237" s="153"/>
    </row>
    <row r="238" spans="1:64" ht="12.75" customHeight="1" x14ac:dyDescent="0.2">
      <c r="AB238" s="41"/>
      <c r="AC238" s="41"/>
      <c r="AD238" s="41"/>
      <c r="AE238" s="41"/>
      <c r="AF238" s="41"/>
      <c r="AG238" s="41"/>
      <c r="AH238" s="45" t="s">
        <v>2</v>
      </c>
      <c r="AI238" s="45"/>
      <c r="AJ238" s="45"/>
      <c r="AK238" s="45"/>
      <c r="AL238" s="45"/>
      <c r="AM238" s="45"/>
      <c r="AN238" s="45"/>
      <c r="AO238" s="45"/>
      <c r="AP238" s="45"/>
      <c r="AQ238" s="41"/>
      <c r="AR238" s="41"/>
      <c r="AS238" s="41"/>
      <c r="AT238" s="41"/>
      <c r="AU238" s="45" t="s">
        <v>219</v>
      </c>
      <c r="AV238" s="45"/>
      <c r="AW238" s="45"/>
      <c r="AX238" s="45"/>
      <c r="AY238" s="45"/>
      <c r="AZ238" s="45"/>
      <c r="BA238" s="45"/>
      <c r="BB238" s="45"/>
      <c r="BC238" s="45"/>
      <c r="BD238" s="45"/>
      <c r="BE238" s="45"/>
      <c r="BF238" s="45"/>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154" t="s">
        <v>612</v>
      </c>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41"/>
      <c r="AC240" s="41"/>
      <c r="AD240" s="41"/>
      <c r="AE240" s="41"/>
      <c r="AF240" s="41"/>
      <c r="AG240" s="41"/>
      <c r="AH240" s="44"/>
      <c r="AI240" s="44"/>
      <c r="AJ240" s="44"/>
      <c r="AK240" s="44"/>
      <c r="AL240" s="44"/>
      <c r="AM240" s="44"/>
      <c r="AN240" s="44"/>
      <c r="AO240" s="44"/>
      <c r="AP240" s="44"/>
      <c r="AQ240" s="41"/>
      <c r="AR240" s="41"/>
      <c r="AS240" s="41"/>
      <c r="AT240" s="41"/>
      <c r="AU240" s="156" t="s">
        <v>666</v>
      </c>
      <c r="AV240" s="153"/>
      <c r="AW240" s="153"/>
      <c r="AX240" s="153"/>
      <c r="AY240" s="153"/>
      <c r="AZ240" s="153"/>
      <c r="BA240" s="153"/>
      <c r="BB240" s="153"/>
      <c r="BC240" s="153"/>
      <c r="BD240" s="153"/>
      <c r="BE240" s="153"/>
      <c r="BF240" s="153"/>
    </row>
    <row r="241" spans="28:58" ht="12" customHeight="1" x14ac:dyDescent="0.2">
      <c r="AB241" s="41"/>
      <c r="AC241" s="41"/>
      <c r="AD241" s="41"/>
      <c r="AE241" s="41"/>
      <c r="AF241" s="41"/>
      <c r="AG241" s="41"/>
      <c r="AH241" s="45" t="s">
        <v>2</v>
      </c>
      <c r="AI241" s="45"/>
      <c r="AJ241" s="45"/>
      <c r="AK241" s="45"/>
      <c r="AL241" s="45"/>
      <c r="AM241" s="45"/>
      <c r="AN241" s="45"/>
      <c r="AO241" s="45"/>
      <c r="AP241" s="45"/>
      <c r="AQ241" s="41"/>
      <c r="AR241" s="41"/>
      <c r="AS241" s="41"/>
      <c r="AT241" s="41"/>
      <c r="AU241" s="45" t="s">
        <v>219</v>
      </c>
      <c r="AV241" s="45"/>
      <c r="AW241" s="45"/>
      <c r="AX241" s="45"/>
      <c r="AY241" s="45"/>
      <c r="AZ241" s="45"/>
      <c r="BA241" s="45"/>
      <c r="BB241" s="45"/>
      <c r="BC241" s="45"/>
      <c r="BD241" s="45"/>
      <c r="BE241" s="45"/>
      <c r="BF241" s="45"/>
    </row>
  </sheetData>
  <mergeCells count="1490">
    <mergeCell ref="AK225:AP225"/>
    <mergeCell ref="AQ225:AV225"/>
    <mergeCell ref="AW225:BD225"/>
    <mergeCell ref="BE225:BL225"/>
    <mergeCell ref="AE224:AJ224"/>
    <mergeCell ref="AK224:AP224"/>
    <mergeCell ref="AQ224:AV224"/>
    <mergeCell ref="AW224:BD224"/>
    <mergeCell ref="BE224:BL224"/>
    <mergeCell ref="A225:F225"/>
    <mergeCell ref="G225:S225"/>
    <mergeCell ref="T225:Y225"/>
    <mergeCell ref="Z225:AD225"/>
    <mergeCell ref="AE225:AJ225"/>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Q204:AV204"/>
    <mergeCell ref="AW204:BA204"/>
    <mergeCell ref="BB204:BF204"/>
    <mergeCell ref="BG204:BL204"/>
    <mergeCell ref="A204:F204"/>
    <mergeCell ref="G204:S204"/>
    <mergeCell ref="T204:Y204"/>
    <mergeCell ref="Z204:AD204"/>
    <mergeCell ref="AE204:AJ204"/>
    <mergeCell ref="AK204:AP204"/>
    <mergeCell ref="AE203:AJ203"/>
    <mergeCell ref="AK203:AP203"/>
    <mergeCell ref="AQ203:AV203"/>
    <mergeCell ref="AW203:BA203"/>
    <mergeCell ref="BB203:BF203"/>
    <mergeCell ref="BG203:BL203"/>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4:F224"/>
    <mergeCell ref="G224:S224"/>
    <mergeCell ref="T224:Y224"/>
    <mergeCell ref="Z224:AD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A203:F203"/>
    <mergeCell ref="G203:S203"/>
    <mergeCell ref="T203:Y203"/>
    <mergeCell ref="Z203:AD203"/>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7">
    <cfRule type="cellIs" dxfId="987" priority="63" stopIfTrue="1" operator="equal">
      <formula>A87</formula>
    </cfRule>
  </conditionalFormatting>
  <conditionalFormatting sqref="A107:C107 A127:C127">
    <cfRule type="cellIs" dxfId="986" priority="64" stopIfTrue="1" operator="equal">
      <formula>A106</formula>
    </cfRule>
    <cfRule type="cellIs" dxfId="985" priority="65" stopIfTrue="1" operator="equal">
      <formula>0</formula>
    </cfRule>
  </conditionalFormatting>
  <conditionalFormatting sqref="A89">
    <cfRule type="cellIs" dxfId="984" priority="62" stopIfTrue="1" operator="equal">
      <formula>A88</formula>
    </cfRule>
  </conditionalFormatting>
  <conditionalFormatting sqref="A99">
    <cfRule type="cellIs" dxfId="983" priority="783" stopIfTrue="1" operator="equal">
      <formula>A97</formula>
    </cfRule>
  </conditionalFormatting>
  <conditionalFormatting sqref="A98">
    <cfRule type="cellIs" dxfId="982" priority="60" stopIfTrue="1" operator="equal">
      <formula>A97</formula>
    </cfRule>
  </conditionalFormatting>
  <conditionalFormatting sqref="A159">
    <cfRule type="cellIs" dxfId="981" priority="2" stopIfTrue="1" operator="equal">
      <formula>A158</formula>
    </cfRule>
  </conditionalFormatting>
  <conditionalFormatting sqref="A108:C108">
    <cfRule type="cellIs" dxfId="980" priority="57" stopIfTrue="1" operator="equal">
      <formula>A107</formula>
    </cfRule>
    <cfRule type="cellIs" dxfId="979" priority="58" stopIfTrue="1" operator="equal">
      <formula>0</formula>
    </cfRule>
  </conditionalFormatting>
  <conditionalFormatting sqref="A109:C109">
    <cfRule type="cellIs" dxfId="978" priority="55" stopIfTrue="1" operator="equal">
      <formula>A108</formula>
    </cfRule>
    <cfRule type="cellIs" dxfId="977" priority="56" stopIfTrue="1" operator="equal">
      <formula>0</formula>
    </cfRule>
  </conditionalFormatting>
  <conditionalFormatting sqref="A110:C110">
    <cfRule type="cellIs" dxfId="976" priority="53" stopIfTrue="1" operator="equal">
      <formula>A109</formula>
    </cfRule>
    <cfRule type="cellIs" dxfId="975" priority="54" stopIfTrue="1" operator="equal">
      <formula>0</formula>
    </cfRule>
  </conditionalFormatting>
  <conditionalFormatting sqref="A111:C111">
    <cfRule type="cellIs" dxfId="974" priority="51" stopIfTrue="1" operator="equal">
      <formula>A110</formula>
    </cfRule>
    <cfRule type="cellIs" dxfId="973" priority="52" stopIfTrue="1" operator="equal">
      <formula>0</formula>
    </cfRule>
  </conditionalFormatting>
  <conditionalFormatting sqref="A112:C112">
    <cfRule type="cellIs" dxfId="972" priority="49" stopIfTrue="1" operator="equal">
      <formula>A111</formula>
    </cfRule>
    <cfRule type="cellIs" dxfId="971" priority="50" stopIfTrue="1" operator="equal">
      <formula>0</formula>
    </cfRule>
  </conditionalFormatting>
  <conditionalFormatting sqref="A113:C113">
    <cfRule type="cellIs" dxfId="970" priority="47" stopIfTrue="1" operator="equal">
      <formula>A112</formula>
    </cfRule>
    <cfRule type="cellIs" dxfId="969" priority="48" stopIfTrue="1" operator="equal">
      <formula>0</formula>
    </cfRule>
  </conditionalFormatting>
  <conditionalFormatting sqref="A114:C114">
    <cfRule type="cellIs" dxfId="968" priority="45" stopIfTrue="1" operator="equal">
      <formula>A113</formula>
    </cfRule>
    <cfRule type="cellIs" dxfId="967" priority="46" stopIfTrue="1" operator="equal">
      <formula>0</formula>
    </cfRule>
  </conditionalFormatting>
  <conditionalFormatting sqref="A115:C115">
    <cfRule type="cellIs" dxfId="966" priority="43" stopIfTrue="1" operator="equal">
      <formula>A114</formula>
    </cfRule>
    <cfRule type="cellIs" dxfId="965" priority="44" stopIfTrue="1" operator="equal">
      <formula>0</formula>
    </cfRule>
  </conditionalFormatting>
  <conditionalFormatting sqref="A116:C116">
    <cfRule type="cellIs" dxfId="964" priority="41" stopIfTrue="1" operator="equal">
      <formula>A115</formula>
    </cfRule>
    <cfRule type="cellIs" dxfId="963" priority="42" stopIfTrue="1" operator="equal">
      <formula>0</formula>
    </cfRule>
  </conditionalFormatting>
  <conditionalFormatting sqref="A117:C117">
    <cfRule type="cellIs" dxfId="962" priority="39" stopIfTrue="1" operator="equal">
      <formula>A116</formula>
    </cfRule>
    <cfRule type="cellIs" dxfId="961" priority="40" stopIfTrue="1" operator="equal">
      <formula>0</formula>
    </cfRule>
  </conditionalFormatting>
  <conditionalFormatting sqref="A118:C118">
    <cfRule type="cellIs" dxfId="960" priority="37" stopIfTrue="1" operator="equal">
      <formula>A117</formula>
    </cfRule>
    <cfRule type="cellIs" dxfId="959" priority="38" stopIfTrue="1" operator="equal">
      <formula>0</formula>
    </cfRule>
  </conditionalFormatting>
  <conditionalFormatting sqref="A119:C119">
    <cfRule type="cellIs" dxfId="958" priority="35" stopIfTrue="1" operator="equal">
      <formula>A118</formula>
    </cfRule>
    <cfRule type="cellIs" dxfId="957" priority="36" stopIfTrue="1" operator="equal">
      <formula>0</formula>
    </cfRule>
  </conditionalFormatting>
  <conditionalFormatting sqref="A120:C120">
    <cfRule type="cellIs" dxfId="956" priority="33" stopIfTrue="1" operator="equal">
      <formula>A119</formula>
    </cfRule>
    <cfRule type="cellIs" dxfId="955" priority="34" stopIfTrue="1" operator="equal">
      <formula>0</formula>
    </cfRule>
  </conditionalFormatting>
  <conditionalFormatting sqref="A128:C128">
    <cfRule type="cellIs" dxfId="954" priority="29" stopIfTrue="1" operator="equal">
      <formula>A127</formula>
    </cfRule>
    <cfRule type="cellIs" dxfId="953" priority="30" stopIfTrue="1" operator="equal">
      <formula>0</formula>
    </cfRule>
  </conditionalFormatting>
  <conditionalFormatting sqref="A129:C129">
    <cfRule type="cellIs" dxfId="952" priority="27" stopIfTrue="1" operator="equal">
      <formula>A128</formula>
    </cfRule>
    <cfRule type="cellIs" dxfId="951" priority="28" stopIfTrue="1" operator="equal">
      <formula>0</formula>
    </cfRule>
  </conditionalFormatting>
  <conditionalFormatting sqref="A130:C130">
    <cfRule type="cellIs" dxfId="950" priority="25" stopIfTrue="1" operator="equal">
      <formula>A129</formula>
    </cfRule>
    <cfRule type="cellIs" dxfId="949" priority="26" stopIfTrue="1" operator="equal">
      <formula>0</formula>
    </cfRule>
  </conditionalFormatting>
  <conditionalFormatting sqref="A131:C131">
    <cfRule type="cellIs" dxfId="948" priority="23" stopIfTrue="1" operator="equal">
      <formula>A130</formula>
    </cfRule>
    <cfRule type="cellIs" dxfId="947" priority="24" stopIfTrue="1" operator="equal">
      <formula>0</formula>
    </cfRule>
  </conditionalFormatting>
  <conditionalFormatting sqref="A132:C132">
    <cfRule type="cellIs" dxfId="946" priority="21" stopIfTrue="1" operator="equal">
      <formula>A131</formula>
    </cfRule>
    <cfRule type="cellIs" dxfId="945" priority="22" stopIfTrue="1" operator="equal">
      <formula>0</formula>
    </cfRule>
  </conditionalFormatting>
  <conditionalFormatting sqref="A133:C133">
    <cfRule type="cellIs" dxfId="944" priority="19" stopIfTrue="1" operator="equal">
      <formula>A132</formula>
    </cfRule>
    <cfRule type="cellIs" dxfId="943" priority="20" stopIfTrue="1" operator="equal">
      <formula>0</formula>
    </cfRule>
  </conditionalFormatting>
  <conditionalFormatting sqref="A134:C134">
    <cfRule type="cellIs" dxfId="942" priority="17" stopIfTrue="1" operator="equal">
      <formula>A133</formula>
    </cfRule>
    <cfRule type="cellIs" dxfId="941" priority="18" stopIfTrue="1" operator="equal">
      <formula>0</formula>
    </cfRule>
  </conditionalFormatting>
  <conditionalFormatting sqref="A135:C135">
    <cfRule type="cellIs" dxfId="940" priority="15" stopIfTrue="1" operator="equal">
      <formula>A134</formula>
    </cfRule>
    <cfRule type="cellIs" dxfId="939" priority="16" stopIfTrue="1" operator="equal">
      <formula>0</formula>
    </cfRule>
  </conditionalFormatting>
  <conditionalFormatting sqref="A136:C136">
    <cfRule type="cellIs" dxfId="938" priority="13" stopIfTrue="1" operator="equal">
      <formula>A135</formula>
    </cfRule>
    <cfRule type="cellIs" dxfId="937" priority="14" stopIfTrue="1" operator="equal">
      <formula>0</formula>
    </cfRule>
  </conditionalFormatting>
  <conditionalFormatting sqref="A137:C137">
    <cfRule type="cellIs" dxfId="936" priority="11" stopIfTrue="1" operator="equal">
      <formula>A136</formula>
    </cfRule>
    <cfRule type="cellIs" dxfId="935" priority="12" stopIfTrue="1" operator="equal">
      <formula>0</formula>
    </cfRule>
  </conditionalFormatting>
  <conditionalFormatting sqref="A138:C138">
    <cfRule type="cellIs" dxfId="934" priority="9" stopIfTrue="1" operator="equal">
      <formula>A137</formula>
    </cfRule>
    <cfRule type="cellIs" dxfId="933" priority="10" stopIfTrue="1" operator="equal">
      <formula>0</formula>
    </cfRule>
  </conditionalFormatting>
  <conditionalFormatting sqref="A139:C139">
    <cfRule type="cellIs" dxfId="932" priority="7" stopIfTrue="1" operator="equal">
      <formula>A138</formula>
    </cfRule>
    <cfRule type="cellIs" dxfId="931" priority="8" stopIfTrue="1" operator="equal">
      <formula>0</formula>
    </cfRule>
  </conditionalFormatting>
  <conditionalFormatting sqref="A140:C140">
    <cfRule type="cellIs" dxfId="930" priority="5" stopIfTrue="1" operator="equal">
      <formula>A139</formula>
    </cfRule>
    <cfRule type="cellIs" dxfId="92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885</v>
      </c>
      <c r="C10" s="46"/>
      <c r="D10" s="46"/>
      <c r="E10" s="46"/>
      <c r="F10" s="46"/>
      <c r="G10" s="46"/>
      <c r="H10" s="46"/>
      <c r="I10" s="46"/>
      <c r="J10" s="46"/>
      <c r="K10" s="46"/>
      <c r="L10" s="46"/>
      <c r="N10" s="46" t="s">
        <v>886</v>
      </c>
      <c r="O10" s="46"/>
      <c r="P10" s="46"/>
      <c r="Q10" s="46"/>
      <c r="R10" s="46"/>
      <c r="S10" s="46"/>
      <c r="T10" s="46"/>
      <c r="U10" s="46"/>
      <c r="V10" s="46"/>
      <c r="W10" s="46"/>
      <c r="X10" s="46"/>
      <c r="Y10" s="46"/>
      <c r="Z10" s="31"/>
      <c r="AA10" s="46" t="s">
        <v>724</v>
      </c>
      <c r="AB10" s="46"/>
      <c r="AC10" s="46"/>
      <c r="AD10" s="46"/>
      <c r="AE10" s="46"/>
      <c r="AF10" s="46"/>
      <c r="AG10" s="46"/>
      <c r="AH10" s="46"/>
      <c r="AI10" s="46"/>
      <c r="AJ10" s="31"/>
      <c r="AK10" s="187" t="s">
        <v>542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542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878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884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225945</v>
      </c>
      <c r="V30" s="161"/>
      <c r="W30" s="161"/>
      <c r="X30" s="161"/>
      <c r="Y30" s="161"/>
      <c r="Z30" s="161" t="s">
        <v>627</v>
      </c>
      <c r="AA30" s="161"/>
      <c r="AB30" s="161"/>
      <c r="AC30" s="161"/>
      <c r="AD30" s="161"/>
      <c r="AE30" s="162" t="s">
        <v>627</v>
      </c>
      <c r="AF30" s="163"/>
      <c r="AG30" s="163"/>
      <c r="AH30" s="164"/>
      <c r="AI30" s="162">
        <f>IF(ISNUMBER(U30),U30,0)+IF(ISNUMBER(Z30),Z30,0)</f>
        <v>225945</v>
      </c>
      <c r="AJ30" s="163"/>
      <c r="AK30" s="163"/>
      <c r="AL30" s="163"/>
      <c r="AM30" s="164"/>
      <c r="AN30" s="162">
        <v>130000</v>
      </c>
      <c r="AO30" s="163"/>
      <c r="AP30" s="163"/>
      <c r="AQ30" s="163"/>
      <c r="AR30" s="164"/>
      <c r="AS30" s="162" t="s">
        <v>627</v>
      </c>
      <c r="AT30" s="163"/>
      <c r="AU30" s="163"/>
      <c r="AV30" s="163"/>
      <c r="AW30" s="164"/>
      <c r="AX30" s="162" t="s">
        <v>627</v>
      </c>
      <c r="AY30" s="163"/>
      <c r="AZ30" s="163"/>
      <c r="BA30" s="164"/>
      <c r="BB30" s="162">
        <f>IF(ISNUMBER(AN30),AN30,0)+IF(ISNUMBER(AS30),AS30,0)</f>
        <v>130000</v>
      </c>
      <c r="BC30" s="163"/>
      <c r="BD30" s="163"/>
      <c r="BE30" s="163"/>
      <c r="BF30" s="164"/>
      <c r="BG30" s="162">
        <v>260000</v>
      </c>
      <c r="BH30" s="163"/>
      <c r="BI30" s="163"/>
      <c r="BJ30" s="163"/>
      <c r="BK30" s="164"/>
      <c r="BL30" s="162" t="s">
        <v>627</v>
      </c>
      <c r="BM30" s="163"/>
      <c r="BN30" s="163"/>
      <c r="BO30" s="163"/>
      <c r="BP30" s="164"/>
      <c r="BQ30" s="162" t="s">
        <v>627</v>
      </c>
      <c r="BR30" s="163"/>
      <c r="BS30" s="163"/>
      <c r="BT30" s="164"/>
      <c r="BU30" s="162">
        <f>IF(ISNUMBER(BG30),BG30,0)+IF(ISNUMBER(BL30),BL30,0)</f>
        <v>260000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225945</v>
      </c>
      <c r="V31" s="165"/>
      <c r="W31" s="165"/>
      <c r="X31" s="165"/>
      <c r="Y31" s="165"/>
      <c r="Z31" s="165">
        <v>0</v>
      </c>
      <c r="AA31" s="165"/>
      <c r="AB31" s="165"/>
      <c r="AC31" s="165"/>
      <c r="AD31" s="165"/>
      <c r="AE31" s="166">
        <v>0</v>
      </c>
      <c r="AF31" s="167"/>
      <c r="AG31" s="167"/>
      <c r="AH31" s="168"/>
      <c r="AI31" s="166">
        <f>IF(ISNUMBER(U31),U31,0)+IF(ISNUMBER(Z31),Z31,0)</f>
        <v>225945</v>
      </c>
      <c r="AJ31" s="167"/>
      <c r="AK31" s="167"/>
      <c r="AL31" s="167"/>
      <c r="AM31" s="168"/>
      <c r="AN31" s="166">
        <v>130000</v>
      </c>
      <c r="AO31" s="167"/>
      <c r="AP31" s="167"/>
      <c r="AQ31" s="167"/>
      <c r="AR31" s="168"/>
      <c r="AS31" s="166">
        <v>0</v>
      </c>
      <c r="AT31" s="167"/>
      <c r="AU31" s="167"/>
      <c r="AV31" s="167"/>
      <c r="AW31" s="168"/>
      <c r="AX31" s="166">
        <v>0</v>
      </c>
      <c r="AY31" s="167"/>
      <c r="AZ31" s="167"/>
      <c r="BA31" s="168"/>
      <c r="BB31" s="166">
        <f>IF(ISNUMBER(AN31),AN31,0)+IF(ISNUMBER(AS31),AS31,0)</f>
        <v>130000</v>
      </c>
      <c r="BC31" s="167"/>
      <c r="BD31" s="167"/>
      <c r="BE31" s="167"/>
      <c r="BF31" s="168"/>
      <c r="BG31" s="166">
        <v>260000</v>
      </c>
      <c r="BH31" s="167"/>
      <c r="BI31" s="167"/>
      <c r="BJ31" s="167"/>
      <c r="BK31" s="168"/>
      <c r="BL31" s="166">
        <v>0</v>
      </c>
      <c r="BM31" s="167"/>
      <c r="BN31" s="167"/>
      <c r="BO31" s="167"/>
      <c r="BP31" s="168"/>
      <c r="BQ31" s="166">
        <v>0</v>
      </c>
      <c r="BR31" s="167"/>
      <c r="BS31" s="167"/>
      <c r="BT31" s="168"/>
      <c r="BU31" s="166">
        <f>IF(ISNUMBER(BG31),BG31,0)+IF(ISNUMBER(BL31),BL31,0)</f>
        <v>260000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633</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138" customFormat="1" ht="12.75" customHeight="1" x14ac:dyDescent="0.2">
      <c r="A51" s="158">
        <v>2730</v>
      </c>
      <c r="B51" s="159"/>
      <c r="C51" s="159"/>
      <c r="D51" s="160"/>
      <c r="E51" s="132" t="s">
        <v>770</v>
      </c>
      <c r="F51" s="133"/>
      <c r="G51" s="133"/>
      <c r="H51" s="133"/>
      <c r="I51" s="133"/>
      <c r="J51" s="133"/>
      <c r="K51" s="133"/>
      <c r="L51" s="133"/>
      <c r="M51" s="133"/>
      <c r="N51" s="133"/>
      <c r="O51" s="133"/>
      <c r="P51" s="133"/>
      <c r="Q51" s="133"/>
      <c r="R51" s="133"/>
      <c r="S51" s="133"/>
      <c r="T51" s="134"/>
      <c r="U51" s="162">
        <v>225945</v>
      </c>
      <c r="V51" s="163"/>
      <c r="W51" s="163"/>
      <c r="X51" s="163"/>
      <c r="Y51" s="164"/>
      <c r="Z51" s="162">
        <v>0</v>
      </c>
      <c r="AA51" s="163"/>
      <c r="AB51" s="163"/>
      <c r="AC51" s="163"/>
      <c r="AD51" s="164"/>
      <c r="AE51" s="162">
        <v>0</v>
      </c>
      <c r="AF51" s="163"/>
      <c r="AG51" s="163"/>
      <c r="AH51" s="164"/>
      <c r="AI51" s="162">
        <f>IF(ISNUMBER(U51),U51,0)+IF(ISNUMBER(Z51),Z51,0)</f>
        <v>225945</v>
      </c>
      <c r="AJ51" s="163"/>
      <c r="AK51" s="163"/>
      <c r="AL51" s="163"/>
      <c r="AM51" s="164"/>
      <c r="AN51" s="162">
        <v>130000</v>
      </c>
      <c r="AO51" s="163"/>
      <c r="AP51" s="163"/>
      <c r="AQ51" s="163"/>
      <c r="AR51" s="164"/>
      <c r="AS51" s="162">
        <v>0</v>
      </c>
      <c r="AT51" s="163"/>
      <c r="AU51" s="163"/>
      <c r="AV51" s="163"/>
      <c r="AW51" s="164"/>
      <c r="AX51" s="162">
        <v>0</v>
      </c>
      <c r="AY51" s="163"/>
      <c r="AZ51" s="163"/>
      <c r="BA51" s="164"/>
      <c r="BB51" s="162">
        <f>IF(ISNUMBER(AN51),AN51,0)+IF(ISNUMBER(AS51),AS51,0)</f>
        <v>130000</v>
      </c>
      <c r="BC51" s="163"/>
      <c r="BD51" s="163"/>
      <c r="BE51" s="163"/>
      <c r="BF51" s="164"/>
      <c r="BG51" s="162">
        <v>260000</v>
      </c>
      <c r="BH51" s="163"/>
      <c r="BI51" s="163"/>
      <c r="BJ51" s="163"/>
      <c r="BK51" s="164"/>
      <c r="BL51" s="162">
        <v>0</v>
      </c>
      <c r="BM51" s="163"/>
      <c r="BN51" s="163"/>
      <c r="BO51" s="163"/>
      <c r="BP51" s="164"/>
      <c r="BQ51" s="162">
        <v>0</v>
      </c>
      <c r="BR51" s="163"/>
      <c r="BS51" s="163"/>
      <c r="BT51" s="164"/>
      <c r="BU51" s="162">
        <f>IF(ISNUMBER(BG51),BG51,0)+IF(ISNUMBER(BL51),BL51,0)</f>
        <v>260000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225945</v>
      </c>
      <c r="V52" s="167"/>
      <c r="W52" s="167"/>
      <c r="X52" s="167"/>
      <c r="Y52" s="168"/>
      <c r="Z52" s="166">
        <v>0</v>
      </c>
      <c r="AA52" s="167"/>
      <c r="AB52" s="167"/>
      <c r="AC52" s="167"/>
      <c r="AD52" s="168"/>
      <c r="AE52" s="166">
        <v>0</v>
      </c>
      <c r="AF52" s="167"/>
      <c r="AG52" s="167"/>
      <c r="AH52" s="168"/>
      <c r="AI52" s="166">
        <f>IF(ISNUMBER(U52),U52,0)+IF(ISNUMBER(Z52),Z52,0)</f>
        <v>225945</v>
      </c>
      <c r="AJ52" s="167"/>
      <c r="AK52" s="167"/>
      <c r="AL52" s="167"/>
      <c r="AM52" s="168"/>
      <c r="AN52" s="166">
        <v>130000</v>
      </c>
      <c r="AO52" s="167"/>
      <c r="AP52" s="167"/>
      <c r="AQ52" s="167"/>
      <c r="AR52" s="168"/>
      <c r="AS52" s="166">
        <v>0</v>
      </c>
      <c r="AT52" s="167"/>
      <c r="AU52" s="167"/>
      <c r="AV52" s="167"/>
      <c r="AW52" s="168"/>
      <c r="AX52" s="166">
        <v>0</v>
      </c>
      <c r="AY52" s="167"/>
      <c r="AZ52" s="167"/>
      <c r="BA52" s="168"/>
      <c r="BB52" s="166">
        <f>IF(ISNUMBER(AN52),AN52,0)+IF(ISNUMBER(AS52),AS52,0)</f>
        <v>130000</v>
      </c>
      <c r="BC52" s="167"/>
      <c r="BD52" s="167"/>
      <c r="BE52" s="167"/>
      <c r="BF52" s="168"/>
      <c r="BG52" s="166">
        <v>260000</v>
      </c>
      <c r="BH52" s="167"/>
      <c r="BI52" s="167"/>
      <c r="BJ52" s="167"/>
      <c r="BK52" s="168"/>
      <c r="BL52" s="166">
        <v>0</v>
      </c>
      <c r="BM52" s="167"/>
      <c r="BN52" s="167"/>
      <c r="BO52" s="167"/>
      <c r="BP52" s="168"/>
      <c r="BQ52" s="166">
        <v>0</v>
      </c>
      <c r="BR52" s="167"/>
      <c r="BS52" s="167"/>
      <c r="BT52" s="168"/>
      <c r="BU52" s="166">
        <f>IF(ISNUMBER(BG52),BG52,0)+IF(ISNUMBER(BL52),BL52,0)</f>
        <v>260000</v>
      </c>
      <c r="BV52" s="167"/>
      <c r="BW52" s="167"/>
      <c r="BX52" s="167"/>
      <c r="BY52" s="168"/>
    </row>
    <row r="54" spans="1:79" ht="14.25" customHeight="1" x14ac:dyDescent="0.2">
      <c r="A54" s="67" t="s">
        <v>677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617</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689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621</v>
      </c>
      <c r="Y64" s="52"/>
      <c r="Z64" s="52"/>
      <c r="AA64" s="52"/>
      <c r="AB64" s="52"/>
      <c r="AC64" s="52"/>
      <c r="AD64" s="52"/>
      <c r="AE64" s="52"/>
      <c r="AF64" s="52"/>
      <c r="AG64" s="52"/>
      <c r="AH64" s="52"/>
      <c r="AI64" s="52"/>
      <c r="AJ64" s="52"/>
      <c r="AK64" s="52"/>
      <c r="AL64" s="52"/>
      <c r="AM64" s="52"/>
      <c r="AN64" s="52"/>
      <c r="AO64" s="52"/>
      <c r="AP64" s="52"/>
      <c r="AQ64" s="53"/>
      <c r="AR64" s="57" t="s">
        <v>623</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2240</v>
      </c>
      <c r="B68" s="159"/>
      <c r="C68" s="159"/>
      <c r="D68" s="160"/>
      <c r="E68" s="132" t="s">
        <v>633</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2730</v>
      </c>
      <c r="B69" s="159"/>
      <c r="C69" s="159"/>
      <c r="D69" s="160"/>
      <c r="E69" s="132" t="s">
        <v>770</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76.5" customHeight="1" x14ac:dyDescent="0.2">
      <c r="A88" s="158">
        <v>1</v>
      </c>
      <c r="B88" s="159"/>
      <c r="C88" s="159"/>
      <c r="D88" s="132" t="s">
        <v>878</v>
      </c>
      <c r="E88" s="133"/>
      <c r="F88" s="133"/>
      <c r="G88" s="133"/>
      <c r="H88" s="133"/>
      <c r="I88" s="133"/>
      <c r="J88" s="133"/>
      <c r="K88" s="133"/>
      <c r="L88" s="133"/>
      <c r="M88" s="133"/>
      <c r="N88" s="133"/>
      <c r="O88" s="133"/>
      <c r="P88" s="133"/>
      <c r="Q88" s="133"/>
      <c r="R88" s="133"/>
      <c r="S88" s="133"/>
      <c r="T88" s="134"/>
      <c r="U88" s="162">
        <v>225945</v>
      </c>
      <c r="V88" s="163"/>
      <c r="W88" s="163"/>
      <c r="X88" s="163"/>
      <c r="Y88" s="164"/>
      <c r="Z88" s="162">
        <v>0</v>
      </c>
      <c r="AA88" s="163"/>
      <c r="AB88" s="163"/>
      <c r="AC88" s="163"/>
      <c r="AD88" s="164"/>
      <c r="AE88" s="162">
        <v>0</v>
      </c>
      <c r="AF88" s="163"/>
      <c r="AG88" s="163"/>
      <c r="AH88" s="164"/>
      <c r="AI88" s="162">
        <f>IF(ISNUMBER(U88),U88,0)+IF(ISNUMBER(Z88),Z88,0)</f>
        <v>225945</v>
      </c>
      <c r="AJ88" s="163"/>
      <c r="AK88" s="163"/>
      <c r="AL88" s="163"/>
      <c r="AM88" s="164"/>
      <c r="AN88" s="162">
        <v>130000</v>
      </c>
      <c r="AO88" s="163"/>
      <c r="AP88" s="163"/>
      <c r="AQ88" s="163"/>
      <c r="AR88" s="164"/>
      <c r="AS88" s="162">
        <v>0</v>
      </c>
      <c r="AT88" s="163"/>
      <c r="AU88" s="163"/>
      <c r="AV88" s="163"/>
      <c r="AW88" s="164"/>
      <c r="AX88" s="162">
        <v>0</v>
      </c>
      <c r="AY88" s="163"/>
      <c r="AZ88" s="163"/>
      <c r="BA88" s="164"/>
      <c r="BB88" s="162">
        <f>IF(ISNUMBER(AN88),AN88,0)+IF(ISNUMBER(AS88),AS88,0)</f>
        <v>130000</v>
      </c>
      <c r="BC88" s="163"/>
      <c r="BD88" s="163"/>
      <c r="BE88" s="163"/>
      <c r="BF88" s="164"/>
      <c r="BG88" s="162">
        <v>260000</v>
      </c>
      <c r="BH88" s="163"/>
      <c r="BI88" s="163"/>
      <c r="BJ88" s="163"/>
      <c r="BK88" s="164"/>
      <c r="BL88" s="162">
        <v>0</v>
      </c>
      <c r="BM88" s="163"/>
      <c r="BN88" s="163"/>
      <c r="BO88" s="163"/>
      <c r="BP88" s="164"/>
      <c r="BQ88" s="162">
        <v>0</v>
      </c>
      <c r="BR88" s="163"/>
      <c r="BS88" s="163"/>
      <c r="BT88" s="164"/>
      <c r="BU88" s="162">
        <f>IF(ISNUMBER(BG88),BG88,0)+IF(ISNUMBER(BL88),BL88,0)</f>
        <v>260000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225945</v>
      </c>
      <c r="V89" s="167"/>
      <c r="W89" s="167"/>
      <c r="X89" s="167"/>
      <c r="Y89" s="168"/>
      <c r="Z89" s="166">
        <v>0</v>
      </c>
      <c r="AA89" s="167"/>
      <c r="AB89" s="167"/>
      <c r="AC89" s="167"/>
      <c r="AD89" s="168"/>
      <c r="AE89" s="166">
        <v>0</v>
      </c>
      <c r="AF89" s="167"/>
      <c r="AG89" s="167"/>
      <c r="AH89" s="168"/>
      <c r="AI89" s="166">
        <f>IF(ISNUMBER(U89),U89,0)+IF(ISNUMBER(Z89),Z89,0)</f>
        <v>225945</v>
      </c>
      <c r="AJ89" s="167"/>
      <c r="AK89" s="167"/>
      <c r="AL89" s="167"/>
      <c r="AM89" s="168"/>
      <c r="AN89" s="166">
        <v>130000</v>
      </c>
      <c r="AO89" s="167"/>
      <c r="AP89" s="167"/>
      <c r="AQ89" s="167"/>
      <c r="AR89" s="168"/>
      <c r="AS89" s="166">
        <v>0</v>
      </c>
      <c r="AT89" s="167"/>
      <c r="AU89" s="167"/>
      <c r="AV89" s="167"/>
      <c r="AW89" s="168"/>
      <c r="AX89" s="166">
        <v>0</v>
      </c>
      <c r="AY89" s="167"/>
      <c r="AZ89" s="167"/>
      <c r="BA89" s="168"/>
      <c r="BB89" s="166">
        <f>IF(ISNUMBER(AN89),AN89,0)+IF(ISNUMBER(AS89),AS89,0)</f>
        <v>130000</v>
      </c>
      <c r="BC89" s="167"/>
      <c r="BD89" s="167"/>
      <c r="BE89" s="167"/>
      <c r="BF89" s="168"/>
      <c r="BG89" s="166">
        <v>260000</v>
      </c>
      <c r="BH89" s="167"/>
      <c r="BI89" s="167"/>
      <c r="BJ89" s="167"/>
      <c r="BK89" s="168"/>
      <c r="BL89" s="166">
        <v>0</v>
      </c>
      <c r="BM89" s="167"/>
      <c r="BN89" s="167"/>
      <c r="BO89" s="167"/>
      <c r="BP89" s="168"/>
      <c r="BQ89" s="166">
        <v>0</v>
      </c>
      <c r="BR89" s="167"/>
      <c r="BS89" s="167"/>
      <c r="BT89" s="168"/>
      <c r="BU89" s="166">
        <f>IF(ISNUMBER(BG89),BG89,0)+IF(ISNUMBER(BL89),BL89,0)</f>
        <v>260000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76.5" customHeight="1" x14ac:dyDescent="0.2">
      <c r="A97" s="158">
        <v>1</v>
      </c>
      <c r="B97" s="159"/>
      <c r="C97" s="159"/>
      <c r="D97" s="132" t="s">
        <v>878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410</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225.94499999999999</v>
      </c>
      <c r="AG108" s="177"/>
      <c r="AH108" s="177"/>
      <c r="AI108" s="177"/>
      <c r="AJ108" s="177"/>
      <c r="AK108" s="177">
        <v>0</v>
      </c>
      <c r="AL108" s="177"/>
      <c r="AM108" s="177"/>
      <c r="AN108" s="177"/>
      <c r="AO108" s="177"/>
      <c r="AP108" s="177">
        <v>225.94499999999999</v>
      </c>
      <c r="AQ108" s="177"/>
      <c r="AR108" s="177"/>
      <c r="AS108" s="177"/>
      <c r="AT108" s="177"/>
      <c r="AU108" s="177">
        <v>130</v>
      </c>
      <c r="AV108" s="177"/>
      <c r="AW108" s="177"/>
      <c r="AX108" s="177"/>
      <c r="AY108" s="177"/>
      <c r="AZ108" s="177">
        <v>0</v>
      </c>
      <c r="BA108" s="177"/>
      <c r="BB108" s="177"/>
      <c r="BC108" s="177"/>
      <c r="BD108" s="177"/>
      <c r="BE108" s="177">
        <v>130</v>
      </c>
      <c r="BF108" s="177"/>
      <c r="BG108" s="177"/>
      <c r="BH108" s="177"/>
      <c r="BI108" s="177"/>
      <c r="BJ108" s="177">
        <v>260</v>
      </c>
      <c r="BK108" s="177"/>
      <c r="BL108" s="177"/>
      <c r="BM108" s="177"/>
      <c r="BN108" s="177"/>
      <c r="BO108" s="177">
        <v>0</v>
      </c>
      <c r="BP108" s="177"/>
      <c r="BQ108" s="177"/>
      <c r="BR108" s="177"/>
      <c r="BS108" s="177"/>
      <c r="BT108" s="177">
        <v>260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879</v>
      </c>
      <c r="E110" s="133"/>
      <c r="F110" s="133"/>
      <c r="G110" s="133"/>
      <c r="H110" s="133"/>
      <c r="I110" s="133"/>
      <c r="J110" s="133"/>
      <c r="K110" s="133"/>
      <c r="L110" s="133"/>
      <c r="M110" s="133"/>
      <c r="N110" s="133"/>
      <c r="O110" s="133"/>
      <c r="P110" s="134"/>
      <c r="Q110" s="57" t="s">
        <v>240</v>
      </c>
      <c r="R110" s="57"/>
      <c r="S110" s="57"/>
      <c r="T110" s="57"/>
      <c r="U110" s="57"/>
      <c r="V110" s="176" t="s">
        <v>715</v>
      </c>
      <c r="W110" s="133"/>
      <c r="X110" s="133"/>
      <c r="Y110" s="133"/>
      <c r="Z110" s="133"/>
      <c r="AA110" s="133"/>
      <c r="AB110" s="133"/>
      <c r="AC110" s="133"/>
      <c r="AD110" s="133"/>
      <c r="AE110" s="134"/>
      <c r="AF110" s="177">
        <v>13</v>
      </c>
      <c r="AG110" s="177"/>
      <c r="AH110" s="177"/>
      <c r="AI110" s="177"/>
      <c r="AJ110" s="177"/>
      <c r="AK110" s="177">
        <v>0</v>
      </c>
      <c r="AL110" s="177"/>
      <c r="AM110" s="177"/>
      <c r="AN110" s="177"/>
      <c r="AO110" s="177"/>
      <c r="AP110" s="177">
        <v>13</v>
      </c>
      <c r="AQ110" s="177"/>
      <c r="AR110" s="177"/>
      <c r="AS110" s="177"/>
      <c r="AT110" s="177"/>
      <c r="AU110" s="177">
        <v>12</v>
      </c>
      <c r="AV110" s="177"/>
      <c r="AW110" s="177"/>
      <c r="AX110" s="177"/>
      <c r="AY110" s="177"/>
      <c r="AZ110" s="177">
        <v>0</v>
      </c>
      <c r="BA110" s="177"/>
      <c r="BB110" s="177"/>
      <c r="BC110" s="177"/>
      <c r="BD110" s="177"/>
      <c r="BE110" s="177">
        <v>12</v>
      </c>
      <c r="BF110" s="177"/>
      <c r="BG110" s="177"/>
      <c r="BH110" s="177"/>
      <c r="BI110" s="177"/>
      <c r="BJ110" s="177">
        <v>12</v>
      </c>
      <c r="BK110" s="177"/>
      <c r="BL110" s="177"/>
      <c r="BM110" s="177"/>
      <c r="BN110" s="177"/>
      <c r="BO110" s="177">
        <v>0</v>
      </c>
      <c r="BP110" s="177"/>
      <c r="BQ110" s="177"/>
      <c r="BR110" s="177"/>
      <c r="BS110" s="177"/>
      <c r="BT110" s="177">
        <v>12</v>
      </c>
      <c r="BU110" s="177"/>
      <c r="BV110" s="177"/>
      <c r="BW110" s="177"/>
      <c r="BX110" s="177"/>
    </row>
    <row r="111" spans="1:79" s="138" customFormat="1" ht="75" customHeight="1" x14ac:dyDescent="0.2">
      <c r="A111" s="158">
        <v>0</v>
      </c>
      <c r="B111" s="159"/>
      <c r="C111" s="159"/>
      <c r="D111" s="176" t="s">
        <v>880</v>
      </c>
      <c r="E111" s="133"/>
      <c r="F111" s="133"/>
      <c r="G111" s="133"/>
      <c r="H111" s="133"/>
      <c r="I111" s="133"/>
      <c r="J111" s="133"/>
      <c r="K111" s="133"/>
      <c r="L111" s="133"/>
      <c r="M111" s="133"/>
      <c r="N111" s="133"/>
      <c r="O111" s="133"/>
      <c r="P111" s="134"/>
      <c r="Q111" s="57" t="s">
        <v>240</v>
      </c>
      <c r="R111" s="57"/>
      <c r="S111" s="57"/>
      <c r="T111" s="57"/>
      <c r="U111" s="57"/>
      <c r="V111" s="176" t="s">
        <v>881</v>
      </c>
      <c r="W111" s="133"/>
      <c r="X111" s="133"/>
      <c r="Y111" s="133"/>
      <c r="Z111" s="133"/>
      <c r="AA111" s="133"/>
      <c r="AB111" s="133"/>
      <c r="AC111" s="133"/>
      <c r="AD111" s="133"/>
      <c r="AE111" s="134"/>
      <c r="AF111" s="177">
        <v>2</v>
      </c>
      <c r="AG111" s="177"/>
      <c r="AH111" s="177"/>
      <c r="AI111" s="177"/>
      <c r="AJ111" s="177"/>
      <c r="AK111" s="177">
        <v>0</v>
      </c>
      <c r="AL111" s="177"/>
      <c r="AM111" s="177"/>
      <c r="AN111" s="177"/>
      <c r="AO111" s="177"/>
      <c r="AP111" s="177">
        <v>2</v>
      </c>
      <c r="AQ111" s="177"/>
      <c r="AR111" s="177"/>
      <c r="AS111" s="177"/>
      <c r="AT111" s="177"/>
      <c r="AU111" s="177">
        <v>2</v>
      </c>
      <c r="AV111" s="177"/>
      <c r="AW111" s="177"/>
      <c r="AX111" s="177"/>
      <c r="AY111" s="177"/>
      <c r="AZ111" s="177">
        <v>0</v>
      </c>
      <c r="BA111" s="177"/>
      <c r="BB111" s="177"/>
      <c r="BC111" s="177"/>
      <c r="BD111" s="177"/>
      <c r="BE111" s="177">
        <v>2</v>
      </c>
      <c r="BF111" s="177"/>
      <c r="BG111" s="177"/>
      <c r="BH111" s="177"/>
      <c r="BI111" s="177"/>
      <c r="BJ111" s="177">
        <v>2</v>
      </c>
      <c r="BK111" s="177"/>
      <c r="BL111" s="177"/>
      <c r="BM111" s="177"/>
      <c r="BN111" s="177"/>
      <c r="BO111" s="177">
        <v>0</v>
      </c>
      <c r="BP111" s="177"/>
      <c r="BQ111" s="177"/>
      <c r="BR111" s="177"/>
      <c r="BS111" s="177"/>
      <c r="BT111" s="177">
        <v>2</v>
      </c>
      <c r="BU111" s="177"/>
      <c r="BV111" s="177"/>
      <c r="BW111" s="177"/>
      <c r="BX111" s="177"/>
    </row>
    <row r="112" spans="1:79" s="138" customFormat="1" ht="75" customHeight="1" x14ac:dyDescent="0.2">
      <c r="A112" s="158">
        <v>0</v>
      </c>
      <c r="B112" s="159"/>
      <c r="C112" s="159"/>
      <c r="D112" s="176" t="s">
        <v>882</v>
      </c>
      <c r="E112" s="133"/>
      <c r="F112" s="133"/>
      <c r="G112" s="133"/>
      <c r="H112" s="133"/>
      <c r="I112" s="133"/>
      <c r="J112" s="133"/>
      <c r="K112" s="133"/>
      <c r="L112" s="133"/>
      <c r="M112" s="133"/>
      <c r="N112" s="133"/>
      <c r="O112" s="133"/>
      <c r="P112" s="134"/>
      <c r="Q112" s="57" t="s">
        <v>240</v>
      </c>
      <c r="R112" s="57"/>
      <c r="S112" s="57"/>
      <c r="T112" s="57"/>
      <c r="U112" s="57"/>
      <c r="V112" s="176" t="s">
        <v>881</v>
      </c>
      <c r="W112" s="133"/>
      <c r="X112" s="133"/>
      <c r="Y112" s="133"/>
      <c r="Z112" s="133"/>
      <c r="AA112" s="133"/>
      <c r="AB112" s="133"/>
      <c r="AC112" s="133"/>
      <c r="AD112" s="133"/>
      <c r="AE112" s="134"/>
      <c r="AF112" s="177">
        <v>11</v>
      </c>
      <c r="AG112" s="177"/>
      <c r="AH112" s="177"/>
      <c r="AI112" s="177"/>
      <c r="AJ112" s="177"/>
      <c r="AK112" s="177">
        <v>0</v>
      </c>
      <c r="AL112" s="177"/>
      <c r="AM112" s="177"/>
      <c r="AN112" s="177"/>
      <c r="AO112" s="177"/>
      <c r="AP112" s="177">
        <v>11</v>
      </c>
      <c r="AQ112" s="177"/>
      <c r="AR112" s="177"/>
      <c r="AS112" s="177"/>
      <c r="AT112" s="177"/>
      <c r="AU112" s="177">
        <v>10</v>
      </c>
      <c r="AV112" s="177"/>
      <c r="AW112" s="177"/>
      <c r="AX112" s="177"/>
      <c r="AY112" s="177"/>
      <c r="AZ112" s="177">
        <v>0</v>
      </c>
      <c r="BA112" s="177"/>
      <c r="BB112" s="177"/>
      <c r="BC112" s="177"/>
      <c r="BD112" s="177"/>
      <c r="BE112" s="177">
        <v>10</v>
      </c>
      <c r="BF112" s="177"/>
      <c r="BG112" s="177"/>
      <c r="BH112" s="177"/>
      <c r="BI112" s="177"/>
      <c r="BJ112" s="177">
        <v>10</v>
      </c>
      <c r="BK112" s="177"/>
      <c r="BL112" s="177"/>
      <c r="BM112" s="177"/>
      <c r="BN112" s="177"/>
      <c r="BO112" s="177">
        <v>0</v>
      </c>
      <c r="BP112" s="177"/>
      <c r="BQ112" s="177"/>
      <c r="BR112" s="177"/>
      <c r="BS112" s="177"/>
      <c r="BT112" s="177">
        <v>10</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57" customHeight="1" x14ac:dyDescent="0.2">
      <c r="A114" s="158">
        <v>0</v>
      </c>
      <c r="B114" s="159"/>
      <c r="C114" s="159"/>
      <c r="D114" s="176" t="s">
        <v>883</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100</v>
      </c>
      <c r="AG114" s="177"/>
      <c r="AH114" s="177"/>
      <c r="AI114" s="177"/>
      <c r="AJ114" s="177"/>
      <c r="AK114" s="177">
        <v>0</v>
      </c>
      <c r="AL114" s="177"/>
      <c r="AM114" s="177"/>
      <c r="AN114" s="177"/>
      <c r="AO114" s="177"/>
      <c r="AP114" s="177">
        <v>100</v>
      </c>
      <c r="AQ114" s="177"/>
      <c r="AR114" s="177"/>
      <c r="AS114" s="177"/>
      <c r="AT114" s="177"/>
      <c r="AU114" s="177">
        <v>100</v>
      </c>
      <c r="AV114" s="177"/>
      <c r="AW114" s="177"/>
      <c r="AX114" s="177"/>
      <c r="AY114" s="177"/>
      <c r="AZ114" s="177">
        <v>0</v>
      </c>
      <c r="BA114" s="177"/>
      <c r="BB114" s="177"/>
      <c r="BC114" s="177"/>
      <c r="BD114" s="177"/>
      <c r="BE114" s="177">
        <v>100</v>
      </c>
      <c r="BF114" s="177"/>
      <c r="BG114" s="177"/>
      <c r="BH114" s="177"/>
      <c r="BI114" s="177"/>
      <c r="BJ114" s="177">
        <v>100</v>
      </c>
      <c r="BK114" s="177"/>
      <c r="BL114" s="177"/>
      <c r="BM114" s="177"/>
      <c r="BN114" s="177"/>
      <c r="BO114" s="177">
        <v>0</v>
      </c>
      <c r="BP114" s="177"/>
      <c r="BQ114" s="177"/>
      <c r="BR114" s="177"/>
      <c r="BS114" s="177"/>
      <c r="BT114" s="177">
        <v>100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410</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879</v>
      </c>
      <c r="E124" s="133"/>
      <c r="F124" s="133"/>
      <c r="G124" s="133"/>
      <c r="H124" s="133"/>
      <c r="I124" s="133"/>
      <c r="J124" s="133"/>
      <c r="K124" s="133"/>
      <c r="L124" s="133"/>
      <c r="M124" s="133"/>
      <c r="N124" s="133"/>
      <c r="O124" s="133"/>
      <c r="P124" s="134"/>
      <c r="Q124" s="57" t="s">
        <v>240</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138" customFormat="1" ht="75" customHeight="1" x14ac:dyDescent="0.2">
      <c r="A125" s="158">
        <v>0</v>
      </c>
      <c r="B125" s="159"/>
      <c r="C125" s="159"/>
      <c r="D125" s="176" t="s">
        <v>880</v>
      </c>
      <c r="E125" s="133"/>
      <c r="F125" s="133"/>
      <c r="G125" s="133"/>
      <c r="H125" s="133"/>
      <c r="I125" s="133"/>
      <c r="J125" s="133"/>
      <c r="K125" s="133"/>
      <c r="L125" s="133"/>
      <c r="M125" s="133"/>
      <c r="N125" s="133"/>
      <c r="O125" s="133"/>
      <c r="P125" s="134"/>
      <c r="Q125" s="57" t="s">
        <v>240</v>
      </c>
      <c r="R125" s="57"/>
      <c r="S125" s="57"/>
      <c r="T125" s="57"/>
      <c r="U125" s="57"/>
      <c r="V125" s="176" t="s">
        <v>881</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138" customFormat="1" ht="75" customHeight="1" x14ac:dyDescent="0.2">
      <c r="A126" s="158">
        <v>0</v>
      </c>
      <c r="B126" s="159"/>
      <c r="C126" s="159"/>
      <c r="D126" s="176" t="s">
        <v>882</v>
      </c>
      <c r="E126" s="133"/>
      <c r="F126" s="133"/>
      <c r="G126" s="133"/>
      <c r="H126" s="133"/>
      <c r="I126" s="133"/>
      <c r="J126" s="133"/>
      <c r="K126" s="133"/>
      <c r="L126" s="133"/>
      <c r="M126" s="133"/>
      <c r="N126" s="133"/>
      <c r="O126" s="133"/>
      <c r="P126" s="134"/>
      <c r="Q126" s="57" t="s">
        <v>240</v>
      </c>
      <c r="R126" s="57"/>
      <c r="S126" s="57"/>
      <c r="T126" s="57"/>
      <c r="U126" s="57"/>
      <c r="V126" s="176" t="s">
        <v>881</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57" customHeight="1" x14ac:dyDescent="0.2">
      <c r="A128" s="158">
        <v>0</v>
      </c>
      <c r="B128" s="159"/>
      <c r="C128" s="159"/>
      <c r="D128" s="176" t="s">
        <v>883</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51" customHeight="1" x14ac:dyDescent="0.2">
      <c r="A157" s="172">
        <v>1</v>
      </c>
      <c r="B157" s="172"/>
      <c r="C157" s="172"/>
      <c r="D157" s="172"/>
      <c r="E157" s="172"/>
      <c r="F157" s="172"/>
      <c r="G157" s="132" t="s">
        <v>839</v>
      </c>
      <c r="H157" s="133"/>
      <c r="I157" s="133"/>
      <c r="J157" s="133"/>
      <c r="K157" s="133"/>
      <c r="L157" s="133"/>
      <c r="M157" s="133"/>
      <c r="N157" s="133"/>
      <c r="O157" s="133"/>
      <c r="P157" s="133"/>
      <c r="Q157" s="133"/>
      <c r="R157" s="133"/>
      <c r="S157" s="134"/>
      <c r="T157" s="192" t="s">
        <v>840</v>
      </c>
      <c r="U157" s="133"/>
      <c r="V157" s="133"/>
      <c r="W157" s="133"/>
      <c r="X157" s="133"/>
      <c r="Y157" s="133"/>
      <c r="Z157" s="134"/>
      <c r="AA157" s="179">
        <v>225945</v>
      </c>
      <c r="AB157" s="179"/>
      <c r="AC157" s="179"/>
      <c r="AD157" s="179"/>
      <c r="AE157" s="179"/>
      <c r="AF157" s="179">
        <v>0</v>
      </c>
      <c r="AG157" s="179"/>
      <c r="AH157" s="179"/>
      <c r="AI157" s="179"/>
      <c r="AJ157" s="179"/>
      <c r="AK157" s="179">
        <f>IF(ISNUMBER(AA157),AA157,0)+IF(ISNUMBER(AF157),AF157,0)</f>
        <v>225945</v>
      </c>
      <c r="AL157" s="179"/>
      <c r="AM157" s="179"/>
      <c r="AN157" s="179"/>
      <c r="AO157" s="179"/>
      <c r="AP157" s="179">
        <v>130000</v>
      </c>
      <c r="AQ157" s="179"/>
      <c r="AR157" s="179"/>
      <c r="AS157" s="179"/>
      <c r="AT157" s="179"/>
      <c r="AU157" s="179">
        <v>0</v>
      </c>
      <c r="AV157" s="179"/>
      <c r="AW157" s="179"/>
      <c r="AX157" s="179"/>
      <c r="AY157" s="179"/>
      <c r="AZ157" s="179">
        <f>IF(ISNUMBER(AP157),AP157,0)+IF(ISNUMBER(AU157),AU157,0)</f>
        <v>130000</v>
      </c>
      <c r="BA157" s="179"/>
      <c r="BB157" s="179"/>
      <c r="BC157" s="179"/>
      <c r="BD157" s="179"/>
      <c r="BE157" s="179">
        <v>260000</v>
      </c>
      <c r="BF157" s="179"/>
      <c r="BG157" s="179"/>
      <c r="BH157" s="179"/>
      <c r="BI157" s="179"/>
      <c r="BJ157" s="179">
        <v>0</v>
      </c>
      <c r="BK157" s="179"/>
      <c r="BL157" s="179"/>
      <c r="BM157" s="179"/>
      <c r="BN157" s="179"/>
      <c r="BO157" s="179">
        <f>IF(ISNUMBER(BE157),BE157,0)+IF(ISNUMBER(BJ157),BJ157,0)</f>
        <v>260000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225945</v>
      </c>
      <c r="AB158" s="178"/>
      <c r="AC158" s="178"/>
      <c r="AD158" s="178"/>
      <c r="AE158" s="178"/>
      <c r="AF158" s="178">
        <v>0</v>
      </c>
      <c r="AG158" s="178"/>
      <c r="AH158" s="178"/>
      <c r="AI158" s="178"/>
      <c r="AJ158" s="178"/>
      <c r="AK158" s="178">
        <f>IF(ISNUMBER(AA158),AA158,0)+IF(ISNUMBER(AF158),AF158,0)</f>
        <v>225945</v>
      </c>
      <c r="AL158" s="178"/>
      <c r="AM158" s="178"/>
      <c r="AN158" s="178"/>
      <c r="AO158" s="178"/>
      <c r="AP158" s="178">
        <v>130000</v>
      </c>
      <c r="AQ158" s="178"/>
      <c r="AR158" s="178"/>
      <c r="AS158" s="178"/>
      <c r="AT158" s="178"/>
      <c r="AU158" s="178">
        <v>0</v>
      </c>
      <c r="AV158" s="178"/>
      <c r="AW158" s="178"/>
      <c r="AX158" s="178"/>
      <c r="AY158" s="178"/>
      <c r="AZ158" s="178">
        <f>IF(ISNUMBER(AP158),AP158,0)+IF(ISNUMBER(AU158),AU158,0)</f>
        <v>130000</v>
      </c>
      <c r="BA158" s="178"/>
      <c r="BB158" s="178"/>
      <c r="BC158" s="178"/>
      <c r="BD158" s="178"/>
      <c r="BE158" s="178">
        <v>260000</v>
      </c>
      <c r="BF158" s="178"/>
      <c r="BG158" s="178"/>
      <c r="BH158" s="178"/>
      <c r="BI158" s="178"/>
      <c r="BJ158" s="178">
        <v>0</v>
      </c>
      <c r="BK158" s="178"/>
      <c r="BL158" s="178"/>
      <c r="BM158" s="178"/>
      <c r="BN158" s="178"/>
      <c r="BO158" s="178">
        <f>IF(ISNUMBER(BE158),BE158,0)+IF(ISNUMBER(BJ158),BJ158,0)</f>
        <v>260000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51" customHeight="1" x14ac:dyDescent="0.2">
      <c r="A166" s="172">
        <v>1</v>
      </c>
      <c r="B166" s="172"/>
      <c r="C166" s="172"/>
      <c r="D166" s="172"/>
      <c r="E166" s="172"/>
      <c r="F166" s="172"/>
      <c r="G166" s="132" t="s">
        <v>839</v>
      </c>
      <c r="H166" s="133"/>
      <c r="I166" s="133"/>
      <c r="J166" s="133"/>
      <c r="K166" s="133"/>
      <c r="L166" s="133"/>
      <c r="M166" s="133"/>
      <c r="N166" s="133"/>
      <c r="O166" s="133"/>
      <c r="P166" s="133"/>
      <c r="Q166" s="133"/>
      <c r="R166" s="133"/>
      <c r="S166" s="134"/>
      <c r="T166" s="192" t="s">
        <v>840</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696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682</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667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617</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8" customFormat="1" ht="12.75" customHeight="1" x14ac:dyDescent="0.2">
      <c r="A190" s="172">
        <v>2730</v>
      </c>
      <c r="B190" s="172"/>
      <c r="C190" s="172"/>
      <c r="D190" s="172"/>
      <c r="E190" s="172"/>
      <c r="F190" s="172"/>
      <c r="G190" s="132" t="s">
        <v>770</v>
      </c>
      <c r="H190" s="133"/>
      <c r="I190" s="133"/>
      <c r="J190" s="133"/>
      <c r="K190" s="133"/>
      <c r="L190" s="133"/>
      <c r="M190" s="133"/>
      <c r="N190" s="133"/>
      <c r="O190" s="133"/>
      <c r="P190" s="133"/>
      <c r="Q190" s="133"/>
      <c r="R190" s="133"/>
      <c r="S190" s="134"/>
      <c r="T190" s="179">
        <v>259482</v>
      </c>
      <c r="U190" s="179"/>
      <c r="V190" s="179"/>
      <c r="W190" s="179"/>
      <c r="X190" s="179"/>
      <c r="Y190" s="179"/>
      <c r="Z190" s="179">
        <v>225945</v>
      </c>
      <c r="AA190" s="179"/>
      <c r="AB190" s="179"/>
      <c r="AC190" s="179"/>
      <c r="AD190" s="179"/>
      <c r="AE190" s="179">
        <v>0</v>
      </c>
      <c r="AF190" s="179"/>
      <c r="AG190" s="179"/>
      <c r="AH190" s="179"/>
      <c r="AI190" s="179"/>
      <c r="AJ190" s="179"/>
      <c r="AK190" s="179">
        <v>0</v>
      </c>
      <c r="AL190" s="179"/>
      <c r="AM190" s="179"/>
      <c r="AN190" s="179"/>
      <c r="AO190" s="179"/>
      <c r="AP190" s="179"/>
      <c r="AQ190" s="179">
        <f>IF(ISNUMBER(AK190),AK190,0)-IF(ISNUMBER(AE190),AE190,0)</f>
        <v>0</v>
      </c>
      <c r="AR190" s="179"/>
      <c r="AS190" s="179"/>
      <c r="AT190" s="179"/>
      <c r="AU190" s="179"/>
      <c r="AV190" s="179"/>
      <c r="AW190" s="179">
        <v>0</v>
      </c>
      <c r="AX190" s="179"/>
      <c r="AY190" s="179"/>
      <c r="AZ190" s="179"/>
      <c r="BA190" s="179"/>
      <c r="BB190" s="179">
        <v>0</v>
      </c>
      <c r="BC190" s="179"/>
      <c r="BD190" s="179"/>
      <c r="BE190" s="179"/>
      <c r="BF190" s="179"/>
      <c r="BG190" s="179">
        <f>IF(ISNUMBER(Z190),Z190,0)+IF(ISNUMBER(AK190),AK190,0)</f>
        <v>225945</v>
      </c>
      <c r="BH190" s="179"/>
      <c r="BI190" s="179"/>
      <c r="BJ190" s="179"/>
      <c r="BK190" s="179"/>
      <c r="BL190" s="179"/>
      <c r="CA190" s="138" t="s">
        <v>59</v>
      </c>
    </row>
    <row r="191" spans="1:79" s="9" customFormat="1" ht="12.75" customHeigh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78">
        <v>259482</v>
      </c>
      <c r="U191" s="178"/>
      <c r="V191" s="178"/>
      <c r="W191" s="178"/>
      <c r="X191" s="178"/>
      <c r="Y191" s="178"/>
      <c r="Z191" s="178">
        <v>225945</v>
      </c>
      <c r="AA191" s="178"/>
      <c r="AB191" s="178"/>
      <c r="AC191" s="178"/>
      <c r="AD191" s="178"/>
      <c r="AE191" s="178">
        <v>0</v>
      </c>
      <c r="AF191" s="178"/>
      <c r="AG191" s="178"/>
      <c r="AH191" s="178"/>
      <c r="AI191" s="178"/>
      <c r="AJ191" s="178"/>
      <c r="AK191" s="178">
        <v>0</v>
      </c>
      <c r="AL191" s="178"/>
      <c r="AM191" s="178"/>
      <c r="AN191" s="178"/>
      <c r="AO191" s="178"/>
      <c r="AP191" s="178"/>
      <c r="AQ191" s="178">
        <f>IF(ISNUMBER(AK191),AK191,0)-IF(ISNUMBER(AE191),AE191,0)</f>
        <v>0</v>
      </c>
      <c r="AR191" s="178"/>
      <c r="AS191" s="178"/>
      <c r="AT191" s="178"/>
      <c r="AU191" s="178"/>
      <c r="AV191" s="178"/>
      <c r="AW191" s="178">
        <v>0</v>
      </c>
      <c r="AX191" s="178"/>
      <c r="AY191" s="178"/>
      <c r="AZ191" s="178"/>
      <c r="BA191" s="178"/>
      <c r="BB191" s="178">
        <v>0</v>
      </c>
      <c r="BC191" s="178"/>
      <c r="BD191" s="178"/>
      <c r="BE191" s="178"/>
      <c r="BF191" s="178"/>
      <c r="BG191" s="178">
        <f>IF(ISNUMBER(Z191),Z191,0)+IF(ISNUMBER(AK191),AK191,0)</f>
        <v>225945</v>
      </c>
      <c r="BH191" s="178"/>
      <c r="BI191" s="178"/>
      <c r="BJ191" s="178"/>
      <c r="BK191" s="178"/>
      <c r="BL191" s="178"/>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617</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670</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680</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138" customFormat="1" ht="12.75" customHeight="1" x14ac:dyDescent="0.2">
      <c r="A200" s="172">
        <v>2730</v>
      </c>
      <c r="B200" s="172"/>
      <c r="C200" s="172"/>
      <c r="D200" s="172"/>
      <c r="E200" s="172"/>
      <c r="F200" s="172"/>
      <c r="G200" s="132" t="s">
        <v>770</v>
      </c>
      <c r="H200" s="133"/>
      <c r="I200" s="133"/>
      <c r="J200" s="133"/>
      <c r="K200" s="133"/>
      <c r="L200" s="133"/>
      <c r="M200" s="133"/>
      <c r="N200" s="133"/>
      <c r="O200" s="133"/>
      <c r="P200" s="134"/>
      <c r="Q200" s="179">
        <v>130000</v>
      </c>
      <c r="R200" s="179"/>
      <c r="S200" s="179"/>
      <c r="T200" s="179"/>
      <c r="U200" s="179"/>
      <c r="V200" s="179">
        <v>0</v>
      </c>
      <c r="W200" s="179"/>
      <c r="X200" s="179"/>
      <c r="Y200" s="179"/>
      <c r="Z200" s="179">
        <v>0</v>
      </c>
      <c r="AA200" s="179"/>
      <c r="AB200" s="179"/>
      <c r="AC200" s="179"/>
      <c r="AD200" s="179"/>
      <c r="AE200" s="179">
        <v>0</v>
      </c>
      <c r="AF200" s="179"/>
      <c r="AG200" s="179"/>
      <c r="AH200" s="179"/>
      <c r="AI200" s="179"/>
      <c r="AJ200" s="179">
        <f>IF(ISNUMBER(Q200),Q200,0)-IF(ISNUMBER(Z200),Z200,0)</f>
        <v>130000</v>
      </c>
      <c r="AK200" s="179"/>
      <c r="AL200" s="179"/>
      <c r="AM200" s="179"/>
      <c r="AN200" s="179"/>
      <c r="AO200" s="179">
        <v>260000</v>
      </c>
      <c r="AP200" s="179"/>
      <c r="AQ200" s="179"/>
      <c r="AR200" s="179"/>
      <c r="AS200" s="179"/>
      <c r="AT200" s="179">
        <f>IF(ISNUMBER(V200),V200,0)-IF(ISNUMBER(Z200),Z200,0)-IF(ISNUMBER(AE200),AE200,0)</f>
        <v>0</v>
      </c>
      <c r="AU200" s="179"/>
      <c r="AV200" s="179"/>
      <c r="AW200" s="179"/>
      <c r="AX200" s="179">
        <v>0</v>
      </c>
      <c r="AY200" s="179"/>
      <c r="AZ200" s="179"/>
      <c r="BA200" s="179"/>
      <c r="BB200" s="179"/>
      <c r="BC200" s="179">
        <v>0</v>
      </c>
      <c r="BD200" s="179"/>
      <c r="BE200" s="179"/>
      <c r="BF200" s="179"/>
      <c r="BG200" s="179"/>
      <c r="BH200" s="179">
        <f>IF(ISNUMBER(AO200),AO200,0)-IF(ISNUMBER(AX200),AX200,0)</f>
        <v>260000</v>
      </c>
      <c r="BI200" s="179"/>
      <c r="BJ200" s="179"/>
      <c r="BK200" s="179"/>
      <c r="BL200" s="179"/>
      <c r="CA200" s="138" t="s">
        <v>61</v>
      </c>
    </row>
    <row r="201" spans="1:79" s="9" customFormat="1" ht="12.75" customHeight="1" x14ac:dyDescent="0.2">
      <c r="A201" s="121"/>
      <c r="B201" s="121"/>
      <c r="C201" s="121"/>
      <c r="D201" s="121"/>
      <c r="E201" s="121"/>
      <c r="F201" s="121"/>
      <c r="G201" s="139" t="s">
        <v>179</v>
      </c>
      <c r="H201" s="140"/>
      <c r="I201" s="140"/>
      <c r="J201" s="140"/>
      <c r="K201" s="140"/>
      <c r="L201" s="140"/>
      <c r="M201" s="140"/>
      <c r="N201" s="140"/>
      <c r="O201" s="140"/>
      <c r="P201" s="141"/>
      <c r="Q201" s="178">
        <v>130000</v>
      </c>
      <c r="R201" s="178"/>
      <c r="S201" s="178"/>
      <c r="T201" s="178"/>
      <c r="U201" s="178"/>
      <c r="V201" s="178">
        <v>0</v>
      </c>
      <c r="W201" s="178"/>
      <c r="X201" s="178"/>
      <c r="Y201" s="178"/>
      <c r="Z201" s="178">
        <v>0</v>
      </c>
      <c r="AA201" s="178"/>
      <c r="AB201" s="178"/>
      <c r="AC201" s="178"/>
      <c r="AD201" s="178"/>
      <c r="AE201" s="178">
        <v>0</v>
      </c>
      <c r="AF201" s="178"/>
      <c r="AG201" s="178"/>
      <c r="AH201" s="178"/>
      <c r="AI201" s="178"/>
      <c r="AJ201" s="178">
        <f>IF(ISNUMBER(Q201),Q201,0)-IF(ISNUMBER(Z201),Z201,0)</f>
        <v>130000</v>
      </c>
      <c r="AK201" s="178"/>
      <c r="AL201" s="178"/>
      <c r="AM201" s="178"/>
      <c r="AN201" s="178"/>
      <c r="AO201" s="178">
        <v>260000</v>
      </c>
      <c r="AP201" s="178"/>
      <c r="AQ201" s="178"/>
      <c r="AR201" s="178"/>
      <c r="AS201" s="178"/>
      <c r="AT201" s="178">
        <f>IF(ISNUMBER(V201),V201,0)-IF(ISNUMBER(Z201),Z201,0)-IF(ISNUMBER(AE201),AE201,0)</f>
        <v>0</v>
      </c>
      <c r="AU201" s="178"/>
      <c r="AV201" s="178"/>
      <c r="AW201" s="178"/>
      <c r="AX201" s="178">
        <v>0</v>
      </c>
      <c r="AY201" s="178"/>
      <c r="AZ201" s="178"/>
      <c r="BA201" s="178"/>
      <c r="BB201" s="178"/>
      <c r="BC201" s="178">
        <v>0</v>
      </c>
      <c r="BD201" s="178"/>
      <c r="BE201" s="178"/>
      <c r="BF201" s="178"/>
      <c r="BG201" s="178"/>
      <c r="BH201" s="178">
        <f>IF(ISNUMBER(AO201),AO201,0)-IF(ISNUMBER(AX201),AX201,0)</f>
        <v>260000</v>
      </c>
      <c r="BI201" s="178"/>
      <c r="BJ201" s="178"/>
      <c r="BK201" s="178"/>
      <c r="BL201" s="178"/>
    </row>
    <row r="203" spans="1:79" ht="14.25" customHeight="1" x14ac:dyDescent="0.2">
      <c r="A203" s="67" t="s">
        <v>671</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617</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668</v>
      </c>
      <c r="AF205" s="57"/>
      <c r="AG205" s="57"/>
      <c r="AH205" s="57"/>
      <c r="AI205" s="57"/>
      <c r="AJ205" s="57"/>
      <c r="AK205" s="57" t="s">
        <v>672</v>
      </c>
      <c r="AL205" s="57"/>
      <c r="AM205" s="57"/>
      <c r="AN205" s="57"/>
      <c r="AO205" s="57"/>
      <c r="AP205" s="57"/>
      <c r="AQ205" s="57" t="s">
        <v>684</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138" customFormat="1" ht="12.75" customHeight="1" x14ac:dyDescent="0.2">
      <c r="A209" s="172">
        <v>2730</v>
      </c>
      <c r="B209" s="172"/>
      <c r="C209" s="172"/>
      <c r="D209" s="172"/>
      <c r="E209" s="172"/>
      <c r="F209" s="172"/>
      <c r="G209" s="132" t="s">
        <v>770</v>
      </c>
      <c r="H209" s="133"/>
      <c r="I209" s="133"/>
      <c r="J209" s="133"/>
      <c r="K209" s="133"/>
      <c r="L209" s="133"/>
      <c r="M209" s="133"/>
      <c r="N209" s="133"/>
      <c r="O209" s="133"/>
      <c r="P209" s="133"/>
      <c r="Q209" s="133"/>
      <c r="R209" s="133"/>
      <c r="S209" s="134"/>
      <c r="T209" s="179">
        <v>259482</v>
      </c>
      <c r="U209" s="179"/>
      <c r="V209" s="179"/>
      <c r="W209" s="179"/>
      <c r="X209" s="179"/>
      <c r="Y209" s="179"/>
      <c r="Z209" s="179">
        <v>225945</v>
      </c>
      <c r="AA209" s="179"/>
      <c r="AB209" s="179"/>
      <c r="AC209" s="179"/>
      <c r="AD209" s="179"/>
      <c r="AE209" s="179">
        <v>0</v>
      </c>
      <c r="AF209" s="179"/>
      <c r="AG209" s="179"/>
      <c r="AH209" s="179"/>
      <c r="AI209" s="179"/>
      <c r="AJ209" s="179"/>
      <c r="AK209" s="179">
        <v>0</v>
      </c>
      <c r="AL209" s="179"/>
      <c r="AM209" s="179"/>
      <c r="AN209" s="179"/>
      <c r="AO209" s="179"/>
      <c r="AP209" s="179"/>
      <c r="AQ209" s="179">
        <v>0</v>
      </c>
      <c r="AR209" s="179"/>
      <c r="AS209" s="179"/>
      <c r="AT209" s="179"/>
      <c r="AU209" s="179"/>
      <c r="AV209" s="179"/>
      <c r="AW209" s="186"/>
      <c r="AX209" s="186"/>
      <c r="AY209" s="186"/>
      <c r="AZ209" s="186"/>
      <c r="BA209" s="186"/>
      <c r="BB209" s="186"/>
      <c r="BC209" s="186"/>
      <c r="BD209" s="186"/>
      <c r="BE209" s="186"/>
      <c r="BF209" s="186"/>
      <c r="BG209" s="186"/>
      <c r="BH209" s="186"/>
      <c r="BI209" s="186"/>
      <c r="BJ209" s="186"/>
      <c r="BK209" s="186"/>
      <c r="BL209" s="186"/>
      <c r="CA209" s="138" t="s">
        <v>63</v>
      </c>
    </row>
    <row r="210" spans="1:79" s="9" customFormat="1" ht="12.75" customHeight="1" x14ac:dyDescent="0.2">
      <c r="A210" s="121"/>
      <c r="B210" s="121"/>
      <c r="C210" s="121"/>
      <c r="D210" s="121"/>
      <c r="E210" s="121"/>
      <c r="F210" s="121"/>
      <c r="G210" s="139" t="s">
        <v>179</v>
      </c>
      <c r="H210" s="140"/>
      <c r="I210" s="140"/>
      <c r="J210" s="140"/>
      <c r="K210" s="140"/>
      <c r="L210" s="140"/>
      <c r="M210" s="140"/>
      <c r="N210" s="140"/>
      <c r="O210" s="140"/>
      <c r="P210" s="140"/>
      <c r="Q210" s="140"/>
      <c r="R210" s="140"/>
      <c r="S210" s="141"/>
      <c r="T210" s="178">
        <v>259482</v>
      </c>
      <c r="U210" s="178"/>
      <c r="V210" s="178"/>
      <c r="W210" s="178"/>
      <c r="X210" s="178"/>
      <c r="Y210" s="178"/>
      <c r="Z210" s="178">
        <v>225945</v>
      </c>
      <c r="AA210" s="178"/>
      <c r="AB210" s="178"/>
      <c r="AC210" s="178"/>
      <c r="AD210" s="178"/>
      <c r="AE210" s="178">
        <v>0</v>
      </c>
      <c r="AF210" s="178"/>
      <c r="AG210" s="178"/>
      <c r="AH210" s="178"/>
      <c r="AI210" s="178"/>
      <c r="AJ210" s="178"/>
      <c r="AK210" s="178">
        <v>0</v>
      </c>
      <c r="AL210" s="178"/>
      <c r="AM210" s="178"/>
      <c r="AN210" s="178"/>
      <c r="AO210" s="178"/>
      <c r="AP210" s="178"/>
      <c r="AQ210" s="178">
        <v>0</v>
      </c>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row>
    <row r="212" spans="1:79" ht="14.25" customHeight="1" x14ac:dyDescent="0.2">
      <c r="A212" s="67" t="s">
        <v>673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697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674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611</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665</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612</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666</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1">
    <mergeCell ref="AE210:AJ210"/>
    <mergeCell ref="AK210:AP210"/>
    <mergeCell ref="AQ210:AV210"/>
    <mergeCell ref="AW210:BD210"/>
    <mergeCell ref="BE210:BL210"/>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210:F210"/>
    <mergeCell ref="G210:S210"/>
    <mergeCell ref="T210:Y210"/>
    <mergeCell ref="Z210:AD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928" priority="39" stopIfTrue="1" operator="equal">
      <formula>A87</formula>
    </cfRule>
  </conditionalFormatting>
  <conditionalFormatting sqref="A107:C107 A121:C121">
    <cfRule type="cellIs" dxfId="927" priority="40" stopIfTrue="1" operator="equal">
      <formula>A106</formula>
    </cfRule>
    <cfRule type="cellIs" dxfId="926" priority="41" stopIfTrue="1" operator="equal">
      <formula>0</formula>
    </cfRule>
  </conditionalFormatting>
  <conditionalFormatting sqref="A89">
    <cfRule type="cellIs" dxfId="925" priority="38" stopIfTrue="1" operator="equal">
      <formula>A88</formula>
    </cfRule>
  </conditionalFormatting>
  <conditionalFormatting sqref="A99">
    <cfRule type="cellIs" dxfId="924" priority="821" stopIfTrue="1" operator="equal">
      <formula>A97</formula>
    </cfRule>
  </conditionalFormatting>
  <conditionalFormatting sqref="A98">
    <cfRule type="cellIs" dxfId="923" priority="36" stopIfTrue="1" operator="equal">
      <formula>A97</formula>
    </cfRule>
  </conditionalFormatting>
  <conditionalFormatting sqref="A147">
    <cfRule type="cellIs" dxfId="922" priority="2" stopIfTrue="1" operator="equal">
      <formula>A146</formula>
    </cfRule>
  </conditionalFormatting>
  <conditionalFormatting sqref="A108:C108">
    <cfRule type="cellIs" dxfId="921" priority="33" stopIfTrue="1" operator="equal">
      <formula>A107</formula>
    </cfRule>
    <cfRule type="cellIs" dxfId="920" priority="34" stopIfTrue="1" operator="equal">
      <formula>0</formula>
    </cfRule>
  </conditionalFormatting>
  <conditionalFormatting sqref="A109:C109">
    <cfRule type="cellIs" dxfId="919" priority="31" stopIfTrue="1" operator="equal">
      <formula>A108</formula>
    </cfRule>
    <cfRule type="cellIs" dxfId="918" priority="32" stopIfTrue="1" operator="equal">
      <formula>0</formula>
    </cfRule>
  </conditionalFormatting>
  <conditionalFormatting sqref="A110:C110">
    <cfRule type="cellIs" dxfId="917" priority="29" stopIfTrue="1" operator="equal">
      <formula>A109</formula>
    </cfRule>
    <cfRule type="cellIs" dxfId="916" priority="30" stopIfTrue="1" operator="equal">
      <formula>0</formula>
    </cfRule>
  </conditionalFormatting>
  <conditionalFormatting sqref="A111:C111">
    <cfRule type="cellIs" dxfId="915" priority="27" stopIfTrue="1" operator="equal">
      <formula>A110</formula>
    </cfRule>
    <cfRule type="cellIs" dxfId="914" priority="28" stopIfTrue="1" operator="equal">
      <formula>0</formula>
    </cfRule>
  </conditionalFormatting>
  <conditionalFormatting sqref="A112:C112">
    <cfRule type="cellIs" dxfId="913" priority="25" stopIfTrue="1" operator="equal">
      <formula>A111</formula>
    </cfRule>
    <cfRule type="cellIs" dxfId="912" priority="26" stopIfTrue="1" operator="equal">
      <formula>0</formula>
    </cfRule>
  </conditionalFormatting>
  <conditionalFormatting sqref="A113:C113">
    <cfRule type="cellIs" dxfId="911" priority="23" stopIfTrue="1" operator="equal">
      <formula>A112</formula>
    </cfRule>
    <cfRule type="cellIs" dxfId="910" priority="24" stopIfTrue="1" operator="equal">
      <formula>0</formula>
    </cfRule>
  </conditionalFormatting>
  <conditionalFormatting sqref="A114:C114">
    <cfRule type="cellIs" dxfId="909" priority="21" stopIfTrue="1" operator="equal">
      <formula>A113</formula>
    </cfRule>
    <cfRule type="cellIs" dxfId="908" priority="22" stopIfTrue="1" operator="equal">
      <formula>0</formula>
    </cfRule>
  </conditionalFormatting>
  <conditionalFormatting sqref="A122:C122">
    <cfRule type="cellIs" dxfId="907" priority="17" stopIfTrue="1" operator="equal">
      <formula>A121</formula>
    </cfRule>
    <cfRule type="cellIs" dxfId="906" priority="18" stopIfTrue="1" operator="equal">
      <formula>0</formula>
    </cfRule>
  </conditionalFormatting>
  <conditionalFormatting sqref="A123:C123">
    <cfRule type="cellIs" dxfId="905" priority="15" stopIfTrue="1" operator="equal">
      <formula>A122</formula>
    </cfRule>
    <cfRule type="cellIs" dxfId="904" priority="16" stopIfTrue="1" operator="equal">
      <formula>0</formula>
    </cfRule>
  </conditionalFormatting>
  <conditionalFormatting sqref="A124:C124">
    <cfRule type="cellIs" dxfId="903" priority="13" stopIfTrue="1" operator="equal">
      <formula>A123</formula>
    </cfRule>
    <cfRule type="cellIs" dxfId="902" priority="14" stopIfTrue="1" operator="equal">
      <formula>0</formula>
    </cfRule>
  </conditionalFormatting>
  <conditionalFormatting sqref="A125:C125">
    <cfRule type="cellIs" dxfId="901" priority="11" stopIfTrue="1" operator="equal">
      <formula>A124</formula>
    </cfRule>
    <cfRule type="cellIs" dxfId="900" priority="12" stopIfTrue="1" operator="equal">
      <formula>0</formula>
    </cfRule>
  </conditionalFormatting>
  <conditionalFormatting sqref="A126:C126">
    <cfRule type="cellIs" dxfId="899" priority="9" stopIfTrue="1" operator="equal">
      <formula>A125</formula>
    </cfRule>
    <cfRule type="cellIs" dxfId="898" priority="10" stopIfTrue="1" operator="equal">
      <formula>0</formula>
    </cfRule>
  </conditionalFormatting>
  <conditionalFormatting sqref="A127:C127">
    <cfRule type="cellIs" dxfId="897" priority="7" stopIfTrue="1" operator="equal">
      <formula>A126</formula>
    </cfRule>
    <cfRule type="cellIs" dxfId="896" priority="8" stopIfTrue="1" operator="equal">
      <formula>0</formula>
    </cfRule>
  </conditionalFormatting>
  <conditionalFormatting sqref="A128:C128">
    <cfRule type="cellIs" dxfId="895" priority="5" stopIfTrue="1" operator="equal">
      <formula>A127</formula>
    </cfRule>
    <cfRule type="cellIs" dxfId="8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892</v>
      </c>
      <c r="C10" s="46"/>
      <c r="D10" s="46"/>
      <c r="E10" s="46"/>
      <c r="F10" s="46"/>
      <c r="G10" s="46"/>
      <c r="H10" s="46"/>
      <c r="I10" s="46"/>
      <c r="J10" s="46"/>
      <c r="K10" s="46"/>
      <c r="L10" s="46"/>
      <c r="N10" s="46" t="s">
        <v>893</v>
      </c>
      <c r="O10" s="46"/>
      <c r="P10" s="46"/>
      <c r="Q10" s="46"/>
      <c r="R10" s="46"/>
      <c r="S10" s="46"/>
      <c r="T10" s="46"/>
      <c r="U10" s="46"/>
      <c r="V10" s="46"/>
      <c r="W10" s="46"/>
      <c r="X10" s="46"/>
      <c r="Y10" s="46"/>
      <c r="Z10" s="31"/>
      <c r="AA10" s="46" t="s">
        <v>894</v>
      </c>
      <c r="AB10" s="46"/>
      <c r="AC10" s="46"/>
      <c r="AD10" s="46"/>
      <c r="AE10" s="46"/>
      <c r="AF10" s="46"/>
      <c r="AG10" s="46"/>
      <c r="AH10" s="46"/>
      <c r="AI10" s="46"/>
      <c r="AJ10" s="31"/>
      <c r="AK10" s="187" t="s">
        <v>545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887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890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891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0</v>
      </c>
      <c r="V30" s="161"/>
      <c r="W30" s="161"/>
      <c r="X30" s="161"/>
      <c r="Y30" s="161"/>
      <c r="Z30" s="161" t="s">
        <v>627</v>
      </c>
      <c r="AA30" s="161"/>
      <c r="AB30" s="161"/>
      <c r="AC30" s="161"/>
      <c r="AD30" s="161"/>
      <c r="AE30" s="162" t="s">
        <v>627</v>
      </c>
      <c r="AF30" s="163"/>
      <c r="AG30" s="163"/>
      <c r="AH30" s="164"/>
      <c r="AI30" s="162">
        <f>IF(ISNUMBER(U30),U30,0)+IF(ISNUMBER(Z30),Z30,0)</f>
        <v>0</v>
      </c>
      <c r="AJ30" s="163"/>
      <c r="AK30" s="163"/>
      <c r="AL30" s="163"/>
      <c r="AM30" s="164"/>
      <c r="AN30" s="162">
        <v>23801</v>
      </c>
      <c r="AO30" s="163"/>
      <c r="AP30" s="163"/>
      <c r="AQ30" s="163"/>
      <c r="AR30" s="164"/>
      <c r="AS30" s="162" t="s">
        <v>627</v>
      </c>
      <c r="AT30" s="163"/>
      <c r="AU30" s="163"/>
      <c r="AV30" s="163"/>
      <c r="AW30" s="164"/>
      <c r="AX30" s="162" t="s">
        <v>627</v>
      </c>
      <c r="AY30" s="163"/>
      <c r="AZ30" s="163"/>
      <c r="BA30" s="164"/>
      <c r="BB30" s="162">
        <f>IF(ISNUMBER(AN30),AN30,0)+IF(ISNUMBER(AS30),AS30,0)</f>
        <v>23801</v>
      </c>
      <c r="BC30" s="163"/>
      <c r="BD30" s="163"/>
      <c r="BE30" s="163"/>
      <c r="BF30" s="164"/>
      <c r="BG30" s="162">
        <v>24522</v>
      </c>
      <c r="BH30" s="163"/>
      <c r="BI30" s="163"/>
      <c r="BJ30" s="163"/>
      <c r="BK30" s="164"/>
      <c r="BL30" s="162" t="s">
        <v>627</v>
      </c>
      <c r="BM30" s="163"/>
      <c r="BN30" s="163"/>
      <c r="BO30" s="163"/>
      <c r="BP30" s="164"/>
      <c r="BQ30" s="162" t="s">
        <v>627</v>
      </c>
      <c r="BR30" s="163"/>
      <c r="BS30" s="163"/>
      <c r="BT30" s="164"/>
      <c r="BU30" s="162">
        <f>IF(ISNUMBER(BG30),BG30,0)+IF(ISNUMBER(BL30),BL30,0)</f>
        <v>24522</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23801</v>
      </c>
      <c r="AO31" s="167"/>
      <c r="AP31" s="167"/>
      <c r="AQ31" s="167"/>
      <c r="AR31" s="168"/>
      <c r="AS31" s="166">
        <v>0</v>
      </c>
      <c r="AT31" s="167"/>
      <c r="AU31" s="167"/>
      <c r="AV31" s="167"/>
      <c r="AW31" s="168"/>
      <c r="AX31" s="166">
        <v>0</v>
      </c>
      <c r="AY31" s="167"/>
      <c r="AZ31" s="167"/>
      <c r="BA31" s="168"/>
      <c r="BB31" s="166">
        <f>IF(ISNUMBER(AN31),AN31,0)+IF(ISNUMBER(AS31),AS31,0)</f>
        <v>23801</v>
      </c>
      <c r="BC31" s="167"/>
      <c r="BD31" s="167"/>
      <c r="BE31" s="167"/>
      <c r="BF31" s="168"/>
      <c r="BG31" s="166">
        <v>24522</v>
      </c>
      <c r="BH31" s="167"/>
      <c r="BI31" s="167"/>
      <c r="BJ31" s="167"/>
      <c r="BK31" s="168"/>
      <c r="BL31" s="166">
        <v>0</v>
      </c>
      <c r="BM31" s="167"/>
      <c r="BN31" s="167"/>
      <c r="BO31" s="167"/>
      <c r="BP31" s="168"/>
      <c r="BQ31" s="166">
        <v>0</v>
      </c>
      <c r="BR31" s="167"/>
      <c r="BS31" s="167"/>
      <c r="BT31" s="168"/>
      <c r="BU31" s="166">
        <f>IF(ISNUMBER(BG31),BG31,0)+IF(ISNUMBER(BL31),BL31,0)</f>
        <v>24522</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19509</v>
      </c>
      <c r="AO50" s="163"/>
      <c r="AP50" s="163"/>
      <c r="AQ50" s="163"/>
      <c r="AR50" s="164"/>
      <c r="AS50" s="162">
        <v>0</v>
      </c>
      <c r="AT50" s="163"/>
      <c r="AU50" s="163"/>
      <c r="AV50" s="163"/>
      <c r="AW50" s="164"/>
      <c r="AX50" s="162">
        <v>0</v>
      </c>
      <c r="AY50" s="163"/>
      <c r="AZ50" s="163"/>
      <c r="BA50" s="164"/>
      <c r="BB50" s="162">
        <f>IF(ISNUMBER(AN50),AN50,0)+IF(ISNUMBER(AS50),AS50,0)</f>
        <v>19509</v>
      </c>
      <c r="BC50" s="163"/>
      <c r="BD50" s="163"/>
      <c r="BE50" s="163"/>
      <c r="BF50" s="164"/>
      <c r="BG50" s="162">
        <v>20100</v>
      </c>
      <c r="BH50" s="163"/>
      <c r="BI50" s="163"/>
      <c r="BJ50" s="163"/>
      <c r="BK50" s="164"/>
      <c r="BL50" s="162">
        <v>0</v>
      </c>
      <c r="BM50" s="163"/>
      <c r="BN50" s="163"/>
      <c r="BO50" s="163"/>
      <c r="BP50" s="164"/>
      <c r="BQ50" s="162">
        <v>0</v>
      </c>
      <c r="BR50" s="163"/>
      <c r="BS50" s="163"/>
      <c r="BT50" s="164"/>
      <c r="BU50" s="162">
        <f>IF(ISNUMBER(BG50),BG50,0)+IF(ISNUMBER(BL50),BL50,0)</f>
        <v>20100</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0</v>
      </c>
      <c r="V51" s="163"/>
      <c r="W51" s="163"/>
      <c r="X51" s="163"/>
      <c r="Y51" s="164"/>
      <c r="Z51" s="162">
        <v>0</v>
      </c>
      <c r="AA51" s="163"/>
      <c r="AB51" s="163"/>
      <c r="AC51" s="163"/>
      <c r="AD51" s="164"/>
      <c r="AE51" s="162">
        <v>0</v>
      </c>
      <c r="AF51" s="163"/>
      <c r="AG51" s="163"/>
      <c r="AH51" s="164"/>
      <c r="AI51" s="162">
        <f>IF(ISNUMBER(U51),U51,0)+IF(ISNUMBER(Z51),Z51,0)</f>
        <v>0</v>
      </c>
      <c r="AJ51" s="163"/>
      <c r="AK51" s="163"/>
      <c r="AL51" s="163"/>
      <c r="AM51" s="164"/>
      <c r="AN51" s="162">
        <v>4292</v>
      </c>
      <c r="AO51" s="163"/>
      <c r="AP51" s="163"/>
      <c r="AQ51" s="163"/>
      <c r="AR51" s="164"/>
      <c r="AS51" s="162">
        <v>0</v>
      </c>
      <c r="AT51" s="163"/>
      <c r="AU51" s="163"/>
      <c r="AV51" s="163"/>
      <c r="AW51" s="164"/>
      <c r="AX51" s="162">
        <v>0</v>
      </c>
      <c r="AY51" s="163"/>
      <c r="AZ51" s="163"/>
      <c r="BA51" s="164"/>
      <c r="BB51" s="162">
        <f>IF(ISNUMBER(AN51),AN51,0)+IF(ISNUMBER(AS51),AS51,0)</f>
        <v>4292</v>
      </c>
      <c r="BC51" s="163"/>
      <c r="BD51" s="163"/>
      <c r="BE51" s="163"/>
      <c r="BF51" s="164"/>
      <c r="BG51" s="162">
        <v>4422</v>
      </c>
      <c r="BH51" s="163"/>
      <c r="BI51" s="163"/>
      <c r="BJ51" s="163"/>
      <c r="BK51" s="164"/>
      <c r="BL51" s="162">
        <v>0</v>
      </c>
      <c r="BM51" s="163"/>
      <c r="BN51" s="163"/>
      <c r="BO51" s="163"/>
      <c r="BP51" s="164"/>
      <c r="BQ51" s="162">
        <v>0</v>
      </c>
      <c r="BR51" s="163"/>
      <c r="BS51" s="163"/>
      <c r="BT51" s="164"/>
      <c r="BU51" s="162">
        <f>IF(ISNUMBER(BG51),BG51,0)+IF(ISNUMBER(BL51),BL51,0)</f>
        <v>4422</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0</v>
      </c>
      <c r="V52" s="167"/>
      <c r="W52" s="167"/>
      <c r="X52" s="167"/>
      <c r="Y52" s="168"/>
      <c r="Z52" s="166">
        <v>0</v>
      </c>
      <c r="AA52" s="167"/>
      <c r="AB52" s="167"/>
      <c r="AC52" s="167"/>
      <c r="AD52" s="168"/>
      <c r="AE52" s="166">
        <v>0</v>
      </c>
      <c r="AF52" s="167"/>
      <c r="AG52" s="167"/>
      <c r="AH52" s="168"/>
      <c r="AI52" s="166">
        <f>IF(ISNUMBER(U52),U52,0)+IF(ISNUMBER(Z52),Z52,0)</f>
        <v>0</v>
      </c>
      <c r="AJ52" s="167"/>
      <c r="AK52" s="167"/>
      <c r="AL52" s="167"/>
      <c r="AM52" s="168"/>
      <c r="AN52" s="166">
        <v>23801</v>
      </c>
      <c r="AO52" s="167"/>
      <c r="AP52" s="167"/>
      <c r="AQ52" s="167"/>
      <c r="AR52" s="168"/>
      <c r="AS52" s="166">
        <v>0</v>
      </c>
      <c r="AT52" s="167"/>
      <c r="AU52" s="167"/>
      <c r="AV52" s="167"/>
      <c r="AW52" s="168"/>
      <c r="AX52" s="166">
        <v>0</v>
      </c>
      <c r="AY52" s="167"/>
      <c r="AZ52" s="167"/>
      <c r="BA52" s="168"/>
      <c r="BB52" s="166">
        <f>IF(ISNUMBER(AN52),AN52,0)+IF(ISNUMBER(AS52),AS52,0)</f>
        <v>23801</v>
      </c>
      <c r="BC52" s="167"/>
      <c r="BD52" s="167"/>
      <c r="BE52" s="167"/>
      <c r="BF52" s="168"/>
      <c r="BG52" s="166">
        <v>24522</v>
      </c>
      <c r="BH52" s="167"/>
      <c r="BI52" s="167"/>
      <c r="BJ52" s="167"/>
      <c r="BK52" s="168"/>
      <c r="BL52" s="166">
        <v>0</v>
      </c>
      <c r="BM52" s="167"/>
      <c r="BN52" s="167"/>
      <c r="BO52" s="167"/>
      <c r="BP52" s="168"/>
      <c r="BQ52" s="166">
        <v>0</v>
      </c>
      <c r="BR52" s="167"/>
      <c r="BS52" s="167"/>
      <c r="BT52" s="168"/>
      <c r="BU52" s="166">
        <f>IF(ISNUMBER(BG52),BG52,0)+IF(ISNUMBER(BL52),BL52,0)</f>
        <v>24522</v>
      </c>
      <c r="BV52" s="167"/>
      <c r="BW52" s="167"/>
      <c r="BX52" s="167"/>
      <c r="BY52" s="168"/>
    </row>
    <row r="54" spans="1:79" ht="14.25" customHeight="1" x14ac:dyDescent="0.2">
      <c r="A54" s="67" t="s">
        <v>677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617</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689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621</v>
      </c>
      <c r="Y64" s="52"/>
      <c r="Z64" s="52"/>
      <c r="AA64" s="52"/>
      <c r="AB64" s="52"/>
      <c r="AC64" s="52"/>
      <c r="AD64" s="52"/>
      <c r="AE64" s="52"/>
      <c r="AF64" s="52"/>
      <c r="AG64" s="52"/>
      <c r="AH64" s="52"/>
      <c r="AI64" s="52"/>
      <c r="AJ64" s="52"/>
      <c r="AK64" s="52"/>
      <c r="AL64" s="52"/>
      <c r="AM64" s="52"/>
      <c r="AN64" s="52"/>
      <c r="AO64" s="52"/>
      <c r="AP64" s="52"/>
      <c r="AQ64" s="53"/>
      <c r="AR64" s="57" t="s">
        <v>623</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2111</v>
      </c>
      <c r="B68" s="159"/>
      <c r="C68" s="159"/>
      <c r="D68" s="160"/>
      <c r="E68" s="132" t="s">
        <v>630</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2120</v>
      </c>
      <c r="B69" s="159"/>
      <c r="C69" s="159"/>
      <c r="D69" s="160"/>
      <c r="E69" s="132" t="s">
        <v>631</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887</v>
      </c>
      <c r="E88" s="133"/>
      <c r="F88" s="133"/>
      <c r="G88" s="133"/>
      <c r="H88" s="133"/>
      <c r="I88" s="133"/>
      <c r="J88" s="133"/>
      <c r="K88" s="133"/>
      <c r="L88" s="133"/>
      <c r="M88" s="133"/>
      <c r="N88" s="133"/>
      <c r="O88" s="133"/>
      <c r="P88" s="133"/>
      <c r="Q88" s="133"/>
      <c r="R88" s="133"/>
      <c r="S88" s="133"/>
      <c r="T88" s="134"/>
      <c r="U88" s="162">
        <v>0</v>
      </c>
      <c r="V88" s="163"/>
      <c r="W88" s="163"/>
      <c r="X88" s="163"/>
      <c r="Y88" s="164"/>
      <c r="Z88" s="162">
        <v>0</v>
      </c>
      <c r="AA88" s="163"/>
      <c r="AB88" s="163"/>
      <c r="AC88" s="163"/>
      <c r="AD88" s="164"/>
      <c r="AE88" s="162">
        <v>0</v>
      </c>
      <c r="AF88" s="163"/>
      <c r="AG88" s="163"/>
      <c r="AH88" s="164"/>
      <c r="AI88" s="162">
        <f>IF(ISNUMBER(U88),U88,0)+IF(ISNUMBER(Z88),Z88,0)</f>
        <v>0</v>
      </c>
      <c r="AJ88" s="163"/>
      <c r="AK88" s="163"/>
      <c r="AL88" s="163"/>
      <c r="AM88" s="164"/>
      <c r="AN88" s="162">
        <v>23801</v>
      </c>
      <c r="AO88" s="163"/>
      <c r="AP88" s="163"/>
      <c r="AQ88" s="163"/>
      <c r="AR88" s="164"/>
      <c r="AS88" s="162">
        <v>0</v>
      </c>
      <c r="AT88" s="163"/>
      <c r="AU88" s="163"/>
      <c r="AV88" s="163"/>
      <c r="AW88" s="164"/>
      <c r="AX88" s="162">
        <v>0</v>
      </c>
      <c r="AY88" s="163"/>
      <c r="AZ88" s="163"/>
      <c r="BA88" s="164"/>
      <c r="BB88" s="162">
        <f>IF(ISNUMBER(AN88),AN88,0)+IF(ISNUMBER(AS88),AS88,0)</f>
        <v>23801</v>
      </c>
      <c r="BC88" s="163"/>
      <c r="BD88" s="163"/>
      <c r="BE88" s="163"/>
      <c r="BF88" s="164"/>
      <c r="BG88" s="162">
        <v>24522</v>
      </c>
      <c r="BH88" s="163"/>
      <c r="BI88" s="163"/>
      <c r="BJ88" s="163"/>
      <c r="BK88" s="164"/>
      <c r="BL88" s="162">
        <v>0</v>
      </c>
      <c r="BM88" s="163"/>
      <c r="BN88" s="163"/>
      <c r="BO88" s="163"/>
      <c r="BP88" s="164"/>
      <c r="BQ88" s="162">
        <v>0</v>
      </c>
      <c r="BR88" s="163"/>
      <c r="BS88" s="163"/>
      <c r="BT88" s="164"/>
      <c r="BU88" s="162">
        <f>IF(ISNUMBER(BG88),BG88,0)+IF(ISNUMBER(BL88),BL88,0)</f>
        <v>24522</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0</v>
      </c>
      <c r="AA89" s="167"/>
      <c r="AB89" s="167"/>
      <c r="AC89" s="167"/>
      <c r="AD89" s="168"/>
      <c r="AE89" s="166">
        <v>0</v>
      </c>
      <c r="AF89" s="167"/>
      <c r="AG89" s="167"/>
      <c r="AH89" s="168"/>
      <c r="AI89" s="166">
        <f>IF(ISNUMBER(U89),U89,0)+IF(ISNUMBER(Z89),Z89,0)</f>
        <v>0</v>
      </c>
      <c r="AJ89" s="167"/>
      <c r="AK89" s="167"/>
      <c r="AL89" s="167"/>
      <c r="AM89" s="168"/>
      <c r="AN89" s="166">
        <v>23801</v>
      </c>
      <c r="AO89" s="167"/>
      <c r="AP89" s="167"/>
      <c r="AQ89" s="167"/>
      <c r="AR89" s="168"/>
      <c r="AS89" s="166">
        <v>0</v>
      </c>
      <c r="AT89" s="167"/>
      <c r="AU89" s="167"/>
      <c r="AV89" s="167"/>
      <c r="AW89" s="168"/>
      <c r="AX89" s="166">
        <v>0</v>
      </c>
      <c r="AY89" s="167"/>
      <c r="AZ89" s="167"/>
      <c r="BA89" s="168"/>
      <c r="BB89" s="166">
        <f>IF(ISNUMBER(AN89),AN89,0)+IF(ISNUMBER(AS89),AS89,0)</f>
        <v>23801</v>
      </c>
      <c r="BC89" s="167"/>
      <c r="BD89" s="167"/>
      <c r="BE89" s="167"/>
      <c r="BF89" s="168"/>
      <c r="BG89" s="166">
        <v>24522</v>
      </c>
      <c r="BH89" s="167"/>
      <c r="BI89" s="167"/>
      <c r="BJ89" s="167"/>
      <c r="BK89" s="168"/>
      <c r="BL89" s="166">
        <v>0</v>
      </c>
      <c r="BM89" s="167"/>
      <c r="BN89" s="167"/>
      <c r="BO89" s="167"/>
      <c r="BP89" s="168"/>
      <c r="BQ89" s="166">
        <v>0</v>
      </c>
      <c r="BR89" s="167"/>
      <c r="BS89" s="167"/>
      <c r="BT89" s="168"/>
      <c r="BU89" s="166">
        <f>IF(ISNUMBER(BG89),BG89,0)+IF(ISNUMBER(BL89),BL89,0)</f>
        <v>24522</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887</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304</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0</v>
      </c>
      <c r="AG108" s="177"/>
      <c r="AH108" s="177"/>
      <c r="AI108" s="177"/>
      <c r="AJ108" s="177"/>
      <c r="AK108" s="177">
        <v>0</v>
      </c>
      <c r="AL108" s="177"/>
      <c r="AM108" s="177"/>
      <c r="AN108" s="177"/>
      <c r="AO108" s="177"/>
      <c r="AP108" s="177">
        <v>0</v>
      </c>
      <c r="AQ108" s="177"/>
      <c r="AR108" s="177"/>
      <c r="AS108" s="177"/>
      <c r="AT108" s="177"/>
      <c r="AU108" s="177">
        <v>23.800999999999998</v>
      </c>
      <c r="AV108" s="177"/>
      <c r="AW108" s="177"/>
      <c r="AX108" s="177"/>
      <c r="AY108" s="177"/>
      <c r="AZ108" s="177">
        <v>0</v>
      </c>
      <c r="BA108" s="177"/>
      <c r="BB108" s="177"/>
      <c r="BC108" s="177"/>
      <c r="BD108" s="177"/>
      <c r="BE108" s="177">
        <v>23.800999999999998</v>
      </c>
      <c r="BF108" s="177"/>
      <c r="BG108" s="177"/>
      <c r="BH108" s="177"/>
      <c r="BI108" s="177"/>
      <c r="BJ108" s="177">
        <v>24.521999999999998</v>
      </c>
      <c r="BK108" s="177"/>
      <c r="BL108" s="177"/>
      <c r="BM108" s="177"/>
      <c r="BN108" s="177"/>
      <c r="BO108" s="177">
        <v>0</v>
      </c>
      <c r="BP108" s="177"/>
      <c r="BQ108" s="177"/>
      <c r="BR108" s="177"/>
      <c r="BS108" s="177"/>
      <c r="BT108" s="177">
        <v>24.521999999999998</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305</v>
      </c>
      <c r="E110" s="133"/>
      <c r="F110" s="133"/>
      <c r="G110" s="133"/>
      <c r="H110" s="133"/>
      <c r="I110" s="133"/>
      <c r="J110" s="133"/>
      <c r="K110" s="133"/>
      <c r="L110" s="133"/>
      <c r="M110" s="133"/>
      <c r="N110" s="133"/>
      <c r="O110" s="133"/>
      <c r="P110" s="134"/>
      <c r="Q110" s="57" t="s">
        <v>240</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6</v>
      </c>
      <c r="AV110" s="177"/>
      <c r="AW110" s="177"/>
      <c r="AX110" s="177"/>
      <c r="AY110" s="177"/>
      <c r="AZ110" s="177">
        <v>0</v>
      </c>
      <c r="BA110" s="177"/>
      <c r="BB110" s="177"/>
      <c r="BC110" s="177"/>
      <c r="BD110" s="177"/>
      <c r="BE110" s="177">
        <v>6</v>
      </c>
      <c r="BF110" s="177"/>
      <c r="BG110" s="177"/>
      <c r="BH110" s="177"/>
      <c r="BI110" s="177"/>
      <c r="BJ110" s="177">
        <v>3</v>
      </c>
      <c r="BK110" s="177"/>
      <c r="BL110" s="177"/>
      <c r="BM110" s="177"/>
      <c r="BN110" s="177"/>
      <c r="BO110" s="177">
        <v>0</v>
      </c>
      <c r="BP110" s="177"/>
      <c r="BQ110" s="177"/>
      <c r="BR110" s="177"/>
      <c r="BS110" s="177"/>
      <c r="BT110" s="177">
        <v>3</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306</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3.9670000000000001</v>
      </c>
      <c r="AV112" s="177"/>
      <c r="AW112" s="177"/>
      <c r="AX112" s="177"/>
      <c r="AY112" s="177"/>
      <c r="AZ112" s="177">
        <v>0</v>
      </c>
      <c r="BA112" s="177"/>
      <c r="BB112" s="177"/>
      <c r="BC112" s="177"/>
      <c r="BD112" s="177"/>
      <c r="BE112" s="177">
        <v>3.9670000000000001</v>
      </c>
      <c r="BF112" s="177"/>
      <c r="BG112" s="177"/>
      <c r="BH112" s="177"/>
      <c r="BI112" s="177"/>
      <c r="BJ112" s="177">
        <v>8.1739999999999995</v>
      </c>
      <c r="BK112" s="177"/>
      <c r="BL112" s="177"/>
      <c r="BM112" s="177"/>
      <c r="BN112" s="177"/>
      <c r="BO112" s="177">
        <v>0</v>
      </c>
      <c r="BP112" s="177"/>
      <c r="BQ112" s="177"/>
      <c r="BR112" s="177"/>
      <c r="BS112" s="177"/>
      <c r="BT112" s="177">
        <v>8.1739999999999995</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888</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100</v>
      </c>
      <c r="BK114" s="177"/>
      <c r="BL114" s="177"/>
      <c r="BM114" s="177"/>
      <c r="BN114" s="177"/>
      <c r="BO114" s="177">
        <v>0</v>
      </c>
      <c r="BP114" s="177"/>
      <c r="BQ114" s="177"/>
      <c r="BR114" s="177"/>
      <c r="BS114" s="177"/>
      <c r="BT114" s="177">
        <v>100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304</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305</v>
      </c>
      <c r="E124" s="133"/>
      <c r="F124" s="133"/>
      <c r="G124" s="133"/>
      <c r="H124" s="133"/>
      <c r="I124" s="133"/>
      <c r="J124" s="133"/>
      <c r="K124" s="133"/>
      <c r="L124" s="133"/>
      <c r="M124" s="133"/>
      <c r="N124" s="133"/>
      <c r="O124" s="133"/>
      <c r="P124" s="134"/>
      <c r="Q124" s="57" t="s">
        <v>240</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306</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888</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39" t="s">
        <v>649</v>
      </c>
      <c r="B136" s="140"/>
      <c r="C136" s="140"/>
      <c r="D136" s="140"/>
      <c r="E136" s="140"/>
      <c r="F136" s="140"/>
      <c r="G136" s="140"/>
      <c r="H136" s="140"/>
      <c r="I136" s="140"/>
      <c r="J136" s="140"/>
      <c r="K136" s="140"/>
      <c r="L136" s="140"/>
      <c r="M136" s="140"/>
      <c r="N136" s="140"/>
      <c r="O136" s="140"/>
      <c r="P136" s="140"/>
      <c r="Q136" s="140"/>
      <c r="R136" s="140"/>
      <c r="S136" s="140"/>
      <c r="T136" s="141"/>
      <c r="U136" s="178">
        <v>0</v>
      </c>
      <c r="V136" s="178"/>
      <c r="W136" s="178"/>
      <c r="X136" s="178"/>
      <c r="Y136" s="178"/>
      <c r="Z136" s="178">
        <v>0</v>
      </c>
      <c r="AA136" s="178"/>
      <c r="AB136" s="178"/>
      <c r="AC136" s="178"/>
      <c r="AD136" s="178"/>
      <c r="AE136" s="178">
        <v>19509</v>
      </c>
      <c r="AF136" s="178"/>
      <c r="AG136" s="178"/>
      <c r="AH136" s="178"/>
      <c r="AI136" s="178"/>
      <c r="AJ136" s="178">
        <v>0</v>
      </c>
      <c r="AK136" s="178"/>
      <c r="AL136" s="178"/>
      <c r="AM136" s="178"/>
      <c r="AN136" s="178"/>
      <c r="AO136" s="178">
        <v>20100</v>
      </c>
      <c r="AP136" s="178"/>
      <c r="AQ136" s="178"/>
      <c r="AR136" s="178"/>
      <c r="AS136" s="178"/>
      <c r="AT136" s="178">
        <v>0</v>
      </c>
      <c r="AU136" s="178"/>
      <c r="AV136" s="178"/>
      <c r="AW136" s="178"/>
      <c r="AX136" s="178"/>
      <c r="AY136" s="178">
        <v>0</v>
      </c>
      <c r="AZ136" s="178"/>
      <c r="BA136" s="178"/>
      <c r="BB136" s="178"/>
      <c r="BC136" s="178"/>
      <c r="BD136" s="178">
        <v>0</v>
      </c>
      <c r="BE136" s="178"/>
      <c r="BF136" s="178"/>
      <c r="BG136" s="178"/>
      <c r="BH136" s="178"/>
      <c r="BI136" s="178">
        <v>0</v>
      </c>
      <c r="BJ136" s="178"/>
      <c r="BK136" s="178"/>
      <c r="BL136" s="178"/>
      <c r="BM136" s="178"/>
      <c r="BN136" s="178">
        <v>0</v>
      </c>
      <c r="BO136" s="178"/>
      <c r="BP136" s="178"/>
      <c r="BQ136" s="178"/>
      <c r="BR136" s="178"/>
      <c r="CA136" s="9" t="s">
        <v>50</v>
      </c>
    </row>
    <row r="137" spans="1:79" s="138" customFormat="1" ht="12.75" customHeight="1" x14ac:dyDescent="0.2">
      <c r="A137" s="132" t="s">
        <v>650</v>
      </c>
      <c r="B137" s="133"/>
      <c r="C137" s="133"/>
      <c r="D137" s="133"/>
      <c r="E137" s="133"/>
      <c r="F137" s="133"/>
      <c r="G137" s="133"/>
      <c r="H137" s="133"/>
      <c r="I137" s="133"/>
      <c r="J137" s="133"/>
      <c r="K137" s="133"/>
      <c r="L137" s="133"/>
      <c r="M137" s="133"/>
      <c r="N137" s="133"/>
      <c r="O137" s="133"/>
      <c r="P137" s="133"/>
      <c r="Q137" s="133"/>
      <c r="R137" s="133"/>
      <c r="S137" s="133"/>
      <c r="T137" s="134"/>
      <c r="U137" s="179">
        <v>0</v>
      </c>
      <c r="V137" s="179"/>
      <c r="W137" s="179"/>
      <c r="X137" s="179"/>
      <c r="Y137" s="179"/>
      <c r="Z137" s="179">
        <v>0</v>
      </c>
      <c r="AA137" s="179"/>
      <c r="AB137" s="179"/>
      <c r="AC137" s="179"/>
      <c r="AD137" s="179"/>
      <c r="AE137" s="179">
        <v>19509</v>
      </c>
      <c r="AF137" s="179"/>
      <c r="AG137" s="179"/>
      <c r="AH137" s="179"/>
      <c r="AI137" s="179"/>
      <c r="AJ137" s="179">
        <v>0</v>
      </c>
      <c r="AK137" s="179"/>
      <c r="AL137" s="179"/>
      <c r="AM137" s="179"/>
      <c r="AN137" s="179"/>
      <c r="AO137" s="179">
        <v>20100</v>
      </c>
      <c r="AP137" s="179"/>
      <c r="AQ137" s="179"/>
      <c r="AR137" s="179"/>
      <c r="AS137" s="179"/>
      <c r="AT137" s="179">
        <v>0</v>
      </c>
      <c r="AU137" s="179"/>
      <c r="AV137" s="179"/>
      <c r="AW137" s="179"/>
      <c r="AX137" s="179"/>
      <c r="AY137" s="179">
        <v>0</v>
      </c>
      <c r="AZ137" s="179"/>
      <c r="BA137" s="179"/>
      <c r="BB137" s="179"/>
      <c r="BC137" s="179"/>
      <c r="BD137" s="179">
        <v>0</v>
      </c>
      <c r="BE137" s="179"/>
      <c r="BF137" s="179"/>
      <c r="BG137" s="179"/>
      <c r="BH137" s="179"/>
      <c r="BI137" s="179">
        <v>0</v>
      </c>
      <c r="BJ137" s="179"/>
      <c r="BK137" s="179"/>
      <c r="BL137" s="179"/>
      <c r="BM137" s="179"/>
      <c r="BN137" s="179">
        <v>0</v>
      </c>
      <c r="BO137" s="179"/>
      <c r="BP137" s="179"/>
      <c r="BQ137" s="179"/>
      <c r="BR137" s="179"/>
    </row>
    <row r="138" spans="1:79" s="9" customFormat="1" ht="12.75" customHeight="1" x14ac:dyDescent="0.2">
      <c r="A138" s="139" t="s">
        <v>179</v>
      </c>
      <c r="B138" s="140"/>
      <c r="C138" s="140"/>
      <c r="D138" s="140"/>
      <c r="E138" s="140"/>
      <c r="F138" s="140"/>
      <c r="G138" s="140"/>
      <c r="H138" s="140"/>
      <c r="I138" s="140"/>
      <c r="J138" s="140"/>
      <c r="K138" s="140"/>
      <c r="L138" s="140"/>
      <c r="M138" s="140"/>
      <c r="N138" s="140"/>
      <c r="O138" s="140"/>
      <c r="P138" s="140"/>
      <c r="Q138" s="140"/>
      <c r="R138" s="140"/>
      <c r="S138" s="140"/>
      <c r="T138" s="141"/>
      <c r="U138" s="178">
        <v>0</v>
      </c>
      <c r="V138" s="178"/>
      <c r="W138" s="178"/>
      <c r="X138" s="178"/>
      <c r="Y138" s="178"/>
      <c r="Z138" s="178">
        <v>0</v>
      </c>
      <c r="AA138" s="178"/>
      <c r="AB138" s="178"/>
      <c r="AC138" s="178"/>
      <c r="AD138" s="178"/>
      <c r="AE138" s="178">
        <v>19509</v>
      </c>
      <c r="AF138" s="178"/>
      <c r="AG138" s="178"/>
      <c r="AH138" s="178"/>
      <c r="AI138" s="178"/>
      <c r="AJ138" s="178">
        <v>0</v>
      </c>
      <c r="AK138" s="178"/>
      <c r="AL138" s="178"/>
      <c r="AM138" s="178"/>
      <c r="AN138" s="178"/>
      <c r="AO138" s="178">
        <v>20100</v>
      </c>
      <c r="AP138" s="178"/>
      <c r="AQ138" s="178"/>
      <c r="AR138" s="178"/>
      <c r="AS138" s="178"/>
      <c r="AT138" s="178">
        <v>0</v>
      </c>
      <c r="AU138" s="178"/>
      <c r="AV138" s="178"/>
      <c r="AW138" s="178"/>
      <c r="AX138" s="178"/>
      <c r="AY138" s="178">
        <v>0</v>
      </c>
      <c r="AZ138" s="178"/>
      <c r="BA138" s="178"/>
      <c r="BB138" s="178"/>
      <c r="BC138" s="178"/>
      <c r="BD138" s="178">
        <v>0</v>
      </c>
      <c r="BE138" s="178"/>
      <c r="BF138" s="178"/>
      <c r="BG138" s="178"/>
      <c r="BH138" s="178"/>
      <c r="BI138" s="178">
        <v>0</v>
      </c>
      <c r="BJ138" s="178"/>
      <c r="BK138" s="178"/>
      <c r="BL138" s="178"/>
      <c r="BM138" s="178"/>
      <c r="BN138" s="178">
        <v>0</v>
      </c>
      <c r="BO138" s="178"/>
      <c r="BP138" s="178"/>
      <c r="BQ138" s="178"/>
      <c r="BR138" s="178"/>
    </row>
    <row r="139" spans="1:79" s="138" customFormat="1" ht="38.25" customHeight="1" x14ac:dyDescent="0.2">
      <c r="A139" s="132" t="s">
        <v>657</v>
      </c>
      <c r="B139" s="133"/>
      <c r="C139" s="133"/>
      <c r="D139" s="133"/>
      <c r="E139" s="133"/>
      <c r="F139" s="133"/>
      <c r="G139" s="133"/>
      <c r="H139" s="133"/>
      <c r="I139" s="133"/>
      <c r="J139" s="133"/>
      <c r="K139" s="133"/>
      <c r="L139" s="133"/>
      <c r="M139" s="133"/>
      <c r="N139" s="133"/>
      <c r="O139" s="133"/>
      <c r="P139" s="133"/>
      <c r="Q139" s="133"/>
      <c r="R139" s="133"/>
      <c r="S139" s="133"/>
      <c r="T139" s="134"/>
      <c r="U139" s="179" t="s">
        <v>627</v>
      </c>
      <c r="V139" s="179"/>
      <c r="W139" s="179"/>
      <c r="X139" s="179"/>
      <c r="Y139" s="179"/>
      <c r="Z139" s="179"/>
      <c r="AA139" s="179"/>
      <c r="AB139" s="179"/>
      <c r="AC139" s="179"/>
      <c r="AD139" s="179"/>
      <c r="AE139" s="179" t="s">
        <v>627</v>
      </c>
      <c r="AF139" s="179"/>
      <c r="AG139" s="179"/>
      <c r="AH139" s="179"/>
      <c r="AI139" s="179"/>
      <c r="AJ139" s="179"/>
      <c r="AK139" s="179"/>
      <c r="AL139" s="179"/>
      <c r="AM139" s="179"/>
      <c r="AN139" s="179"/>
      <c r="AO139" s="179" t="s">
        <v>627</v>
      </c>
      <c r="AP139" s="179"/>
      <c r="AQ139" s="179"/>
      <c r="AR139" s="179"/>
      <c r="AS139" s="179"/>
      <c r="AT139" s="179"/>
      <c r="AU139" s="179"/>
      <c r="AV139" s="179"/>
      <c r="AW139" s="179"/>
      <c r="AX139" s="179"/>
      <c r="AY139" s="179" t="s">
        <v>627</v>
      </c>
      <c r="AZ139" s="179"/>
      <c r="BA139" s="179"/>
      <c r="BB139" s="179"/>
      <c r="BC139" s="179"/>
      <c r="BD139" s="179"/>
      <c r="BE139" s="179"/>
      <c r="BF139" s="179"/>
      <c r="BG139" s="179"/>
      <c r="BH139" s="179"/>
      <c r="BI139" s="179" t="s">
        <v>627</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618</v>
      </c>
      <c r="X143" s="57"/>
      <c r="Y143" s="57"/>
      <c r="Z143" s="57"/>
      <c r="AA143" s="57"/>
      <c r="AB143" s="57"/>
      <c r="AC143" s="57"/>
      <c r="AD143" s="57"/>
      <c r="AE143" s="57"/>
      <c r="AF143" s="57"/>
      <c r="AG143" s="57"/>
      <c r="AH143" s="57"/>
      <c r="AI143" s="57" t="s">
        <v>669</v>
      </c>
      <c r="AJ143" s="57"/>
      <c r="AK143" s="57"/>
      <c r="AL143" s="57"/>
      <c r="AM143" s="57"/>
      <c r="AN143" s="57"/>
      <c r="AO143" s="57"/>
      <c r="AP143" s="57"/>
      <c r="AQ143" s="57"/>
      <c r="AR143" s="57"/>
      <c r="AS143" s="57"/>
      <c r="AT143" s="57"/>
      <c r="AU143" s="57" t="s">
        <v>680</v>
      </c>
      <c r="AV143" s="57"/>
      <c r="AW143" s="57"/>
      <c r="AX143" s="57"/>
      <c r="AY143" s="57"/>
      <c r="AZ143" s="57"/>
      <c r="BA143" s="57" t="s">
        <v>685</v>
      </c>
      <c r="BB143" s="57"/>
      <c r="BC143" s="57"/>
      <c r="BD143" s="57"/>
      <c r="BE143" s="57"/>
      <c r="BF143" s="57"/>
      <c r="BG143" s="57" t="s">
        <v>693</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660</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661</v>
      </c>
      <c r="E149" s="133"/>
      <c r="F149" s="133"/>
      <c r="G149" s="133"/>
      <c r="H149" s="133"/>
      <c r="I149" s="133"/>
      <c r="J149" s="133"/>
      <c r="K149" s="133"/>
      <c r="L149" s="133"/>
      <c r="M149" s="133"/>
      <c r="N149" s="133"/>
      <c r="O149" s="133"/>
      <c r="P149" s="133"/>
      <c r="Q149" s="133"/>
      <c r="R149" s="133"/>
      <c r="S149" s="133"/>
      <c r="T149" s="133"/>
      <c r="U149" s="133"/>
      <c r="V149" s="134"/>
      <c r="W149" s="177" t="s">
        <v>627</v>
      </c>
      <c r="X149" s="177"/>
      <c r="Y149" s="177"/>
      <c r="Z149" s="177" t="s">
        <v>627</v>
      </c>
      <c r="AA149" s="177"/>
      <c r="AB149" s="177"/>
      <c r="AC149" s="177"/>
      <c r="AD149" s="177"/>
      <c r="AE149" s="177"/>
      <c r="AF149" s="177"/>
      <c r="AG149" s="177"/>
      <c r="AH149" s="177"/>
      <c r="AI149" s="177" t="s">
        <v>627</v>
      </c>
      <c r="AJ149" s="177"/>
      <c r="AK149" s="177"/>
      <c r="AL149" s="177" t="s">
        <v>627</v>
      </c>
      <c r="AM149" s="177"/>
      <c r="AN149" s="177"/>
      <c r="AO149" s="177"/>
      <c r="AP149" s="177"/>
      <c r="AQ149" s="177"/>
      <c r="AR149" s="177"/>
      <c r="AS149" s="177"/>
      <c r="AT149" s="177"/>
      <c r="AU149" s="177" t="s">
        <v>627</v>
      </c>
      <c r="AV149" s="177"/>
      <c r="AW149" s="177"/>
      <c r="AX149" s="177"/>
      <c r="AY149" s="177"/>
      <c r="AZ149" s="177"/>
      <c r="BA149" s="177" t="s">
        <v>627</v>
      </c>
      <c r="BB149" s="177"/>
      <c r="BC149" s="177"/>
      <c r="BD149" s="177"/>
      <c r="BE149" s="177"/>
      <c r="BF149" s="177"/>
      <c r="BG149" s="177" t="s">
        <v>627</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681</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617</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618</v>
      </c>
      <c r="AB155" s="102"/>
      <c r="AC155" s="102"/>
      <c r="AD155" s="102"/>
      <c r="AE155" s="102"/>
      <c r="AF155" s="102"/>
      <c r="AG155" s="102"/>
      <c r="AH155" s="102"/>
      <c r="AI155" s="102"/>
      <c r="AJ155" s="102"/>
      <c r="AK155" s="102"/>
      <c r="AL155" s="102"/>
      <c r="AM155" s="102"/>
      <c r="AN155" s="102"/>
      <c r="AO155" s="103"/>
      <c r="AP155" s="51" t="s">
        <v>619</v>
      </c>
      <c r="AQ155" s="52"/>
      <c r="AR155" s="52"/>
      <c r="AS155" s="52"/>
      <c r="AT155" s="52"/>
      <c r="AU155" s="52"/>
      <c r="AV155" s="52"/>
      <c r="AW155" s="52"/>
      <c r="AX155" s="52"/>
      <c r="AY155" s="52"/>
      <c r="AZ155" s="52"/>
      <c r="BA155" s="52"/>
      <c r="BB155" s="52"/>
      <c r="BC155" s="52"/>
      <c r="BD155" s="53"/>
      <c r="BE155" s="51" t="s">
        <v>620</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9" customFormat="1" ht="12.75" customHeight="1" x14ac:dyDescent="0.2">
      <c r="A159" s="121"/>
      <c r="B159" s="121"/>
      <c r="C159" s="121"/>
      <c r="D159" s="121"/>
      <c r="E159" s="121"/>
      <c r="F159" s="121"/>
      <c r="G159" s="180" t="s">
        <v>179</v>
      </c>
      <c r="H159" s="180"/>
      <c r="I159" s="180"/>
      <c r="J159" s="180"/>
      <c r="K159" s="180"/>
      <c r="L159" s="180"/>
      <c r="M159" s="180"/>
      <c r="N159" s="180"/>
      <c r="O159" s="180"/>
      <c r="P159" s="180"/>
      <c r="Q159" s="180"/>
      <c r="R159" s="180"/>
      <c r="S159" s="180"/>
      <c r="T159" s="181"/>
      <c r="U159" s="181"/>
      <c r="V159" s="181"/>
      <c r="W159" s="181"/>
      <c r="X159" s="181"/>
      <c r="Y159" s="181"/>
      <c r="Z159" s="181"/>
      <c r="AA159" s="178"/>
      <c r="AB159" s="178"/>
      <c r="AC159" s="178"/>
      <c r="AD159" s="178"/>
      <c r="AE159" s="178"/>
      <c r="AF159" s="178"/>
      <c r="AG159" s="178"/>
      <c r="AH159" s="178"/>
      <c r="AI159" s="178"/>
      <c r="AJ159" s="178"/>
      <c r="AK159" s="178">
        <f>IF(ISNUMBER(AA159),AA159,0)+IF(ISNUMBER(AF159),AF159,0)</f>
        <v>0</v>
      </c>
      <c r="AL159" s="178"/>
      <c r="AM159" s="178"/>
      <c r="AN159" s="178"/>
      <c r="AO159" s="178"/>
      <c r="AP159" s="178"/>
      <c r="AQ159" s="178"/>
      <c r="AR159" s="178"/>
      <c r="AS159" s="178"/>
      <c r="AT159" s="178"/>
      <c r="AU159" s="178"/>
      <c r="AV159" s="178"/>
      <c r="AW159" s="178"/>
      <c r="AX159" s="178"/>
      <c r="AY159" s="178"/>
      <c r="AZ159" s="178">
        <f>IF(ISNUMBER(AP159),AP159,0)+IF(ISNUMBER(AU159),AU159,0)</f>
        <v>0</v>
      </c>
      <c r="BA159" s="178"/>
      <c r="BB159" s="178"/>
      <c r="BC159" s="178"/>
      <c r="BD159" s="178"/>
      <c r="BE159" s="178"/>
      <c r="BF159" s="178"/>
      <c r="BG159" s="178"/>
      <c r="BH159" s="178"/>
      <c r="BI159" s="178"/>
      <c r="BJ159" s="178"/>
      <c r="BK159" s="178"/>
      <c r="BL159" s="178"/>
      <c r="BM159" s="178"/>
      <c r="BN159" s="178"/>
      <c r="BO159" s="178">
        <f>IF(ISNUMBER(BE159),BE159,0)+IF(ISNUMBER(BJ159),BJ159,0)</f>
        <v>0</v>
      </c>
      <c r="BP159" s="178"/>
      <c r="BQ159" s="178"/>
      <c r="BR159" s="178"/>
      <c r="BS159" s="178"/>
      <c r="CA159" s="9" t="s">
        <v>53</v>
      </c>
    </row>
    <row r="161" spans="1:79" ht="13.5" customHeight="1" x14ac:dyDescent="0.2">
      <c r="A161" s="67" t="s">
        <v>694</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617</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621</v>
      </c>
      <c r="AB163" s="102"/>
      <c r="AC163" s="102"/>
      <c r="AD163" s="102"/>
      <c r="AE163" s="102"/>
      <c r="AF163" s="102"/>
      <c r="AG163" s="102"/>
      <c r="AH163" s="102"/>
      <c r="AI163" s="102"/>
      <c r="AJ163" s="102"/>
      <c r="AK163" s="102"/>
      <c r="AL163" s="102"/>
      <c r="AM163" s="102"/>
      <c r="AN163" s="102"/>
      <c r="AO163" s="103"/>
      <c r="AP163" s="51" t="s">
        <v>623</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9" customFormat="1" x14ac:dyDescent="0.2">
      <c r="A167" s="121"/>
      <c r="B167" s="121"/>
      <c r="C167" s="121"/>
      <c r="D167" s="121"/>
      <c r="E167" s="121"/>
      <c r="F167" s="121"/>
      <c r="G167" s="180" t="s">
        <v>179</v>
      </c>
      <c r="H167" s="180"/>
      <c r="I167" s="180"/>
      <c r="J167" s="180"/>
      <c r="K167" s="180"/>
      <c r="L167" s="180"/>
      <c r="M167" s="180"/>
      <c r="N167" s="180"/>
      <c r="O167" s="180"/>
      <c r="P167" s="180"/>
      <c r="Q167" s="180"/>
      <c r="R167" s="180"/>
      <c r="S167" s="180"/>
      <c r="T167" s="181"/>
      <c r="U167" s="181"/>
      <c r="V167" s="181"/>
      <c r="W167" s="181"/>
      <c r="X167" s="181"/>
      <c r="Y167" s="181"/>
      <c r="Z167" s="181"/>
      <c r="AA167" s="178"/>
      <c r="AB167" s="178"/>
      <c r="AC167" s="178"/>
      <c r="AD167" s="178"/>
      <c r="AE167" s="178"/>
      <c r="AF167" s="178"/>
      <c r="AG167" s="178"/>
      <c r="AH167" s="178"/>
      <c r="AI167" s="178"/>
      <c r="AJ167" s="178"/>
      <c r="AK167" s="178">
        <f>IF(ISNUMBER(AA167),AA167,0)+IF(ISNUMBER(AF167),AF167,0)</f>
        <v>0</v>
      </c>
      <c r="AL167" s="178"/>
      <c r="AM167" s="178"/>
      <c r="AN167" s="178"/>
      <c r="AO167" s="178"/>
      <c r="AP167" s="178"/>
      <c r="AQ167" s="178"/>
      <c r="AR167" s="178"/>
      <c r="AS167" s="178"/>
      <c r="AT167" s="178"/>
      <c r="AU167" s="178"/>
      <c r="AV167" s="178"/>
      <c r="AW167" s="178"/>
      <c r="AX167" s="178"/>
      <c r="AY167" s="178"/>
      <c r="AZ167" s="178">
        <f>IF(ISNUMBER(AP167),AP167,0)+IF(ISNUMBER(AU167),AU167,0)</f>
        <v>0</v>
      </c>
      <c r="BA167" s="178"/>
      <c r="BB167" s="178"/>
      <c r="BC167" s="178"/>
      <c r="BD167" s="178"/>
      <c r="CA167" s="9" t="s">
        <v>55</v>
      </c>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696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60" customHeight="1" x14ac:dyDescent="0.2">
      <c r="A180" s="150" t="s">
        <v>889</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682</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667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617</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8" customFormat="1" ht="12.75" customHeight="1" x14ac:dyDescent="0.2">
      <c r="A190" s="172">
        <v>2111</v>
      </c>
      <c r="B190" s="172"/>
      <c r="C190" s="172"/>
      <c r="D190" s="172"/>
      <c r="E190" s="172"/>
      <c r="F190" s="172"/>
      <c r="G190" s="132" t="s">
        <v>630</v>
      </c>
      <c r="H190" s="133"/>
      <c r="I190" s="133"/>
      <c r="J190" s="133"/>
      <c r="K190" s="133"/>
      <c r="L190" s="133"/>
      <c r="M190" s="133"/>
      <c r="N190" s="133"/>
      <c r="O190" s="133"/>
      <c r="P190" s="133"/>
      <c r="Q190" s="133"/>
      <c r="R190" s="133"/>
      <c r="S190" s="134"/>
      <c r="T190" s="179">
        <v>19680</v>
      </c>
      <c r="U190" s="179"/>
      <c r="V190" s="179"/>
      <c r="W190" s="179"/>
      <c r="X190" s="179"/>
      <c r="Y190" s="179"/>
      <c r="Z190" s="179">
        <v>0</v>
      </c>
      <c r="AA190" s="179"/>
      <c r="AB190" s="179"/>
      <c r="AC190" s="179"/>
      <c r="AD190" s="179"/>
      <c r="AE190" s="179">
        <v>0</v>
      </c>
      <c r="AF190" s="179"/>
      <c r="AG190" s="179"/>
      <c r="AH190" s="179"/>
      <c r="AI190" s="179"/>
      <c r="AJ190" s="179"/>
      <c r="AK190" s="179">
        <v>0</v>
      </c>
      <c r="AL190" s="179"/>
      <c r="AM190" s="179"/>
      <c r="AN190" s="179"/>
      <c r="AO190" s="179"/>
      <c r="AP190" s="179"/>
      <c r="AQ190" s="179">
        <f>IF(ISNUMBER(AK190),AK190,0)-IF(ISNUMBER(AE190),AE190,0)</f>
        <v>0</v>
      </c>
      <c r="AR190" s="179"/>
      <c r="AS190" s="179"/>
      <c r="AT190" s="179"/>
      <c r="AU190" s="179"/>
      <c r="AV190" s="179"/>
      <c r="AW190" s="179">
        <v>0</v>
      </c>
      <c r="AX190" s="179"/>
      <c r="AY190" s="179"/>
      <c r="AZ190" s="179"/>
      <c r="BA190" s="179"/>
      <c r="BB190" s="179">
        <v>0</v>
      </c>
      <c r="BC190" s="179"/>
      <c r="BD190" s="179"/>
      <c r="BE190" s="179"/>
      <c r="BF190" s="179"/>
      <c r="BG190" s="179">
        <f>IF(ISNUMBER(Z190),Z190,0)+IF(ISNUMBER(AK190),AK190,0)</f>
        <v>0</v>
      </c>
      <c r="BH190" s="179"/>
      <c r="BI190" s="179"/>
      <c r="BJ190" s="179"/>
      <c r="BK190" s="179"/>
      <c r="BL190" s="179"/>
      <c r="CA190" s="138" t="s">
        <v>59</v>
      </c>
    </row>
    <row r="191" spans="1:79" s="138" customFormat="1" ht="12.75" customHeight="1" x14ac:dyDescent="0.2">
      <c r="A191" s="172">
        <v>2120</v>
      </c>
      <c r="B191" s="172"/>
      <c r="C191" s="172"/>
      <c r="D191" s="172"/>
      <c r="E191" s="172"/>
      <c r="F191" s="172"/>
      <c r="G191" s="132" t="s">
        <v>631</v>
      </c>
      <c r="H191" s="133"/>
      <c r="I191" s="133"/>
      <c r="J191" s="133"/>
      <c r="K191" s="133"/>
      <c r="L191" s="133"/>
      <c r="M191" s="133"/>
      <c r="N191" s="133"/>
      <c r="O191" s="133"/>
      <c r="P191" s="133"/>
      <c r="Q191" s="133"/>
      <c r="R191" s="133"/>
      <c r="S191" s="134"/>
      <c r="T191" s="179">
        <v>4330</v>
      </c>
      <c r="U191" s="179"/>
      <c r="V191" s="179"/>
      <c r="W191" s="179"/>
      <c r="X191" s="179"/>
      <c r="Y191" s="179"/>
      <c r="Z191" s="179">
        <v>0</v>
      </c>
      <c r="AA191" s="179"/>
      <c r="AB191" s="179"/>
      <c r="AC191" s="179"/>
      <c r="AD191" s="179"/>
      <c r="AE191" s="179">
        <v>0</v>
      </c>
      <c r="AF191" s="179"/>
      <c r="AG191" s="179"/>
      <c r="AH191" s="179"/>
      <c r="AI191" s="179"/>
      <c r="AJ191" s="179"/>
      <c r="AK191" s="179">
        <v>0</v>
      </c>
      <c r="AL191" s="179"/>
      <c r="AM191" s="179"/>
      <c r="AN191" s="179"/>
      <c r="AO191" s="179"/>
      <c r="AP191" s="179"/>
      <c r="AQ191" s="179">
        <f>IF(ISNUMBER(AK191),AK191,0)-IF(ISNUMBER(AE191),AE191,0)</f>
        <v>0</v>
      </c>
      <c r="AR191" s="179"/>
      <c r="AS191" s="179"/>
      <c r="AT191" s="179"/>
      <c r="AU191" s="179"/>
      <c r="AV191" s="179"/>
      <c r="AW191" s="179">
        <v>0</v>
      </c>
      <c r="AX191" s="179"/>
      <c r="AY191" s="179"/>
      <c r="AZ191" s="179"/>
      <c r="BA191" s="179"/>
      <c r="BB191" s="179">
        <v>0</v>
      </c>
      <c r="BC191" s="179"/>
      <c r="BD191" s="179"/>
      <c r="BE191" s="179"/>
      <c r="BF191" s="179"/>
      <c r="BG191" s="179">
        <f>IF(ISNUMBER(Z191),Z191,0)+IF(ISNUMBER(AK191),AK191,0)</f>
        <v>0</v>
      </c>
      <c r="BH191" s="179"/>
      <c r="BI191" s="179"/>
      <c r="BJ191" s="179"/>
      <c r="BK191" s="179"/>
      <c r="BL191" s="179"/>
    </row>
    <row r="192" spans="1:79" s="9" customFormat="1" ht="12.75" customHeight="1" x14ac:dyDescent="0.2">
      <c r="A192" s="121"/>
      <c r="B192" s="121"/>
      <c r="C192" s="121"/>
      <c r="D192" s="121"/>
      <c r="E192" s="121"/>
      <c r="F192" s="121"/>
      <c r="G192" s="139" t="s">
        <v>179</v>
      </c>
      <c r="H192" s="140"/>
      <c r="I192" s="140"/>
      <c r="J192" s="140"/>
      <c r="K192" s="140"/>
      <c r="L192" s="140"/>
      <c r="M192" s="140"/>
      <c r="N192" s="140"/>
      <c r="O192" s="140"/>
      <c r="P192" s="140"/>
      <c r="Q192" s="140"/>
      <c r="R192" s="140"/>
      <c r="S192" s="141"/>
      <c r="T192" s="178">
        <v>24010</v>
      </c>
      <c r="U192" s="178"/>
      <c r="V192" s="178"/>
      <c r="W192" s="178"/>
      <c r="X192" s="178"/>
      <c r="Y192" s="178"/>
      <c r="Z192" s="178">
        <v>0</v>
      </c>
      <c r="AA192" s="178"/>
      <c r="AB192" s="178"/>
      <c r="AC192" s="178"/>
      <c r="AD192" s="178"/>
      <c r="AE192" s="178">
        <v>0</v>
      </c>
      <c r="AF192" s="178"/>
      <c r="AG192" s="178"/>
      <c r="AH192" s="178"/>
      <c r="AI192" s="178"/>
      <c r="AJ192" s="178"/>
      <c r="AK192" s="178">
        <v>0</v>
      </c>
      <c r="AL192" s="178"/>
      <c r="AM192" s="178"/>
      <c r="AN192" s="178"/>
      <c r="AO192" s="178"/>
      <c r="AP192" s="178"/>
      <c r="AQ192" s="178">
        <f>IF(ISNUMBER(AK192),AK192,0)-IF(ISNUMBER(AE192),AE192,0)</f>
        <v>0</v>
      </c>
      <c r="AR192" s="178"/>
      <c r="AS192" s="178"/>
      <c r="AT192" s="178"/>
      <c r="AU192" s="178"/>
      <c r="AV192" s="178"/>
      <c r="AW192" s="178">
        <v>0</v>
      </c>
      <c r="AX192" s="178"/>
      <c r="AY192" s="178"/>
      <c r="AZ192" s="178"/>
      <c r="BA192" s="178"/>
      <c r="BB192" s="178">
        <v>0</v>
      </c>
      <c r="BC192" s="178"/>
      <c r="BD192" s="178"/>
      <c r="BE192" s="178"/>
      <c r="BF192" s="178"/>
      <c r="BG192" s="178">
        <f>IF(ISNUMBER(Z192),Z192,0)+IF(ISNUMBER(AK192),AK192,0)</f>
        <v>0</v>
      </c>
      <c r="BH192" s="178"/>
      <c r="BI192" s="178"/>
      <c r="BJ192" s="178"/>
      <c r="BK192" s="178"/>
      <c r="BL192" s="178"/>
    </row>
    <row r="194" spans="1:79" ht="14.25" customHeight="1" x14ac:dyDescent="0.2">
      <c r="A194" s="67" t="s">
        <v>683</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617</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670</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680</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138" customFormat="1" ht="12.75" customHeight="1" x14ac:dyDescent="0.2">
      <c r="A201" s="172">
        <v>2111</v>
      </c>
      <c r="B201" s="172"/>
      <c r="C201" s="172"/>
      <c r="D201" s="172"/>
      <c r="E201" s="172"/>
      <c r="F201" s="172"/>
      <c r="G201" s="132" t="s">
        <v>630</v>
      </c>
      <c r="H201" s="133"/>
      <c r="I201" s="133"/>
      <c r="J201" s="133"/>
      <c r="K201" s="133"/>
      <c r="L201" s="133"/>
      <c r="M201" s="133"/>
      <c r="N201" s="133"/>
      <c r="O201" s="133"/>
      <c r="P201" s="134"/>
      <c r="Q201" s="179">
        <v>19509</v>
      </c>
      <c r="R201" s="179"/>
      <c r="S201" s="179"/>
      <c r="T201" s="179"/>
      <c r="U201" s="179"/>
      <c r="V201" s="179">
        <v>0</v>
      </c>
      <c r="W201" s="179"/>
      <c r="X201" s="179"/>
      <c r="Y201" s="179"/>
      <c r="Z201" s="179">
        <v>0</v>
      </c>
      <c r="AA201" s="179"/>
      <c r="AB201" s="179"/>
      <c r="AC201" s="179"/>
      <c r="AD201" s="179"/>
      <c r="AE201" s="179">
        <v>0</v>
      </c>
      <c r="AF201" s="179"/>
      <c r="AG201" s="179"/>
      <c r="AH201" s="179"/>
      <c r="AI201" s="179"/>
      <c r="AJ201" s="179">
        <f>IF(ISNUMBER(Q201),Q201,0)-IF(ISNUMBER(Z201),Z201,0)</f>
        <v>19509</v>
      </c>
      <c r="AK201" s="179"/>
      <c r="AL201" s="179"/>
      <c r="AM201" s="179"/>
      <c r="AN201" s="179"/>
      <c r="AO201" s="179">
        <v>20100</v>
      </c>
      <c r="AP201" s="179"/>
      <c r="AQ201" s="179"/>
      <c r="AR201" s="179"/>
      <c r="AS201" s="179"/>
      <c r="AT201" s="179">
        <f>IF(ISNUMBER(V201),V201,0)-IF(ISNUMBER(Z201),Z201,0)-IF(ISNUMBER(AE201),AE201,0)</f>
        <v>0</v>
      </c>
      <c r="AU201" s="179"/>
      <c r="AV201" s="179"/>
      <c r="AW201" s="179"/>
      <c r="AX201" s="179">
        <v>0</v>
      </c>
      <c r="AY201" s="179"/>
      <c r="AZ201" s="179"/>
      <c r="BA201" s="179"/>
      <c r="BB201" s="179"/>
      <c r="BC201" s="179">
        <v>0</v>
      </c>
      <c r="BD201" s="179"/>
      <c r="BE201" s="179"/>
      <c r="BF201" s="179"/>
      <c r="BG201" s="179"/>
      <c r="BH201" s="179">
        <f>IF(ISNUMBER(AO201),AO201,0)-IF(ISNUMBER(AX201),AX201,0)</f>
        <v>20100</v>
      </c>
      <c r="BI201" s="179"/>
      <c r="BJ201" s="179"/>
      <c r="BK201" s="179"/>
      <c r="BL201" s="179"/>
      <c r="CA201" s="138" t="s">
        <v>61</v>
      </c>
    </row>
    <row r="202" spans="1:79" s="138" customFormat="1" ht="12.75" customHeight="1" x14ac:dyDescent="0.2">
      <c r="A202" s="172">
        <v>2120</v>
      </c>
      <c r="B202" s="172"/>
      <c r="C202" s="172"/>
      <c r="D202" s="172"/>
      <c r="E202" s="172"/>
      <c r="F202" s="172"/>
      <c r="G202" s="132" t="s">
        <v>631</v>
      </c>
      <c r="H202" s="133"/>
      <c r="I202" s="133"/>
      <c r="J202" s="133"/>
      <c r="K202" s="133"/>
      <c r="L202" s="133"/>
      <c r="M202" s="133"/>
      <c r="N202" s="133"/>
      <c r="O202" s="133"/>
      <c r="P202" s="134"/>
      <c r="Q202" s="179">
        <v>4292</v>
      </c>
      <c r="R202" s="179"/>
      <c r="S202" s="179"/>
      <c r="T202" s="179"/>
      <c r="U202" s="179"/>
      <c r="V202" s="179">
        <v>0</v>
      </c>
      <c r="W202" s="179"/>
      <c r="X202" s="179"/>
      <c r="Y202" s="179"/>
      <c r="Z202" s="179">
        <v>0</v>
      </c>
      <c r="AA202" s="179"/>
      <c r="AB202" s="179"/>
      <c r="AC202" s="179"/>
      <c r="AD202" s="179"/>
      <c r="AE202" s="179">
        <v>0</v>
      </c>
      <c r="AF202" s="179"/>
      <c r="AG202" s="179"/>
      <c r="AH202" s="179"/>
      <c r="AI202" s="179"/>
      <c r="AJ202" s="179">
        <f>IF(ISNUMBER(Q202),Q202,0)-IF(ISNUMBER(Z202),Z202,0)</f>
        <v>4292</v>
      </c>
      <c r="AK202" s="179"/>
      <c r="AL202" s="179"/>
      <c r="AM202" s="179"/>
      <c r="AN202" s="179"/>
      <c r="AO202" s="179">
        <v>4422</v>
      </c>
      <c r="AP202" s="179"/>
      <c r="AQ202" s="179"/>
      <c r="AR202" s="179"/>
      <c r="AS202" s="179"/>
      <c r="AT202" s="179">
        <f>IF(ISNUMBER(V202),V202,0)-IF(ISNUMBER(Z202),Z202,0)-IF(ISNUMBER(AE202),AE202,0)</f>
        <v>0</v>
      </c>
      <c r="AU202" s="179"/>
      <c r="AV202" s="179"/>
      <c r="AW202" s="179"/>
      <c r="AX202" s="179">
        <v>0</v>
      </c>
      <c r="AY202" s="179"/>
      <c r="AZ202" s="179"/>
      <c r="BA202" s="179"/>
      <c r="BB202" s="179"/>
      <c r="BC202" s="179">
        <v>0</v>
      </c>
      <c r="BD202" s="179"/>
      <c r="BE202" s="179"/>
      <c r="BF202" s="179"/>
      <c r="BG202" s="179"/>
      <c r="BH202" s="179">
        <f>IF(ISNUMBER(AO202),AO202,0)-IF(ISNUMBER(AX202),AX202,0)</f>
        <v>4422</v>
      </c>
      <c r="BI202" s="179"/>
      <c r="BJ202" s="179"/>
      <c r="BK202" s="179"/>
      <c r="BL202" s="179"/>
    </row>
    <row r="203" spans="1:79" s="9" customFormat="1" ht="12.75" customHeight="1" x14ac:dyDescent="0.2">
      <c r="A203" s="121"/>
      <c r="B203" s="121"/>
      <c r="C203" s="121"/>
      <c r="D203" s="121"/>
      <c r="E203" s="121"/>
      <c r="F203" s="121"/>
      <c r="G203" s="139" t="s">
        <v>179</v>
      </c>
      <c r="H203" s="140"/>
      <c r="I203" s="140"/>
      <c r="J203" s="140"/>
      <c r="K203" s="140"/>
      <c r="L203" s="140"/>
      <c r="M203" s="140"/>
      <c r="N203" s="140"/>
      <c r="O203" s="140"/>
      <c r="P203" s="141"/>
      <c r="Q203" s="178">
        <v>23801</v>
      </c>
      <c r="R203" s="178"/>
      <c r="S203" s="178"/>
      <c r="T203" s="178"/>
      <c r="U203" s="178"/>
      <c r="V203" s="178">
        <v>0</v>
      </c>
      <c r="W203" s="178"/>
      <c r="X203" s="178"/>
      <c r="Y203" s="178"/>
      <c r="Z203" s="178">
        <v>0</v>
      </c>
      <c r="AA203" s="178"/>
      <c r="AB203" s="178"/>
      <c r="AC203" s="178"/>
      <c r="AD203" s="178"/>
      <c r="AE203" s="178">
        <v>0</v>
      </c>
      <c r="AF203" s="178"/>
      <c r="AG203" s="178"/>
      <c r="AH203" s="178"/>
      <c r="AI203" s="178"/>
      <c r="AJ203" s="178">
        <f>IF(ISNUMBER(Q203),Q203,0)-IF(ISNUMBER(Z203),Z203,0)</f>
        <v>23801</v>
      </c>
      <c r="AK203" s="178"/>
      <c r="AL203" s="178"/>
      <c r="AM203" s="178"/>
      <c r="AN203" s="178"/>
      <c r="AO203" s="178">
        <v>24522</v>
      </c>
      <c r="AP203" s="178"/>
      <c r="AQ203" s="178"/>
      <c r="AR203" s="178"/>
      <c r="AS203" s="178"/>
      <c r="AT203" s="178">
        <f>IF(ISNUMBER(V203),V203,0)-IF(ISNUMBER(Z203),Z203,0)-IF(ISNUMBER(AE203),AE203,0)</f>
        <v>0</v>
      </c>
      <c r="AU203" s="178"/>
      <c r="AV203" s="178"/>
      <c r="AW203" s="178"/>
      <c r="AX203" s="178">
        <v>0</v>
      </c>
      <c r="AY203" s="178"/>
      <c r="AZ203" s="178"/>
      <c r="BA203" s="178"/>
      <c r="BB203" s="178"/>
      <c r="BC203" s="178">
        <v>0</v>
      </c>
      <c r="BD203" s="178"/>
      <c r="BE203" s="178"/>
      <c r="BF203" s="178"/>
      <c r="BG203" s="178"/>
      <c r="BH203" s="178">
        <f>IF(ISNUMBER(AO203),AO203,0)-IF(ISNUMBER(AX203),AX203,0)</f>
        <v>24522</v>
      </c>
      <c r="BI203" s="178"/>
      <c r="BJ203" s="178"/>
      <c r="BK203" s="178"/>
      <c r="BL203" s="178"/>
    </row>
    <row r="205" spans="1:79" ht="14.25" customHeight="1" x14ac:dyDescent="0.2">
      <c r="A205" s="67" t="s">
        <v>671</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617</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668</v>
      </c>
      <c r="AF207" s="57"/>
      <c r="AG207" s="57"/>
      <c r="AH207" s="57"/>
      <c r="AI207" s="57"/>
      <c r="AJ207" s="57"/>
      <c r="AK207" s="57" t="s">
        <v>672</v>
      </c>
      <c r="AL207" s="57"/>
      <c r="AM207" s="57"/>
      <c r="AN207" s="57"/>
      <c r="AO207" s="57"/>
      <c r="AP207" s="57"/>
      <c r="AQ207" s="57" t="s">
        <v>684</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138" customFormat="1" ht="12.75" customHeight="1" x14ac:dyDescent="0.2">
      <c r="A211" s="172">
        <v>2111</v>
      </c>
      <c r="B211" s="172"/>
      <c r="C211" s="172"/>
      <c r="D211" s="172"/>
      <c r="E211" s="172"/>
      <c r="F211" s="172"/>
      <c r="G211" s="132" t="s">
        <v>630</v>
      </c>
      <c r="H211" s="133"/>
      <c r="I211" s="133"/>
      <c r="J211" s="133"/>
      <c r="K211" s="133"/>
      <c r="L211" s="133"/>
      <c r="M211" s="133"/>
      <c r="N211" s="133"/>
      <c r="O211" s="133"/>
      <c r="P211" s="133"/>
      <c r="Q211" s="133"/>
      <c r="R211" s="133"/>
      <c r="S211" s="134"/>
      <c r="T211" s="179">
        <v>19680</v>
      </c>
      <c r="U211" s="179"/>
      <c r="V211" s="179"/>
      <c r="W211" s="179"/>
      <c r="X211" s="179"/>
      <c r="Y211" s="179"/>
      <c r="Z211" s="179">
        <v>0</v>
      </c>
      <c r="AA211" s="179"/>
      <c r="AB211" s="179"/>
      <c r="AC211" s="179"/>
      <c r="AD211" s="179"/>
      <c r="AE211" s="179">
        <v>0</v>
      </c>
      <c r="AF211" s="179"/>
      <c r="AG211" s="179"/>
      <c r="AH211" s="179"/>
      <c r="AI211" s="179"/>
      <c r="AJ211" s="179"/>
      <c r="AK211" s="179">
        <v>0</v>
      </c>
      <c r="AL211" s="179"/>
      <c r="AM211" s="179"/>
      <c r="AN211" s="179"/>
      <c r="AO211" s="179"/>
      <c r="AP211" s="179"/>
      <c r="AQ211" s="179">
        <v>0</v>
      </c>
      <c r="AR211" s="179"/>
      <c r="AS211" s="179"/>
      <c r="AT211" s="179"/>
      <c r="AU211" s="179"/>
      <c r="AV211" s="179"/>
      <c r="AW211" s="186"/>
      <c r="AX211" s="186"/>
      <c r="AY211" s="186"/>
      <c r="AZ211" s="186"/>
      <c r="BA211" s="186"/>
      <c r="BB211" s="186"/>
      <c r="BC211" s="186"/>
      <c r="BD211" s="186"/>
      <c r="BE211" s="186"/>
      <c r="BF211" s="186"/>
      <c r="BG211" s="186"/>
      <c r="BH211" s="186"/>
      <c r="BI211" s="186"/>
      <c r="BJ211" s="186"/>
      <c r="BK211" s="186"/>
      <c r="BL211" s="186"/>
      <c r="CA211" s="138" t="s">
        <v>63</v>
      </c>
    </row>
    <row r="212" spans="1:79" s="138" customFormat="1" ht="12.75" customHeight="1" x14ac:dyDescent="0.2">
      <c r="A212" s="172">
        <v>2120</v>
      </c>
      <c r="B212" s="172"/>
      <c r="C212" s="172"/>
      <c r="D212" s="172"/>
      <c r="E212" s="172"/>
      <c r="F212" s="172"/>
      <c r="G212" s="132" t="s">
        <v>631</v>
      </c>
      <c r="H212" s="133"/>
      <c r="I212" s="133"/>
      <c r="J212" s="133"/>
      <c r="K212" s="133"/>
      <c r="L212" s="133"/>
      <c r="M212" s="133"/>
      <c r="N212" s="133"/>
      <c r="O212" s="133"/>
      <c r="P212" s="133"/>
      <c r="Q212" s="133"/>
      <c r="R212" s="133"/>
      <c r="S212" s="134"/>
      <c r="T212" s="179">
        <v>4330</v>
      </c>
      <c r="U212" s="179"/>
      <c r="V212" s="179"/>
      <c r="W212" s="179"/>
      <c r="X212" s="179"/>
      <c r="Y212" s="179"/>
      <c r="Z212" s="179">
        <v>0</v>
      </c>
      <c r="AA212" s="179"/>
      <c r="AB212" s="179"/>
      <c r="AC212" s="179"/>
      <c r="AD212" s="179"/>
      <c r="AE212" s="179">
        <v>0</v>
      </c>
      <c r="AF212" s="179"/>
      <c r="AG212" s="179"/>
      <c r="AH212" s="179"/>
      <c r="AI212" s="179"/>
      <c r="AJ212" s="179"/>
      <c r="AK212" s="179">
        <v>0</v>
      </c>
      <c r="AL212" s="179"/>
      <c r="AM212" s="179"/>
      <c r="AN212" s="179"/>
      <c r="AO212" s="179"/>
      <c r="AP212" s="179"/>
      <c r="AQ212" s="179">
        <v>0</v>
      </c>
      <c r="AR212" s="179"/>
      <c r="AS212" s="179"/>
      <c r="AT212" s="179"/>
      <c r="AU212" s="179"/>
      <c r="AV212" s="179"/>
      <c r="AW212" s="186"/>
      <c r="AX212" s="186"/>
      <c r="AY212" s="186"/>
      <c r="AZ212" s="186"/>
      <c r="BA212" s="186"/>
      <c r="BB212" s="186"/>
      <c r="BC212" s="186"/>
      <c r="BD212" s="186"/>
      <c r="BE212" s="186"/>
      <c r="BF212" s="186"/>
      <c r="BG212" s="186"/>
      <c r="BH212" s="186"/>
      <c r="BI212" s="186"/>
      <c r="BJ212" s="186"/>
      <c r="BK212" s="186"/>
      <c r="BL212" s="186"/>
    </row>
    <row r="213" spans="1:79" s="9" customFormat="1" ht="12.75" customHeight="1" x14ac:dyDescent="0.2">
      <c r="A213" s="121"/>
      <c r="B213" s="121"/>
      <c r="C213" s="121"/>
      <c r="D213" s="121"/>
      <c r="E213" s="121"/>
      <c r="F213" s="121"/>
      <c r="G213" s="139" t="s">
        <v>179</v>
      </c>
      <c r="H213" s="140"/>
      <c r="I213" s="140"/>
      <c r="J213" s="140"/>
      <c r="K213" s="140"/>
      <c r="L213" s="140"/>
      <c r="M213" s="140"/>
      <c r="N213" s="140"/>
      <c r="O213" s="140"/>
      <c r="P213" s="140"/>
      <c r="Q213" s="140"/>
      <c r="R213" s="140"/>
      <c r="S213" s="141"/>
      <c r="T213" s="178">
        <v>24010</v>
      </c>
      <c r="U213" s="178"/>
      <c r="V213" s="178"/>
      <c r="W213" s="178"/>
      <c r="X213" s="178"/>
      <c r="Y213" s="178"/>
      <c r="Z213" s="178">
        <v>0</v>
      </c>
      <c r="AA213" s="178"/>
      <c r="AB213" s="178"/>
      <c r="AC213" s="178"/>
      <c r="AD213" s="178"/>
      <c r="AE213" s="178">
        <v>0</v>
      </c>
      <c r="AF213" s="178"/>
      <c r="AG213" s="178"/>
      <c r="AH213" s="178"/>
      <c r="AI213" s="178"/>
      <c r="AJ213" s="178"/>
      <c r="AK213" s="178">
        <v>0</v>
      </c>
      <c r="AL213" s="178"/>
      <c r="AM213" s="178"/>
      <c r="AN213" s="178"/>
      <c r="AO213" s="178"/>
      <c r="AP213" s="178"/>
      <c r="AQ213" s="178">
        <v>0</v>
      </c>
      <c r="AR213" s="178"/>
      <c r="AS213" s="178"/>
      <c r="AT213" s="178"/>
      <c r="AU213" s="178"/>
      <c r="AV213" s="178"/>
      <c r="AW213" s="180"/>
      <c r="AX213" s="180"/>
      <c r="AY213" s="180"/>
      <c r="AZ213" s="180"/>
      <c r="BA213" s="180"/>
      <c r="BB213" s="180"/>
      <c r="BC213" s="180"/>
      <c r="BD213" s="180"/>
      <c r="BE213" s="180"/>
      <c r="BF213" s="180"/>
      <c r="BG213" s="180"/>
      <c r="BH213" s="180"/>
      <c r="BI213" s="180"/>
      <c r="BJ213" s="180"/>
      <c r="BK213" s="180"/>
      <c r="BL213" s="180"/>
    </row>
    <row r="215" spans="1:79" ht="14.25" customHeight="1" x14ac:dyDescent="0.2">
      <c r="A215" s="67" t="s">
        <v>673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67" t="s">
        <v>697</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4.25" x14ac:dyDescent="0.2">
      <c r="A220" s="67" t="s">
        <v>674</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154" t="s">
        <v>611</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0"/>
      <c r="AC225" s="40"/>
      <c r="AD225" s="40"/>
      <c r="AE225" s="40"/>
      <c r="AF225" s="40"/>
      <c r="AG225" s="40"/>
      <c r="AH225" s="43"/>
      <c r="AI225" s="43"/>
      <c r="AJ225" s="43"/>
      <c r="AK225" s="43"/>
      <c r="AL225" s="43"/>
      <c r="AM225" s="43"/>
      <c r="AN225" s="43"/>
      <c r="AO225" s="43"/>
      <c r="AP225" s="43"/>
      <c r="AQ225" s="40"/>
      <c r="AR225" s="40"/>
      <c r="AS225" s="40"/>
      <c r="AT225" s="40"/>
      <c r="AU225" s="155" t="s">
        <v>665</v>
      </c>
      <c r="AV225" s="153"/>
      <c r="AW225" s="153"/>
      <c r="AX225" s="153"/>
      <c r="AY225" s="153"/>
      <c r="AZ225" s="153"/>
      <c r="BA225" s="153"/>
      <c r="BB225" s="153"/>
      <c r="BC225" s="153"/>
      <c r="BD225" s="153"/>
      <c r="BE225" s="153"/>
      <c r="BF225" s="153"/>
    </row>
    <row r="226" spans="1:58" ht="12.75"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154" t="s">
        <v>612</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1"/>
      <c r="AC228" s="41"/>
      <c r="AD228" s="41"/>
      <c r="AE228" s="41"/>
      <c r="AF228" s="41"/>
      <c r="AG228" s="41"/>
      <c r="AH228" s="44"/>
      <c r="AI228" s="44"/>
      <c r="AJ228" s="44"/>
      <c r="AK228" s="44"/>
      <c r="AL228" s="44"/>
      <c r="AM228" s="44"/>
      <c r="AN228" s="44"/>
      <c r="AO228" s="44"/>
      <c r="AP228" s="44"/>
      <c r="AQ228" s="41"/>
      <c r="AR228" s="41"/>
      <c r="AS228" s="41"/>
      <c r="AT228" s="41"/>
      <c r="AU228" s="156" t="s">
        <v>666</v>
      </c>
      <c r="AV228" s="153"/>
      <c r="AW228" s="153"/>
      <c r="AX228" s="153"/>
      <c r="AY228" s="153"/>
      <c r="AZ228" s="153"/>
      <c r="BA228" s="153"/>
      <c r="BB228" s="153"/>
      <c r="BC228" s="153"/>
      <c r="BD228" s="153"/>
      <c r="BE228" s="153"/>
      <c r="BF228" s="153"/>
    </row>
    <row r="229" spans="1:58" ht="12"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219</v>
      </c>
      <c r="AV229" s="45"/>
      <c r="AW229" s="45"/>
      <c r="AX229" s="45"/>
      <c r="AY229" s="45"/>
      <c r="AZ229" s="45"/>
      <c r="BA229" s="45"/>
      <c r="BB229" s="45"/>
      <c r="BC229" s="45"/>
      <c r="BD229" s="45"/>
      <c r="BE229" s="45"/>
      <c r="BF229" s="45"/>
    </row>
  </sheetData>
  <mergeCells count="1353">
    <mergeCell ref="AE213:AJ213"/>
    <mergeCell ref="AK213:AP213"/>
    <mergeCell ref="AQ213:AV213"/>
    <mergeCell ref="AW213:BD213"/>
    <mergeCell ref="BE213:BL213"/>
    <mergeCell ref="A212:F212"/>
    <mergeCell ref="G212:S212"/>
    <mergeCell ref="T212:Y212"/>
    <mergeCell ref="Z212:AD212"/>
    <mergeCell ref="AE212:AJ212"/>
    <mergeCell ref="AK212:AP212"/>
    <mergeCell ref="AQ212:AV212"/>
    <mergeCell ref="AW212:BD212"/>
    <mergeCell ref="BE212:BL212"/>
    <mergeCell ref="AO203:AS203"/>
    <mergeCell ref="AT203:AW203"/>
    <mergeCell ref="AX203:BB203"/>
    <mergeCell ref="BC203:BG203"/>
    <mergeCell ref="BH203:BL203"/>
    <mergeCell ref="AX202:BB202"/>
    <mergeCell ref="BC202:BG202"/>
    <mergeCell ref="BH202:BL202"/>
    <mergeCell ref="A203:F203"/>
    <mergeCell ref="G203:P203"/>
    <mergeCell ref="Q203:U203"/>
    <mergeCell ref="V203:Y203"/>
    <mergeCell ref="Z203:AD203"/>
    <mergeCell ref="AE203:AI203"/>
    <mergeCell ref="AJ203:AN203"/>
    <mergeCell ref="A202:F202"/>
    <mergeCell ref="G202:P202"/>
    <mergeCell ref="Q202:U202"/>
    <mergeCell ref="V202:Y202"/>
    <mergeCell ref="Z202:AD202"/>
    <mergeCell ref="AE202:AI202"/>
    <mergeCell ref="AJ202:AN202"/>
    <mergeCell ref="AO202:AS202"/>
    <mergeCell ref="AT202:AW202"/>
    <mergeCell ref="BG192:BL192"/>
    <mergeCell ref="Z192:AD192"/>
    <mergeCell ref="AE192:AJ192"/>
    <mergeCell ref="AK192:AP192"/>
    <mergeCell ref="AQ192:AV192"/>
    <mergeCell ref="AW192:BA192"/>
    <mergeCell ref="BB192:BF192"/>
    <mergeCell ref="A191:F191"/>
    <mergeCell ref="G191:S191"/>
    <mergeCell ref="T191:Y191"/>
    <mergeCell ref="Z191:AD191"/>
    <mergeCell ref="AE191:AJ191"/>
    <mergeCell ref="AK191:AP191"/>
    <mergeCell ref="AQ191:AV191"/>
    <mergeCell ref="AW191:BA191"/>
    <mergeCell ref="BB191:BF191"/>
    <mergeCell ref="BJ149:BL149"/>
    <mergeCell ref="AR149:AT149"/>
    <mergeCell ref="AU149:AW149"/>
    <mergeCell ref="AX149:AZ149"/>
    <mergeCell ref="BA149:BC149"/>
    <mergeCell ref="BD149:BF149"/>
    <mergeCell ref="BG149:BI149"/>
    <mergeCell ref="A149:C149"/>
    <mergeCell ref="D149:V149"/>
    <mergeCell ref="W149:Y149"/>
    <mergeCell ref="Z149:AB149"/>
    <mergeCell ref="AC149:AE149"/>
    <mergeCell ref="AY139:BC139"/>
    <mergeCell ref="BD139:BH139"/>
    <mergeCell ref="BI139:BM139"/>
    <mergeCell ref="BN139:BR139"/>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3:F213"/>
    <mergeCell ref="G213:S213"/>
    <mergeCell ref="T213:Y213"/>
    <mergeCell ref="Z213:AD213"/>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BG191:BL191"/>
    <mergeCell ref="A192:F192"/>
    <mergeCell ref="G192:S192"/>
    <mergeCell ref="T192:Y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F149:AH149"/>
    <mergeCell ref="AI149:AK149"/>
    <mergeCell ref="AL149:AN149"/>
    <mergeCell ref="AO149:AQ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6:AX136"/>
    <mergeCell ref="AY136:BC136"/>
    <mergeCell ref="BD136:BH136"/>
    <mergeCell ref="BI136:BM136"/>
    <mergeCell ref="BN136:BR136"/>
    <mergeCell ref="A142:BL142"/>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893" priority="39" stopIfTrue="1" operator="equal">
      <formula>A87</formula>
    </cfRule>
  </conditionalFormatting>
  <conditionalFormatting sqref="A107:C107 A121:C121">
    <cfRule type="cellIs" dxfId="892" priority="40" stopIfTrue="1" operator="equal">
      <formula>A106</formula>
    </cfRule>
    <cfRule type="cellIs" dxfId="891" priority="41" stopIfTrue="1" operator="equal">
      <formula>0</formula>
    </cfRule>
  </conditionalFormatting>
  <conditionalFormatting sqref="A89">
    <cfRule type="cellIs" dxfId="890" priority="38" stopIfTrue="1" operator="equal">
      <formula>A88</formula>
    </cfRule>
  </conditionalFormatting>
  <conditionalFormatting sqref="A99">
    <cfRule type="cellIs" dxfId="889" priority="859" stopIfTrue="1" operator="equal">
      <formula>A97</formula>
    </cfRule>
  </conditionalFormatting>
  <conditionalFormatting sqref="A98">
    <cfRule type="cellIs" dxfId="888" priority="36" stopIfTrue="1" operator="equal">
      <formula>A97</formula>
    </cfRule>
  </conditionalFormatting>
  <conditionalFormatting sqref="A149">
    <cfRule type="cellIs" dxfId="887" priority="2" stopIfTrue="1" operator="equal">
      <formula>A148</formula>
    </cfRule>
  </conditionalFormatting>
  <conditionalFormatting sqref="A108:C108">
    <cfRule type="cellIs" dxfId="886" priority="33" stopIfTrue="1" operator="equal">
      <formula>A107</formula>
    </cfRule>
    <cfRule type="cellIs" dxfId="885" priority="34" stopIfTrue="1" operator="equal">
      <formula>0</formula>
    </cfRule>
  </conditionalFormatting>
  <conditionalFormatting sqref="A109:C109">
    <cfRule type="cellIs" dxfId="884" priority="31" stopIfTrue="1" operator="equal">
      <formula>A108</formula>
    </cfRule>
    <cfRule type="cellIs" dxfId="883" priority="32" stopIfTrue="1" operator="equal">
      <formula>0</formula>
    </cfRule>
  </conditionalFormatting>
  <conditionalFormatting sqref="A110:C110">
    <cfRule type="cellIs" dxfId="882" priority="29" stopIfTrue="1" operator="equal">
      <formula>A109</formula>
    </cfRule>
    <cfRule type="cellIs" dxfId="881" priority="30" stopIfTrue="1" operator="equal">
      <formula>0</formula>
    </cfRule>
  </conditionalFormatting>
  <conditionalFormatting sqref="A111:C111">
    <cfRule type="cellIs" dxfId="880" priority="27" stopIfTrue="1" operator="equal">
      <formula>A110</formula>
    </cfRule>
    <cfRule type="cellIs" dxfId="879" priority="28" stopIfTrue="1" operator="equal">
      <formula>0</formula>
    </cfRule>
  </conditionalFormatting>
  <conditionalFormatting sqref="A112:C112">
    <cfRule type="cellIs" dxfId="878" priority="25" stopIfTrue="1" operator="equal">
      <formula>A111</formula>
    </cfRule>
    <cfRule type="cellIs" dxfId="877" priority="26" stopIfTrue="1" operator="equal">
      <formula>0</formula>
    </cfRule>
  </conditionalFormatting>
  <conditionalFormatting sqref="A113:C113">
    <cfRule type="cellIs" dxfId="876" priority="23" stopIfTrue="1" operator="equal">
      <formula>A112</formula>
    </cfRule>
    <cfRule type="cellIs" dxfId="875" priority="24" stopIfTrue="1" operator="equal">
      <formula>0</formula>
    </cfRule>
  </conditionalFormatting>
  <conditionalFormatting sqref="A114:C114">
    <cfRule type="cellIs" dxfId="874" priority="21" stopIfTrue="1" operator="equal">
      <formula>A113</formula>
    </cfRule>
    <cfRule type="cellIs" dxfId="873" priority="22" stopIfTrue="1" operator="equal">
      <formula>0</formula>
    </cfRule>
  </conditionalFormatting>
  <conditionalFormatting sqref="A122:C122">
    <cfRule type="cellIs" dxfId="872" priority="17" stopIfTrue="1" operator="equal">
      <formula>A121</formula>
    </cfRule>
    <cfRule type="cellIs" dxfId="871" priority="18" stopIfTrue="1" operator="equal">
      <formula>0</formula>
    </cfRule>
  </conditionalFormatting>
  <conditionalFormatting sqref="A123:C123">
    <cfRule type="cellIs" dxfId="870" priority="15" stopIfTrue="1" operator="equal">
      <formula>A122</formula>
    </cfRule>
    <cfRule type="cellIs" dxfId="869" priority="16" stopIfTrue="1" operator="equal">
      <formula>0</formula>
    </cfRule>
  </conditionalFormatting>
  <conditionalFormatting sqref="A124:C124">
    <cfRule type="cellIs" dxfId="868" priority="13" stopIfTrue="1" operator="equal">
      <formula>A123</formula>
    </cfRule>
    <cfRule type="cellIs" dxfId="867" priority="14" stopIfTrue="1" operator="equal">
      <formula>0</formula>
    </cfRule>
  </conditionalFormatting>
  <conditionalFormatting sqref="A125:C125">
    <cfRule type="cellIs" dxfId="866" priority="11" stopIfTrue="1" operator="equal">
      <formula>A124</formula>
    </cfRule>
    <cfRule type="cellIs" dxfId="865" priority="12" stopIfTrue="1" operator="equal">
      <formula>0</formula>
    </cfRule>
  </conditionalFormatting>
  <conditionalFormatting sqref="A126:C126">
    <cfRule type="cellIs" dxfId="864" priority="9" stopIfTrue="1" operator="equal">
      <formula>A125</formula>
    </cfRule>
    <cfRule type="cellIs" dxfId="863" priority="10" stopIfTrue="1" operator="equal">
      <formula>0</formula>
    </cfRule>
  </conditionalFormatting>
  <conditionalFormatting sqref="A127:C127">
    <cfRule type="cellIs" dxfId="862" priority="7" stopIfTrue="1" operator="equal">
      <formula>A126</formula>
    </cfRule>
    <cfRule type="cellIs" dxfId="861" priority="8" stopIfTrue="1" operator="equal">
      <formula>0</formula>
    </cfRule>
  </conditionalFormatting>
  <conditionalFormatting sqref="A128:C128">
    <cfRule type="cellIs" dxfId="860" priority="5" stopIfTrue="1" operator="equal">
      <formula>A127</formula>
    </cfRule>
    <cfRule type="cellIs" dxfId="8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910</v>
      </c>
      <c r="C10" s="46"/>
      <c r="D10" s="46"/>
      <c r="E10" s="46"/>
      <c r="F10" s="46"/>
      <c r="G10" s="46"/>
      <c r="H10" s="46"/>
      <c r="I10" s="46"/>
      <c r="J10" s="46"/>
      <c r="K10" s="46"/>
      <c r="L10" s="46"/>
      <c r="N10" s="46" t="s">
        <v>911</v>
      </c>
      <c r="O10" s="46"/>
      <c r="P10" s="46"/>
      <c r="Q10" s="46"/>
      <c r="R10" s="46"/>
      <c r="S10" s="46"/>
      <c r="T10" s="46"/>
      <c r="U10" s="46"/>
      <c r="V10" s="46"/>
      <c r="W10" s="46"/>
      <c r="X10" s="46"/>
      <c r="Y10" s="46"/>
      <c r="Z10" s="31"/>
      <c r="AA10" s="46" t="s">
        <v>912</v>
      </c>
      <c r="AB10" s="46"/>
      <c r="AC10" s="46"/>
      <c r="AD10" s="46"/>
      <c r="AE10" s="46"/>
      <c r="AF10" s="46"/>
      <c r="AG10" s="46"/>
      <c r="AH10" s="46"/>
      <c r="AI10" s="46"/>
      <c r="AJ10" s="31"/>
      <c r="AK10" s="187" t="s">
        <v>548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908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909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843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1599500</v>
      </c>
      <c r="V30" s="161"/>
      <c r="W30" s="161"/>
      <c r="X30" s="161"/>
      <c r="Y30" s="161"/>
      <c r="Z30" s="161" t="s">
        <v>627</v>
      </c>
      <c r="AA30" s="161"/>
      <c r="AB30" s="161"/>
      <c r="AC30" s="161"/>
      <c r="AD30" s="161"/>
      <c r="AE30" s="162" t="s">
        <v>627</v>
      </c>
      <c r="AF30" s="163"/>
      <c r="AG30" s="163"/>
      <c r="AH30" s="164"/>
      <c r="AI30" s="162">
        <f>IF(ISNUMBER(U30),U30,0)+IF(ISNUMBER(Z30),Z30,0)</f>
        <v>1599500</v>
      </c>
      <c r="AJ30" s="163"/>
      <c r="AK30" s="163"/>
      <c r="AL30" s="163"/>
      <c r="AM30" s="164"/>
      <c r="AN30" s="162">
        <v>1810000</v>
      </c>
      <c r="AO30" s="163"/>
      <c r="AP30" s="163"/>
      <c r="AQ30" s="163"/>
      <c r="AR30" s="164"/>
      <c r="AS30" s="162" t="s">
        <v>627</v>
      </c>
      <c r="AT30" s="163"/>
      <c r="AU30" s="163"/>
      <c r="AV30" s="163"/>
      <c r="AW30" s="164"/>
      <c r="AX30" s="162" t="s">
        <v>627</v>
      </c>
      <c r="AY30" s="163"/>
      <c r="AZ30" s="163"/>
      <c r="BA30" s="164"/>
      <c r="BB30" s="162">
        <f>IF(ISNUMBER(AN30),AN30,0)+IF(ISNUMBER(AS30),AS30,0)</f>
        <v>1810000</v>
      </c>
      <c r="BC30" s="163"/>
      <c r="BD30" s="163"/>
      <c r="BE30" s="163"/>
      <c r="BF30" s="164"/>
      <c r="BG30" s="162">
        <v>1753000</v>
      </c>
      <c r="BH30" s="163"/>
      <c r="BI30" s="163"/>
      <c r="BJ30" s="163"/>
      <c r="BK30" s="164"/>
      <c r="BL30" s="162" t="s">
        <v>627</v>
      </c>
      <c r="BM30" s="163"/>
      <c r="BN30" s="163"/>
      <c r="BO30" s="163"/>
      <c r="BP30" s="164"/>
      <c r="BQ30" s="162" t="s">
        <v>627</v>
      </c>
      <c r="BR30" s="163"/>
      <c r="BS30" s="163"/>
      <c r="BT30" s="164"/>
      <c r="BU30" s="162">
        <f>IF(ISNUMBER(BG30),BG30,0)+IF(ISNUMBER(BL30),BL30,0)</f>
        <v>1753000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1599500</v>
      </c>
      <c r="V31" s="165"/>
      <c r="W31" s="165"/>
      <c r="X31" s="165"/>
      <c r="Y31" s="165"/>
      <c r="Z31" s="165">
        <v>0</v>
      </c>
      <c r="AA31" s="165"/>
      <c r="AB31" s="165"/>
      <c r="AC31" s="165"/>
      <c r="AD31" s="165"/>
      <c r="AE31" s="166">
        <v>0</v>
      </c>
      <c r="AF31" s="167"/>
      <c r="AG31" s="167"/>
      <c r="AH31" s="168"/>
      <c r="AI31" s="166">
        <f>IF(ISNUMBER(U31),U31,0)+IF(ISNUMBER(Z31),Z31,0)</f>
        <v>1599500</v>
      </c>
      <c r="AJ31" s="167"/>
      <c r="AK31" s="167"/>
      <c r="AL31" s="167"/>
      <c r="AM31" s="168"/>
      <c r="AN31" s="166">
        <v>1810000</v>
      </c>
      <c r="AO31" s="167"/>
      <c r="AP31" s="167"/>
      <c r="AQ31" s="167"/>
      <c r="AR31" s="168"/>
      <c r="AS31" s="166">
        <v>0</v>
      </c>
      <c r="AT31" s="167"/>
      <c r="AU31" s="167"/>
      <c r="AV31" s="167"/>
      <c r="AW31" s="168"/>
      <c r="AX31" s="166">
        <v>0</v>
      </c>
      <c r="AY31" s="167"/>
      <c r="AZ31" s="167"/>
      <c r="BA31" s="168"/>
      <c r="BB31" s="166">
        <f>IF(ISNUMBER(AN31),AN31,0)+IF(ISNUMBER(AS31),AS31,0)</f>
        <v>1810000</v>
      </c>
      <c r="BC31" s="167"/>
      <c r="BD31" s="167"/>
      <c r="BE31" s="167"/>
      <c r="BF31" s="168"/>
      <c r="BG31" s="166">
        <v>1753000</v>
      </c>
      <c r="BH31" s="167"/>
      <c r="BI31" s="167"/>
      <c r="BJ31" s="167"/>
      <c r="BK31" s="168"/>
      <c r="BL31" s="166">
        <v>0</v>
      </c>
      <c r="BM31" s="167"/>
      <c r="BN31" s="167"/>
      <c r="BO31" s="167"/>
      <c r="BP31" s="168"/>
      <c r="BQ31" s="166">
        <v>0</v>
      </c>
      <c r="BR31" s="167"/>
      <c r="BS31" s="167"/>
      <c r="BT31" s="168"/>
      <c r="BU31" s="166">
        <f>IF(ISNUMBER(BG31),BG31,0)+IF(ISNUMBER(BL31),BL31,0)</f>
        <v>1753000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633</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100000</v>
      </c>
      <c r="AO50" s="163"/>
      <c r="AP50" s="163"/>
      <c r="AQ50" s="163"/>
      <c r="AR50" s="164"/>
      <c r="AS50" s="162">
        <v>0</v>
      </c>
      <c r="AT50" s="163"/>
      <c r="AU50" s="163"/>
      <c r="AV50" s="163"/>
      <c r="AW50" s="164"/>
      <c r="AX50" s="162">
        <v>0</v>
      </c>
      <c r="AY50" s="163"/>
      <c r="AZ50" s="163"/>
      <c r="BA50" s="164"/>
      <c r="BB50" s="162">
        <f>IF(ISNUMBER(AN50),AN50,0)+IF(ISNUMBER(AS50),AS50,0)</f>
        <v>100000</v>
      </c>
      <c r="BC50" s="163"/>
      <c r="BD50" s="163"/>
      <c r="BE50" s="163"/>
      <c r="BF50" s="164"/>
      <c r="BG50" s="162">
        <v>103000</v>
      </c>
      <c r="BH50" s="163"/>
      <c r="BI50" s="163"/>
      <c r="BJ50" s="163"/>
      <c r="BK50" s="164"/>
      <c r="BL50" s="162">
        <v>0</v>
      </c>
      <c r="BM50" s="163"/>
      <c r="BN50" s="163"/>
      <c r="BO50" s="163"/>
      <c r="BP50" s="164"/>
      <c r="BQ50" s="162">
        <v>0</v>
      </c>
      <c r="BR50" s="163"/>
      <c r="BS50" s="163"/>
      <c r="BT50" s="164"/>
      <c r="BU50" s="162">
        <f>IF(ISNUMBER(BG50),BG50,0)+IF(ISNUMBER(BL50),BL50,0)</f>
        <v>103000</v>
      </c>
      <c r="BV50" s="163"/>
      <c r="BW50" s="163"/>
      <c r="BX50" s="163"/>
      <c r="BY50" s="164"/>
      <c r="CA50" s="138" t="s">
        <v>34</v>
      </c>
    </row>
    <row r="51" spans="1:79" s="138" customFormat="1" ht="12.75" customHeight="1" x14ac:dyDescent="0.2">
      <c r="A51" s="158">
        <v>2730</v>
      </c>
      <c r="B51" s="159"/>
      <c r="C51" s="159"/>
      <c r="D51" s="160"/>
      <c r="E51" s="132" t="s">
        <v>770</v>
      </c>
      <c r="F51" s="133"/>
      <c r="G51" s="133"/>
      <c r="H51" s="133"/>
      <c r="I51" s="133"/>
      <c r="J51" s="133"/>
      <c r="K51" s="133"/>
      <c r="L51" s="133"/>
      <c r="M51" s="133"/>
      <c r="N51" s="133"/>
      <c r="O51" s="133"/>
      <c r="P51" s="133"/>
      <c r="Q51" s="133"/>
      <c r="R51" s="133"/>
      <c r="S51" s="133"/>
      <c r="T51" s="134"/>
      <c r="U51" s="162">
        <v>1599500</v>
      </c>
      <c r="V51" s="163"/>
      <c r="W51" s="163"/>
      <c r="X51" s="163"/>
      <c r="Y51" s="164"/>
      <c r="Z51" s="162">
        <v>0</v>
      </c>
      <c r="AA51" s="163"/>
      <c r="AB51" s="163"/>
      <c r="AC51" s="163"/>
      <c r="AD51" s="164"/>
      <c r="AE51" s="162">
        <v>0</v>
      </c>
      <c r="AF51" s="163"/>
      <c r="AG51" s="163"/>
      <c r="AH51" s="164"/>
      <c r="AI51" s="162">
        <f>IF(ISNUMBER(U51),U51,0)+IF(ISNUMBER(Z51),Z51,0)</f>
        <v>1599500</v>
      </c>
      <c r="AJ51" s="163"/>
      <c r="AK51" s="163"/>
      <c r="AL51" s="163"/>
      <c r="AM51" s="164"/>
      <c r="AN51" s="162">
        <v>1710000</v>
      </c>
      <c r="AO51" s="163"/>
      <c r="AP51" s="163"/>
      <c r="AQ51" s="163"/>
      <c r="AR51" s="164"/>
      <c r="AS51" s="162">
        <v>0</v>
      </c>
      <c r="AT51" s="163"/>
      <c r="AU51" s="163"/>
      <c r="AV51" s="163"/>
      <c r="AW51" s="164"/>
      <c r="AX51" s="162">
        <v>0</v>
      </c>
      <c r="AY51" s="163"/>
      <c r="AZ51" s="163"/>
      <c r="BA51" s="164"/>
      <c r="BB51" s="162">
        <f>IF(ISNUMBER(AN51),AN51,0)+IF(ISNUMBER(AS51),AS51,0)</f>
        <v>1710000</v>
      </c>
      <c r="BC51" s="163"/>
      <c r="BD51" s="163"/>
      <c r="BE51" s="163"/>
      <c r="BF51" s="164"/>
      <c r="BG51" s="162">
        <v>1650000</v>
      </c>
      <c r="BH51" s="163"/>
      <c r="BI51" s="163"/>
      <c r="BJ51" s="163"/>
      <c r="BK51" s="164"/>
      <c r="BL51" s="162">
        <v>0</v>
      </c>
      <c r="BM51" s="163"/>
      <c r="BN51" s="163"/>
      <c r="BO51" s="163"/>
      <c r="BP51" s="164"/>
      <c r="BQ51" s="162">
        <v>0</v>
      </c>
      <c r="BR51" s="163"/>
      <c r="BS51" s="163"/>
      <c r="BT51" s="164"/>
      <c r="BU51" s="162">
        <f>IF(ISNUMBER(BG51),BG51,0)+IF(ISNUMBER(BL51),BL51,0)</f>
        <v>1650000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1599500</v>
      </c>
      <c r="V52" s="167"/>
      <c r="W52" s="167"/>
      <c r="X52" s="167"/>
      <c r="Y52" s="168"/>
      <c r="Z52" s="166">
        <v>0</v>
      </c>
      <c r="AA52" s="167"/>
      <c r="AB52" s="167"/>
      <c r="AC52" s="167"/>
      <c r="AD52" s="168"/>
      <c r="AE52" s="166">
        <v>0</v>
      </c>
      <c r="AF52" s="167"/>
      <c r="AG52" s="167"/>
      <c r="AH52" s="168"/>
      <c r="AI52" s="166">
        <f>IF(ISNUMBER(U52),U52,0)+IF(ISNUMBER(Z52),Z52,0)</f>
        <v>1599500</v>
      </c>
      <c r="AJ52" s="167"/>
      <c r="AK52" s="167"/>
      <c r="AL52" s="167"/>
      <c r="AM52" s="168"/>
      <c r="AN52" s="166">
        <v>1810000</v>
      </c>
      <c r="AO52" s="167"/>
      <c r="AP52" s="167"/>
      <c r="AQ52" s="167"/>
      <c r="AR52" s="168"/>
      <c r="AS52" s="166">
        <v>0</v>
      </c>
      <c r="AT52" s="167"/>
      <c r="AU52" s="167"/>
      <c r="AV52" s="167"/>
      <c r="AW52" s="168"/>
      <c r="AX52" s="166">
        <v>0</v>
      </c>
      <c r="AY52" s="167"/>
      <c r="AZ52" s="167"/>
      <c r="BA52" s="168"/>
      <c r="BB52" s="166">
        <f>IF(ISNUMBER(AN52),AN52,0)+IF(ISNUMBER(AS52),AS52,0)</f>
        <v>1810000</v>
      </c>
      <c r="BC52" s="167"/>
      <c r="BD52" s="167"/>
      <c r="BE52" s="167"/>
      <c r="BF52" s="168"/>
      <c r="BG52" s="166">
        <v>1753000</v>
      </c>
      <c r="BH52" s="167"/>
      <c r="BI52" s="167"/>
      <c r="BJ52" s="167"/>
      <c r="BK52" s="168"/>
      <c r="BL52" s="166">
        <v>0</v>
      </c>
      <c r="BM52" s="167"/>
      <c r="BN52" s="167"/>
      <c r="BO52" s="167"/>
      <c r="BP52" s="168"/>
      <c r="BQ52" s="166">
        <v>0</v>
      </c>
      <c r="BR52" s="167"/>
      <c r="BS52" s="167"/>
      <c r="BT52" s="168"/>
      <c r="BU52" s="166">
        <f>IF(ISNUMBER(BG52),BG52,0)+IF(ISNUMBER(BL52),BL52,0)</f>
        <v>1753000</v>
      </c>
      <c r="BV52" s="167"/>
      <c r="BW52" s="167"/>
      <c r="BX52" s="167"/>
      <c r="BY52" s="168"/>
    </row>
    <row r="54" spans="1:79" ht="14.25" customHeight="1" x14ac:dyDescent="0.2">
      <c r="A54" s="67" t="s">
        <v>677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617</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689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621</v>
      </c>
      <c r="Y64" s="52"/>
      <c r="Z64" s="52"/>
      <c r="AA64" s="52"/>
      <c r="AB64" s="52"/>
      <c r="AC64" s="52"/>
      <c r="AD64" s="52"/>
      <c r="AE64" s="52"/>
      <c r="AF64" s="52"/>
      <c r="AG64" s="52"/>
      <c r="AH64" s="52"/>
      <c r="AI64" s="52"/>
      <c r="AJ64" s="52"/>
      <c r="AK64" s="52"/>
      <c r="AL64" s="52"/>
      <c r="AM64" s="52"/>
      <c r="AN64" s="52"/>
      <c r="AO64" s="52"/>
      <c r="AP64" s="52"/>
      <c r="AQ64" s="53"/>
      <c r="AR64" s="57" t="s">
        <v>623</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2240</v>
      </c>
      <c r="B68" s="159"/>
      <c r="C68" s="159"/>
      <c r="D68" s="160"/>
      <c r="E68" s="132" t="s">
        <v>633</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2730</v>
      </c>
      <c r="B69" s="159"/>
      <c r="C69" s="159"/>
      <c r="D69" s="160"/>
      <c r="E69" s="132" t="s">
        <v>770</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548</v>
      </c>
      <c r="E88" s="133"/>
      <c r="F88" s="133"/>
      <c r="G88" s="133"/>
      <c r="H88" s="133"/>
      <c r="I88" s="133"/>
      <c r="J88" s="133"/>
      <c r="K88" s="133"/>
      <c r="L88" s="133"/>
      <c r="M88" s="133"/>
      <c r="N88" s="133"/>
      <c r="O88" s="133"/>
      <c r="P88" s="133"/>
      <c r="Q88" s="133"/>
      <c r="R88" s="133"/>
      <c r="S88" s="133"/>
      <c r="T88" s="134"/>
      <c r="U88" s="162">
        <v>1599500</v>
      </c>
      <c r="V88" s="163"/>
      <c r="W88" s="163"/>
      <c r="X88" s="163"/>
      <c r="Y88" s="164"/>
      <c r="Z88" s="162">
        <v>0</v>
      </c>
      <c r="AA88" s="163"/>
      <c r="AB88" s="163"/>
      <c r="AC88" s="163"/>
      <c r="AD88" s="164"/>
      <c r="AE88" s="162">
        <v>0</v>
      </c>
      <c r="AF88" s="163"/>
      <c r="AG88" s="163"/>
      <c r="AH88" s="164"/>
      <c r="AI88" s="162">
        <f>IF(ISNUMBER(U88),U88,0)+IF(ISNUMBER(Z88),Z88,0)</f>
        <v>1599500</v>
      </c>
      <c r="AJ88" s="163"/>
      <c r="AK88" s="163"/>
      <c r="AL88" s="163"/>
      <c r="AM88" s="164"/>
      <c r="AN88" s="162">
        <v>1810000</v>
      </c>
      <c r="AO88" s="163"/>
      <c r="AP88" s="163"/>
      <c r="AQ88" s="163"/>
      <c r="AR88" s="164"/>
      <c r="AS88" s="162">
        <v>0</v>
      </c>
      <c r="AT88" s="163"/>
      <c r="AU88" s="163"/>
      <c r="AV88" s="163"/>
      <c r="AW88" s="164"/>
      <c r="AX88" s="162">
        <v>0</v>
      </c>
      <c r="AY88" s="163"/>
      <c r="AZ88" s="163"/>
      <c r="BA88" s="164"/>
      <c r="BB88" s="162">
        <f>IF(ISNUMBER(AN88),AN88,0)+IF(ISNUMBER(AS88),AS88,0)</f>
        <v>1810000</v>
      </c>
      <c r="BC88" s="163"/>
      <c r="BD88" s="163"/>
      <c r="BE88" s="163"/>
      <c r="BF88" s="164"/>
      <c r="BG88" s="162">
        <v>1753000</v>
      </c>
      <c r="BH88" s="163"/>
      <c r="BI88" s="163"/>
      <c r="BJ88" s="163"/>
      <c r="BK88" s="164"/>
      <c r="BL88" s="162">
        <v>0</v>
      </c>
      <c r="BM88" s="163"/>
      <c r="BN88" s="163"/>
      <c r="BO88" s="163"/>
      <c r="BP88" s="164"/>
      <c r="BQ88" s="162">
        <v>0</v>
      </c>
      <c r="BR88" s="163"/>
      <c r="BS88" s="163"/>
      <c r="BT88" s="164"/>
      <c r="BU88" s="162">
        <f>IF(ISNUMBER(BG88),BG88,0)+IF(ISNUMBER(BL88),BL88,0)</f>
        <v>1753000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1599500</v>
      </c>
      <c r="V89" s="167"/>
      <c r="W89" s="167"/>
      <c r="X89" s="167"/>
      <c r="Y89" s="168"/>
      <c r="Z89" s="166">
        <v>0</v>
      </c>
      <c r="AA89" s="167"/>
      <c r="AB89" s="167"/>
      <c r="AC89" s="167"/>
      <c r="AD89" s="168"/>
      <c r="AE89" s="166">
        <v>0</v>
      </c>
      <c r="AF89" s="167"/>
      <c r="AG89" s="167"/>
      <c r="AH89" s="168"/>
      <c r="AI89" s="166">
        <f>IF(ISNUMBER(U89),U89,0)+IF(ISNUMBER(Z89),Z89,0)</f>
        <v>1599500</v>
      </c>
      <c r="AJ89" s="167"/>
      <c r="AK89" s="167"/>
      <c r="AL89" s="167"/>
      <c r="AM89" s="168"/>
      <c r="AN89" s="166">
        <v>1810000</v>
      </c>
      <c r="AO89" s="167"/>
      <c r="AP89" s="167"/>
      <c r="AQ89" s="167"/>
      <c r="AR89" s="168"/>
      <c r="AS89" s="166">
        <v>0</v>
      </c>
      <c r="AT89" s="167"/>
      <c r="AU89" s="167"/>
      <c r="AV89" s="167"/>
      <c r="AW89" s="168"/>
      <c r="AX89" s="166">
        <v>0</v>
      </c>
      <c r="AY89" s="167"/>
      <c r="AZ89" s="167"/>
      <c r="BA89" s="168"/>
      <c r="BB89" s="166">
        <f>IF(ISNUMBER(AN89),AN89,0)+IF(ISNUMBER(AS89),AS89,0)</f>
        <v>1810000</v>
      </c>
      <c r="BC89" s="167"/>
      <c r="BD89" s="167"/>
      <c r="BE89" s="167"/>
      <c r="BF89" s="168"/>
      <c r="BG89" s="166">
        <v>1753000</v>
      </c>
      <c r="BH89" s="167"/>
      <c r="BI89" s="167"/>
      <c r="BJ89" s="167"/>
      <c r="BK89" s="168"/>
      <c r="BL89" s="166">
        <v>0</v>
      </c>
      <c r="BM89" s="167"/>
      <c r="BN89" s="167"/>
      <c r="BO89" s="167"/>
      <c r="BP89" s="168"/>
      <c r="BQ89" s="166">
        <v>0</v>
      </c>
      <c r="BR89" s="167"/>
      <c r="BS89" s="167"/>
      <c r="BT89" s="168"/>
      <c r="BU89" s="166">
        <f>IF(ISNUMBER(BG89),BG89,0)+IF(ISNUMBER(BL89),BL89,0)</f>
        <v>1753000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548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393</v>
      </c>
      <c r="E108" s="133"/>
      <c r="F108" s="133"/>
      <c r="G108" s="133"/>
      <c r="H108" s="133"/>
      <c r="I108" s="133"/>
      <c r="J108" s="133"/>
      <c r="K108" s="133"/>
      <c r="L108" s="133"/>
      <c r="M108" s="133"/>
      <c r="N108" s="133"/>
      <c r="O108" s="133"/>
      <c r="P108" s="134"/>
      <c r="Q108" s="57" t="s">
        <v>244</v>
      </c>
      <c r="R108" s="57"/>
      <c r="S108" s="57"/>
      <c r="T108" s="57"/>
      <c r="U108" s="57"/>
      <c r="V108" s="57" t="s">
        <v>644</v>
      </c>
      <c r="W108" s="57"/>
      <c r="X108" s="57"/>
      <c r="Y108" s="57"/>
      <c r="Z108" s="57"/>
      <c r="AA108" s="57"/>
      <c r="AB108" s="57"/>
      <c r="AC108" s="57"/>
      <c r="AD108" s="57"/>
      <c r="AE108" s="57"/>
      <c r="AF108" s="177">
        <v>785800</v>
      </c>
      <c r="AG108" s="177"/>
      <c r="AH108" s="177"/>
      <c r="AI108" s="177"/>
      <c r="AJ108" s="177"/>
      <c r="AK108" s="177">
        <v>0</v>
      </c>
      <c r="AL108" s="177"/>
      <c r="AM108" s="177"/>
      <c r="AN108" s="177"/>
      <c r="AO108" s="177"/>
      <c r="AP108" s="177">
        <v>785800</v>
      </c>
      <c r="AQ108" s="177"/>
      <c r="AR108" s="177"/>
      <c r="AS108" s="177"/>
      <c r="AT108" s="177"/>
      <c r="AU108" s="177">
        <v>787000</v>
      </c>
      <c r="AV108" s="177"/>
      <c r="AW108" s="177"/>
      <c r="AX108" s="177"/>
      <c r="AY108" s="177"/>
      <c r="AZ108" s="177">
        <v>0</v>
      </c>
      <c r="BA108" s="177"/>
      <c r="BB108" s="177"/>
      <c r="BC108" s="177"/>
      <c r="BD108" s="177"/>
      <c r="BE108" s="177">
        <v>787000</v>
      </c>
      <c r="BF108" s="177"/>
      <c r="BG108" s="177"/>
      <c r="BH108" s="177"/>
      <c r="BI108" s="177"/>
      <c r="BJ108" s="177">
        <v>729000</v>
      </c>
      <c r="BK108" s="177"/>
      <c r="BL108" s="177"/>
      <c r="BM108" s="177"/>
      <c r="BN108" s="177"/>
      <c r="BO108" s="177">
        <v>0</v>
      </c>
      <c r="BP108" s="177"/>
      <c r="BQ108" s="177"/>
      <c r="BR108" s="177"/>
      <c r="BS108" s="177"/>
      <c r="BT108" s="177">
        <v>729000</v>
      </c>
      <c r="BU108" s="177"/>
      <c r="BV108" s="177"/>
      <c r="BW108" s="177"/>
      <c r="BX108" s="177"/>
    </row>
    <row r="109" spans="1:79" s="138" customFormat="1" ht="75" customHeight="1" x14ac:dyDescent="0.2">
      <c r="A109" s="158">
        <v>0</v>
      </c>
      <c r="B109" s="159"/>
      <c r="C109" s="159"/>
      <c r="D109" s="176" t="s">
        <v>895</v>
      </c>
      <c r="E109" s="133"/>
      <c r="F109" s="133"/>
      <c r="G109" s="133"/>
      <c r="H109" s="133"/>
      <c r="I109" s="133"/>
      <c r="J109" s="133"/>
      <c r="K109" s="133"/>
      <c r="L109" s="133"/>
      <c r="M109" s="133"/>
      <c r="N109" s="133"/>
      <c r="O109" s="133"/>
      <c r="P109" s="134"/>
      <c r="Q109" s="57" t="s">
        <v>244</v>
      </c>
      <c r="R109" s="57"/>
      <c r="S109" s="57"/>
      <c r="T109" s="57"/>
      <c r="U109" s="57"/>
      <c r="V109" s="57" t="s">
        <v>644</v>
      </c>
      <c r="W109" s="57"/>
      <c r="X109" s="57"/>
      <c r="Y109" s="57"/>
      <c r="Z109" s="57"/>
      <c r="AA109" s="57"/>
      <c r="AB109" s="57"/>
      <c r="AC109" s="57"/>
      <c r="AD109" s="57"/>
      <c r="AE109" s="57"/>
      <c r="AF109" s="177">
        <v>233000</v>
      </c>
      <c r="AG109" s="177"/>
      <c r="AH109" s="177"/>
      <c r="AI109" s="177"/>
      <c r="AJ109" s="177"/>
      <c r="AK109" s="177">
        <v>0</v>
      </c>
      <c r="AL109" s="177"/>
      <c r="AM109" s="177"/>
      <c r="AN109" s="177"/>
      <c r="AO109" s="177"/>
      <c r="AP109" s="177">
        <v>233000</v>
      </c>
      <c r="AQ109" s="177"/>
      <c r="AR109" s="177"/>
      <c r="AS109" s="177"/>
      <c r="AT109" s="177"/>
      <c r="AU109" s="177">
        <v>233000</v>
      </c>
      <c r="AV109" s="177"/>
      <c r="AW109" s="177"/>
      <c r="AX109" s="177"/>
      <c r="AY109" s="177"/>
      <c r="AZ109" s="177">
        <v>0</v>
      </c>
      <c r="BA109" s="177"/>
      <c r="BB109" s="177"/>
      <c r="BC109" s="177"/>
      <c r="BD109" s="177"/>
      <c r="BE109" s="177">
        <v>233000</v>
      </c>
      <c r="BF109" s="177"/>
      <c r="BG109" s="177"/>
      <c r="BH109" s="177"/>
      <c r="BI109" s="177"/>
      <c r="BJ109" s="177">
        <v>231000</v>
      </c>
      <c r="BK109" s="177"/>
      <c r="BL109" s="177"/>
      <c r="BM109" s="177"/>
      <c r="BN109" s="177"/>
      <c r="BO109" s="177">
        <v>0</v>
      </c>
      <c r="BP109" s="177"/>
      <c r="BQ109" s="177"/>
      <c r="BR109" s="177"/>
      <c r="BS109" s="177"/>
      <c r="BT109" s="177">
        <v>231000</v>
      </c>
      <c r="BU109" s="177"/>
      <c r="BV109" s="177"/>
      <c r="BW109" s="177"/>
      <c r="BX109" s="177"/>
    </row>
    <row r="110" spans="1:79" s="138" customFormat="1" ht="90" customHeight="1" x14ac:dyDescent="0.2">
      <c r="A110" s="158">
        <v>0</v>
      </c>
      <c r="B110" s="159"/>
      <c r="C110" s="159"/>
      <c r="D110" s="176" t="s">
        <v>896</v>
      </c>
      <c r="E110" s="133"/>
      <c r="F110" s="133"/>
      <c r="G110" s="133"/>
      <c r="H110" s="133"/>
      <c r="I110" s="133"/>
      <c r="J110" s="133"/>
      <c r="K110" s="133"/>
      <c r="L110" s="133"/>
      <c r="M110" s="133"/>
      <c r="N110" s="133"/>
      <c r="O110" s="133"/>
      <c r="P110" s="134"/>
      <c r="Q110" s="57" t="s">
        <v>244</v>
      </c>
      <c r="R110" s="57"/>
      <c r="S110" s="57"/>
      <c r="T110" s="57"/>
      <c r="U110" s="57"/>
      <c r="V110" s="57" t="s">
        <v>644</v>
      </c>
      <c r="W110" s="57"/>
      <c r="X110" s="57"/>
      <c r="Y110" s="57"/>
      <c r="Z110" s="57"/>
      <c r="AA110" s="57"/>
      <c r="AB110" s="57"/>
      <c r="AC110" s="57"/>
      <c r="AD110" s="57"/>
      <c r="AE110" s="57"/>
      <c r="AF110" s="177">
        <v>360000</v>
      </c>
      <c r="AG110" s="177"/>
      <c r="AH110" s="177"/>
      <c r="AI110" s="177"/>
      <c r="AJ110" s="177"/>
      <c r="AK110" s="177">
        <v>0</v>
      </c>
      <c r="AL110" s="177"/>
      <c r="AM110" s="177"/>
      <c r="AN110" s="177"/>
      <c r="AO110" s="177"/>
      <c r="AP110" s="177">
        <v>360000</v>
      </c>
      <c r="AQ110" s="177"/>
      <c r="AR110" s="177"/>
      <c r="AS110" s="177"/>
      <c r="AT110" s="177"/>
      <c r="AU110" s="177">
        <v>360000</v>
      </c>
      <c r="AV110" s="177"/>
      <c r="AW110" s="177"/>
      <c r="AX110" s="177"/>
      <c r="AY110" s="177"/>
      <c r="AZ110" s="177">
        <v>0</v>
      </c>
      <c r="BA110" s="177"/>
      <c r="BB110" s="177"/>
      <c r="BC110" s="177"/>
      <c r="BD110" s="177"/>
      <c r="BE110" s="177">
        <v>360000</v>
      </c>
      <c r="BF110" s="177"/>
      <c r="BG110" s="177"/>
      <c r="BH110" s="177"/>
      <c r="BI110" s="177"/>
      <c r="BJ110" s="177">
        <v>360000</v>
      </c>
      <c r="BK110" s="177"/>
      <c r="BL110" s="177"/>
      <c r="BM110" s="177"/>
      <c r="BN110" s="177"/>
      <c r="BO110" s="177">
        <v>0</v>
      </c>
      <c r="BP110" s="177"/>
      <c r="BQ110" s="177"/>
      <c r="BR110" s="177"/>
      <c r="BS110" s="177"/>
      <c r="BT110" s="177">
        <v>360000</v>
      </c>
      <c r="BU110" s="177"/>
      <c r="BV110" s="177"/>
      <c r="BW110" s="177"/>
      <c r="BX110" s="177"/>
    </row>
    <row r="111" spans="1:79" s="138" customFormat="1" ht="75" customHeight="1" x14ac:dyDescent="0.2">
      <c r="A111" s="158">
        <v>0</v>
      </c>
      <c r="B111" s="159"/>
      <c r="C111" s="159"/>
      <c r="D111" s="176" t="s">
        <v>897</v>
      </c>
      <c r="E111" s="133"/>
      <c r="F111" s="133"/>
      <c r="G111" s="133"/>
      <c r="H111" s="133"/>
      <c r="I111" s="133"/>
      <c r="J111" s="133"/>
      <c r="K111" s="133"/>
      <c r="L111" s="133"/>
      <c r="M111" s="133"/>
      <c r="N111" s="133"/>
      <c r="O111" s="133"/>
      <c r="P111" s="134"/>
      <c r="Q111" s="57" t="s">
        <v>244</v>
      </c>
      <c r="R111" s="57"/>
      <c r="S111" s="57"/>
      <c r="T111" s="57"/>
      <c r="U111" s="57"/>
      <c r="V111" s="57" t="s">
        <v>644</v>
      </c>
      <c r="W111" s="57"/>
      <c r="X111" s="57"/>
      <c r="Y111" s="57"/>
      <c r="Z111" s="57"/>
      <c r="AA111" s="57"/>
      <c r="AB111" s="57"/>
      <c r="AC111" s="57"/>
      <c r="AD111" s="57"/>
      <c r="AE111" s="57"/>
      <c r="AF111" s="177">
        <v>220700</v>
      </c>
      <c r="AG111" s="177"/>
      <c r="AH111" s="177"/>
      <c r="AI111" s="177"/>
      <c r="AJ111" s="177"/>
      <c r="AK111" s="177">
        <v>0</v>
      </c>
      <c r="AL111" s="177"/>
      <c r="AM111" s="177"/>
      <c r="AN111" s="177"/>
      <c r="AO111" s="177"/>
      <c r="AP111" s="177">
        <v>220700</v>
      </c>
      <c r="AQ111" s="177"/>
      <c r="AR111" s="177"/>
      <c r="AS111" s="177"/>
      <c r="AT111" s="177"/>
      <c r="AU111" s="177">
        <v>330000</v>
      </c>
      <c r="AV111" s="177"/>
      <c r="AW111" s="177"/>
      <c r="AX111" s="177"/>
      <c r="AY111" s="177"/>
      <c r="AZ111" s="177">
        <v>0</v>
      </c>
      <c r="BA111" s="177"/>
      <c r="BB111" s="177"/>
      <c r="BC111" s="177"/>
      <c r="BD111" s="177"/>
      <c r="BE111" s="177">
        <v>330000</v>
      </c>
      <c r="BF111" s="177"/>
      <c r="BG111" s="177"/>
      <c r="BH111" s="177"/>
      <c r="BI111" s="177"/>
      <c r="BJ111" s="177">
        <v>330000</v>
      </c>
      <c r="BK111" s="177"/>
      <c r="BL111" s="177"/>
      <c r="BM111" s="177"/>
      <c r="BN111" s="177"/>
      <c r="BO111" s="177">
        <v>0</v>
      </c>
      <c r="BP111" s="177"/>
      <c r="BQ111" s="177"/>
      <c r="BR111" s="177"/>
      <c r="BS111" s="177"/>
      <c r="BT111" s="177">
        <v>330000</v>
      </c>
      <c r="BU111" s="177"/>
      <c r="BV111" s="177"/>
      <c r="BW111" s="177"/>
      <c r="BX111" s="177"/>
    </row>
    <row r="112" spans="1:79" s="138" customFormat="1" ht="30" customHeight="1" x14ac:dyDescent="0.2">
      <c r="A112" s="158">
        <v>0</v>
      </c>
      <c r="B112" s="159"/>
      <c r="C112" s="159"/>
      <c r="D112" s="176" t="s">
        <v>898</v>
      </c>
      <c r="E112" s="133"/>
      <c r="F112" s="133"/>
      <c r="G112" s="133"/>
      <c r="H112" s="133"/>
      <c r="I112" s="133"/>
      <c r="J112" s="133"/>
      <c r="K112" s="133"/>
      <c r="L112" s="133"/>
      <c r="M112" s="133"/>
      <c r="N112" s="133"/>
      <c r="O112" s="133"/>
      <c r="P112" s="134"/>
      <c r="Q112" s="57" t="s">
        <v>244</v>
      </c>
      <c r="R112" s="57"/>
      <c r="S112" s="57"/>
      <c r="T112" s="57"/>
      <c r="U112" s="57"/>
      <c r="V112" s="57" t="s">
        <v>644</v>
      </c>
      <c r="W112" s="57"/>
      <c r="X112" s="57"/>
      <c r="Y112" s="57"/>
      <c r="Z112" s="57"/>
      <c r="AA112" s="57"/>
      <c r="AB112" s="57"/>
      <c r="AC112" s="57"/>
      <c r="AD112" s="57"/>
      <c r="AE112" s="57"/>
      <c r="AF112" s="177">
        <v>0</v>
      </c>
      <c r="AG112" s="177"/>
      <c r="AH112" s="177"/>
      <c r="AI112" s="177"/>
      <c r="AJ112" s="177"/>
      <c r="AK112" s="177">
        <v>0</v>
      </c>
      <c r="AL112" s="177"/>
      <c r="AM112" s="177"/>
      <c r="AN112" s="177"/>
      <c r="AO112" s="177"/>
      <c r="AP112" s="177">
        <v>0</v>
      </c>
      <c r="AQ112" s="177"/>
      <c r="AR112" s="177"/>
      <c r="AS112" s="177"/>
      <c r="AT112" s="177"/>
      <c r="AU112" s="177">
        <v>100000</v>
      </c>
      <c r="AV112" s="177"/>
      <c r="AW112" s="177"/>
      <c r="AX112" s="177"/>
      <c r="AY112" s="177"/>
      <c r="AZ112" s="177">
        <v>0</v>
      </c>
      <c r="BA112" s="177"/>
      <c r="BB112" s="177"/>
      <c r="BC112" s="177"/>
      <c r="BD112" s="177"/>
      <c r="BE112" s="177">
        <v>100000</v>
      </c>
      <c r="BF112" s="177"/>
      <c r="BG112" s="177"/>
      <c r="BH112" s="177"/>
      <c r="BI112" s="177"/>
      <c r="BJ112" s="177">
        <v>103000</v>
      </c>
      <c r="BK112" s="177"/>
      <c r="BL112" s="177"/>
      <c r="BM112" s="177"/>
      <c r="BN112" s="177"/>
      <c r="BO112" s="177">
        <v>0</v>
      </c>
      <c r="BP112" s="177"/>
      <c r="BQ112" s="177"/>
      <c r="BR112" s="177"/>
      <c r="BS112" s="177"/>
      <c r="BT112" s="177">
        <v>103000</v>
      </c>
      <c r="BU112" s="177"/>
      <c r="BV112" s="177"/>
      <c r="BW112" s="177"/>
      <c r="BX112" s="177"/>
    </row>
    <row r="113" spans="1:76" s="9" customFormat="1" ht="15" customHeight="1" x14ac:dyDescent="0.2">
      <c r="A113" s="120">
        <v>0</v>
      </c>
      <c r="B113" s="118"/>
      <c r="C113" s="118"/>
      <c r="D113" s="175" t="s">
        <v>645</v>
      </c>
      <c r="E113" s="140"/>
      <c r="F113" s="140"/>
      <c r="G113" s="140"/>
      <c r="H113" s="140"/>
      <c r="I113" s="140"/>
      <c r="J113" s="140"/>
      <c r="K113" s="140"/>
      <c r="L113" s="140"/>
      <c r="M113" s="140"/>
      <c r="N113" s="140"/>
      <c r="O113" s="140"/>
      <c r="P113" s="141"/>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6" s="138" customFormat="1" ht="42.75" customHeight="1" x14ac:dyDescent="0.2">
      <c r="A114" s="158">
        <v>0</v>
      </c>
      <c r="B114" s="159"/>
      <c r="C114" s="159"/>
      <c r="D114" s="176" t="s">
        <v>397</v>
      </c>
      <c r="E114" s="133"/>
      <c r="F114" s="133"/>
      <c r="G114" s="133"/>
      <c r="H114" s="133"/>
      <c r="I114" s="133"/>
      <c r="J114" s="133"/>
      <c r="K114" s="133"/>
      <c r="L114" s="133"/>
      <c r="M114" s="133"/>
      <c r="N114" s="133"/>
      <c r="O114" s="133"/>
      <c r="P114" s="134"/>
      <c r="Q114" s="57" t="s">
        <v>240</v>
      </c>
      <c r="R114" s="57"/>
      <c r="S114" s="57"/>
      <c r="T114" s="57"/>
      <c r="U114" s="57"/>
      <c r="V114" s="176" t="s">
        <v>729</v>
      </c>
      <c r="W114" s="133"/>
      <c r="X114" s="133"/>
      <c r="Y114" s="133"/>
      <c r="Z114" s="133"/>
      <c r="AA114" s="133"/>
      <c r="AB114" s="133"/>
      <c r="AC114" s="133"/>
      <c r="AD114" s="133"/>
      <c r="AE114" s="134"/>
      <c r="AF114" s="177">
        <v>304</v>
      </c>
      <c r="AG114" s="177"/>
      <c r="AH114" s="177"/>
      <c r="AI114" s="177"/>
      <c r="AJ114" s="177"/>
      <c r="AK114" s="177">
        <v>0</v>
      </c>
      <c r="AL114" s="177"/>
      <c r="AM114" s="177"/>
      <c r="AN114" s="177"/>
      <c r="AO114" s="177"/>
      <c r="AP114" s="177">
        <v>304</v>
      </c>
      <c r="AQ114" s="177"/>
      <c r="AR114" s="177"/>
      <c r="AS114" s="177"/>
      <c r="AT114" s="177"/>
      <c r="AU114" s="177">
        <v>315</v>
      </c>
      <c r="AV114" s="177"/>
      <c r="AW114" s="177"/>
      <c r="AX114" s="177"/>
      <c r="AY114" s="177"/>
      <c r="AZ114" s="177">
        <v>0</v>
      </c>
      <c r="BA114" s="177"/>
      <c r="BB114" s="177"/>
      <c r="BC114" s="177"/>
      <c r="BD114" s="177"/>
      <c r="BE114" s="177">
        <v>315</v>
      </c>
      <c r="BF114" s="177"/>
      <c r="BG114" s="177"/>
      <c r="BH114" s="177"/>
      <c r="BI114" s="177"/>
      <c r="BJ114" s="177">
        <v>292</v>
      </c>
      <c r="BK114" s="177"/>
      <c r="BL114" s="177"/>
      <c r="BM114" s="177"/>
      <c r="BN114" s="177"/>
      <c r="BO114" s="177">
        <v>0</v>
      </c>
      <c r="BP114" s="177"/>
      <c r="BQ114" s="177"/>
      <c r="BR114" s="177"/>
      <c r="BS114" s="177"/>
      <c r="BT114" s="177">
        <v>292</v>
      </c>
      <c r="BU114" s="177"/>
      <c r="BV114" s="177"/>
      <c r="BW114" s="177"/>
      <c r="BX114" s="177"/>
    </row>
    <row r="115" spans="1:76" s="138" customFormat="1" ht="75" customHeight="1" x14ac:dyDescent="0.2">
      <c r="A115" s="158">
        <v>0</v>
      </c>
      <c r="B115" s="159"/>
      <c r="C115" s="159"/>
      <c r="D115" s="176" t="s">
        <v>899</v>
      </c>
      <c r="E115" s="133"/>
      <c r="F115" s="133"/>
      <c r="G115" s="133"/>
      <c r="H115" s="133"/>
      <c r="I115" s="133"/>
      <c r="J115" s="133"/>
      <c r="K115" s="133"/>
      <c r="L115" s="133"/>
      <c r="M115" s="133"/>
      <c r="N115" s="133"/>
      <c r="O115" s="133"/>
      <c r="P115" s="134"/>
      <c r="Q115" s="57" t="s">
        <v>240</v>
      </c>
      <c r="R115" s="57"/>
      <c r="S115" s="57"/>
      <c r="T115" s="57"/>
      <c r="U115" s="57"/>
      <c r="V115" s="176" t="s">
        <v>729</v>
      </c>
      <c r="W115" s="133"/>
      <c r="X115" s="133"/>
      <c r="Y115" s="133"/>
      <c r="Z115" s="133"/>
      <c r="AA115" s="133"/>
      <c r="AB115" s="133"/>
      <c r="AC115" s="133"/>
      <c r="AD115" s="133"/>
      <c r="AE115" s="134"/>
      <c r="AF115" s="177">
        <v>77</v>
      </c>
      <c r="AG115" s="177"/>
      <c r="AH115" s="177"/>
      <c r="AI115" s="177"/>
      <c r="AJ115" s="177"/>
      <c r="AK115" s="177">
        <v>0</v>
      </c>
      <c r="AL115" s="177"/>
      <c r="AM115" s="177"/>
      <c r="AN115" s="177"/>
      <c r="AO115" s="177"/>
      <c r="AP115" s="177">
        <v>77</v>
      </c>
      <c r="AQ115" s="177"/>
      <c r="AR115" s="177"/>
      <c r="AS115" s="177"/>
      <c r="AT115" s="177"/>
      <c r="AU115" s="177">
        <v>77</v>
      </c>
      <c r="AV115" s="177"/>
      <c r="AW115" s="177"/>
      <c r="AX115" s="177"/>
      <c r="AY115" s="177"/>
      <c r="AZ115" s="177">
        <v>0</v>
      </c>
      <c r="BA115" s="177"/>
      <c r="BB115" s="177"/>
      <c r="BC115" s="177"/>
      <c r="BD115" s="177"/>
      <c r="BE115" s="177">
        <v>77</v>
      </c>
      <c r="BF115" s="177"/>
      <c r="BG115" s="177"/>
      <c r="BH115" s="177"/>
      <c r="BI115" s="177"/>
      <c r="BJ115" s="177">
        <v>77</v>
      </c>
      <c r="BK115" s="177"/>
      <c r="BL115" s="177"/>
      <c r="BM115" s="177"/>
      <c r="BN115" s="177"/>
      <c r="BO115" s="177">
        <v>0</v>
      </c>
      <c r="BP115" s="177"/>
      <c r="BQ115" s="177"/>
      <c r="BR115" s="177"/>
      <c r="BS115" s="177"/>
      <c r="BT115" s="177">
        <v>77</v>
      </c>
      <c r="BU115" s="177"/>
      <c r="BV115" s="177"/>
      <c r="BW115" s="177"/>
      <c r="BX115" s="177"/>
    </row>
    <row r="116" spans="1:76" s="138" customFormat="1" ht="90" customHeight="1" x14ac:dyDescent="0.2">
      <c r="A116" s="158">
        <v>0</v>
      </c>
      <c r="B116" s="159"/>
      <c r="C116" s="159"/>
      <c r="D116" s="176" t="s">
        <v>900</v>
      </c>
      <c r="E116" s="133"/>
      <c r="F116" s="133"/>
      <c r="G116" s="133"/>
      <c r="H116" s="133"/>
      <c r="I116" s="133"/>
      <c r="J116" s="133"/>
      <c r="K116" s="133"/>
      <c r="L116" s="133"/>
      <c r="M116" s="133"/>
      <c r="N116" s="133"/>
      <c r="O116" s="133"/>
      <c r="P116" s="134"/>
      <c r="Q116" s="57" t="s">
        <v>240</v>
      </c>
      <c r="R116" s="57"/>
      <c r="S116" s="57"/>
      <c r="T116" s="57"/>
      <c r="U116" s="57"/>
      <c r="V116" s="176" t="s">
        <v>729</v>
      </c>
      <c r="W116" s="133"/>
      <c r="X116" s="133"/>
      <c r="Y116" s="133"/>
      <c r="Z116" s="133"/>
      <c r="AA116" s="133"/>
      <c r="AB116" s="133"/>
      <c r="AC116" s="133"/>
      <c r="AD116" s="133"/>
      <c r="AE116" s="134"/>
      <c r="AF116" s="177">
        <v>240</v>
      </c>
      <c r="AG116" s="177"/>
      <c r="AH116" s="177"/>
      <c r="AI116" s="177"/>
      <c r="AJ116" s="177"/>
      <c r="AK116" s="177">
        <v>0</v>
      </c>
      <c r="AL116" s="177"/>
      <c r="AM116" s="177"/>
      <c r="AN116" s="177"/>
      <c r="AO116" s="177"/>
      <c r="AP116" s="177">
        <v>240</v>
      </c>
      <c r="AQ116" s="177"/>
      <c r="AR116" s="177"/>
      <c r="AS116" s="177"/>
      <c r="AT116" s="177"/>
      <c r="AU116" s="177">
        <v>240</v>
      </c>
      <c r="AV116" s="177"/>
      <c r="AW116" s="177"/>
      <c r="AX116" s="177"/>
      <c r="AY116" s="177"/>
      <c r="AZ116" s="177">
        <v>0</v>
      </c>
      <c r="BA116" s="177"/>
      <c r="BB116" s="177"/>
      <c r="BC116" s="177"/>
      <c r="BD116" s="177"/>
      <c r="BE116" s="177">
        <v>240</v>
      </c>
      <c r="BF116" s="177"/>
      <c r="BG116" s="177"/>
      <c r="BH116" s="177"/>
      <c r="BI116" s="177"/>
      <c r="BJ116" s="177">
        <v>240</v>
      </c>
      <c r="BK116" s="177"/>
      <c r="BL116" s="177"/>
      <c r="BM116" s="177"/>
      <c r="BN116" s="177"/>
      <c r="BO116" s="177">
        <v>0</v>
      </c>
      <c r="BP116" s="177"/>
      <c r="BQ116" s="177"/>
      <c r="BR116" s="177"/>
      <c r="BS116" s="177"/>
      <c r="BT116" s="177">
        <v>240</v>
      </c>
      <c r="BU116" s="177"/>
      <c r="BV116" s="177"/>
      <c r="BW116" s="177"/>
      <c r="BX116" s="177"/>
    </row>
    <row r="117" spans="1:76" s="138" customFormat="1" ht="60" customHeight="1" x14ac:dyDescent="0.2">
      <c r="A117" s="158">
        <v>0</v>
      </c>
      <c r="B117" s="159"/>
      <c r="C117" s="159"/>
      <c r="D117" s="176" t="s">
        <v>901</v>
      </c>
      <c r="E117" s="133"/>
      <c r="F117" s="133"/>
      <c r="G117" s="133"/>
      <c r="H117" s="133"/>
      <c r="I117" s="133"/>
      <c r="J117" s="133"/>
      <c r="K117" s="133"/>
      <c r="L117" s="133"/>
      <c r="M117" s="133"/>
      <c r="N117" s="133"/>
      <c r="O117" s="133"/>
      <c r="P117" s="134"/>
      <c r="Q117" s="57" t="s">
        <v>240</v>
      </c>
      <c r="R117" s="57"/>
      <c r="S117" s="57"/>
      <c r="T117" s="57"/>
      <c r="U117" s="57"/>
      <c r="V117" s="176" t="s">
        <v>729</v>
      </c>
      <c r="W117" s="133"/>
      <c r="X117" s="133"/>
      <c r="Y117" s="133"/>
      <c r="Z117" s="133"/>
      <c r="AA117" s="133"/>
      <c r="AB117" s="133"/>
      <c r="AC117" s="133"/>
      <c r="AD117" s="133"/>
      <c r="AE117" s="134"/>
      <c r="AF117" s="177">
        <v>23</v>
      </c>
      <c r="AG117" s="177"/>
      <c r="AH117" s="177"/>
      <c r="AI117" s="177"/>
      <c r="AJ117" s="177"/>
      <c r="AK117" s="177">
        <v>0</v>
      </c>
      <c r="AL117" s="177"/>
      <c r="AM117" s="177"/>
      <c r="AN117" s="177"/>
      <c r="AO117" s="177"/>
      <c r="AP117" s="177">
        <v>23</v>
      </c>
      <c r="AQ117" s="177"/>
      <c r="AR117" s="177"/>
      <c r="AS117" s="177"/>
      <c r="AT117" s="177"/>
      <c r="AU117" s="177">
        <v>33</v>
      </c>
      <c r="AV117" s="177"/>
      <c r="AW117" s="177"/>
      <c r="AX117" s="177"/>
      <c r="AY117" s="177"/>
      <c r="AZ117" s="177">
        <v>0</v>
      </c>
      <c r="BA117" s="177"/>
      <c r="BB117" s="177"/>
      <c r="BC117" s="177"/>
      <c r="BD117" s="177"/>
      <c r="BE117" s="177">
        <v>33</v>
      </c>
      <c r="BF117" s="177"/>
      <c r="BG117" s="177"/>
      <c r="BH117" s="177"/>
      <c r="BI117" s="177"/>
      <c r="BJ117" s="177">
        <v>33</v>
      </c>
      <c r="BK117" s="177"/>
      <c r="BL117" s="177"/>
      <c r="BM117" s="177"/>
      <c r="BN117" s="177"/>
      <c r="BO117" s="177">
        <v>0</v>
      </c>
      <c r="BP117" s="177"/>
      <c r="BQ117" s="177"/>
      <c r="BR117" s="177"/>
      <c r="BS117" s="177"/>
      <c r="BT117" s="177">
        <v>33</v>
      </c>
      <c r="BU117" s="177"/>
      <c r="BV117" s="177"/>
      <c r="BW117" s="177"/>
      <c r="BX117" s="177"/>
    </row>
    <row r="118" spans="1:76" s="138" customFormat="1" ht="30" customHeight="1" x14ac:dyDescent="0.2">
      <c r="A118" s="158">
        <v>0</v>
      </c>
      <c r="B118" s="159"/>
      <c r="C118" s="159"/>
      <c r="D118" s="176" t="s">
        <v>902</v>
      </c>
      <c r="E118" s="133"/>
      <c r="F118" s="133"/>
      <c r="G118" s="133"/>
      <c r="H118" s="133"/>
      <c r="I118" s="133"/>
      <c r="J118" s="133"/>
      <c r="K118" s="133"/>
      <c r="L118" s="133"/>
      <c r="M118" s="133"/>
      <c r="N118" s="133"/>
      <c r="O118" s="133"/>
      <c r="P118" s="134"/>
      <c r="Q118" s="57" t="s">
        <v>240</v>
      </c>
      <c r="R118" s="57"/>
      <c r="S118" s="57"/>
      <c r="T118" s="57"/>
      <c r="U118" s="57"/>
      <c r="V118" s="176" t="s">
        <v>715</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5</v>
      </c>
      <c r="AV118" s="177"/>
      <c r="AW118" s="177"/>
      <c r="AX118" s="177"/>
      <c r="AY118" s="177"/>
      <c r="AZ118" s="177">
        <v>0</v>
      </c>
      <c r="BA118" s="177"/>
      <c r="BB118" s="177"/>
      <c r="BC118" s="177"/>
      <c r="BD118" s="177"/>
      <c r="BE118" s="177">
        <v>5</v>
      </c>
      <c r="BF118" s="177"/>
      <c r="BG118" s="177"/>
      <c r="BH118" s="177"/>
      <c r="BI118" s="177"/>
      <c r="BJ118" s="177">
        <v>5</v>
      </c>
      <c r="BK118" s="177"/>
      <c r="BL118" s="177"/>
      <c r="BM118" s="177"/>
      <c r="BN118" s="177"/>
      <c r="BO118" s="177">
        <v>0</v>
      </c>
      <c r="BP118" s="177"/>
      <c r="BQ118" s="177"/>
      <c r="BR118" s="177"/>
      <c r="BS118" s="177"/>
      <c r="BT118" s="177">
        <v>5</v>
      </c>
      <c r="BU118" s="177"/>
      <c r="BV118" s="177"/>
      <c r="BW118" s="177"/>
      <c r="BX118" s="177"/>
    </row>
    <row r="119" spans="1:76" s="9" customFormat="1" ht="15" customHeight="1" x14ac:dyDescent="0.2">
      <c r="A119" s="120">
        <v>0</v>
      </c>
      <c r="B119" s="118"/>
      <c r="C119" s="118"/>
      <c r="D119" s="175" t="s">
        <v>648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6" s="138" customFormat="1" ht="42.75" customHeight="1" x14ac:dyDescent="0.2">
      <c r="A120" s="158">
        <v>0</v>
      </c>
      <c r="B120" s="159"/>
      <c r="C120" s="159"/>
      <c r="D120" s="176" t="s">
        <v>903</v>
      </c>
      <c r="E120" s="133"/>
      <c r="F120" s="133"/>
      <c r="G120" s="133"/>
      <c r="H120" s="133"/>
      <c r="I120" s="133"/>
      <c r="J120" s="133"/>
      <c r="K120" s="133"/>
      <c r="L120" s="133"/>
      <c r="M120" s="133"/>
      <c r="N120" s="133"/>
      <c r="O120" s="133"/>
      <c r="P120" s="134"/>
      <c r="Q120" s="57" t="s">
        <v>244</v>
      </c>
      <c r="R120" s="57"/>
      <c r="S120" s="57"/>
      <c r="T120" s="57"/>
      <c r="U120" s="57"/>
      <c r="V120" s="176" t="s">
        <v>715</v>
      </c>
      <c r="W120" s="133"/>
      <c r="X120" s="133"/>
      <c r="Y120" s="133"/>
      <c r="Z120" s="133"/>
      <c r="AA120" s="133"/>
      <c r="AB120" s="133"/>
      <c r="AC120" s="133"/>
      <c r="AD120" s="133"/>
      <c r="AE120" s="134"/>
      <c r="AF120" s="177">
        <v>2584.8679999999999</v>
      </c>
      <c r="AG120" s="177"/>
      <c r="AH120" s="177"/>
      <c r="AI120" s="177"/>
      <c r="AJ120" s="177"/>
      <c r="AK120" s="177">
        <v>0</v>
      </c>
      <c r="AL120" s="177"/>
      <c r="AM120" s="177"/>
      <c r="AN120" s="177"/>
      <c r="AO120" s="177"/>
      <c r="AP120" s="177">
        <v>2584.8679999999999</v>
      </c>
      <c r="AQ120" s="177"/>
      <c r="AR120" s="177"/>
      <c r="AS120" s="177"/>
      <c r="AT120" s="177"/>
      <c r="AU120" s="177">
        <v>2498.4119999999998</v>
      </c>
      <c r="AV120" s="177"/>
      <c r="AW120" s="177"/>
      <c r="AX120" s="177"/>
      <c r="AY120" s="177"/>
      <c r="AZ120" s="177">
        <v>0</v>
      </c>
      <c r="BA120" s="177"/>
      <c r="BB120" s="177"/>
      <c r="BC120" s="177"/>
      <c r="BD120" s="177"/>
      <c r="BE120" s="177">
        <v>2498.4119999999998</v>
      </c>
      <c r="BF120" s="177"/>
      <c r="BG120" s="177"/>
      <c r="BH120" s="177"/>
      <c r="BI120" s="177"/>
      <c r="BJ120" s="177">
        <v>2496.5753</v>
      </c>
      <c r="BK120" s="177"/>
      <c r="BL120" s="177"/>
      <c r="BM120" s="177"/>
      <c r="BN120" s="177"/>
      <c r="BO120" s="177">
        <v>0</v>
      </c>
      <c r="BP120" s="177"/>
      <c r="BQ120" s="177"/>
      <c r="BR120" s="177"/>
      <c r="BS120" s="177"/>
      <c r="BT120" s="177">
        <v>2496.5753</v>
      </c>
      <c r="BU120" s="177"/>
      <c r="BV120" s="177"/>
      <c r="BW120" s="177"/>
      <c r="BX120" s="177"/>
    </row>
    <row r="121" spans="1:76" s="138" customFormat="1" ht="60" customHeight="1" x14ac:dyDescent="0.2">
      <c r="A121" s="158">
        <v>0</v>
      </c>
      <c r="B121" s="159"/>
      <c r="C121" s="159"/>
      <c r="D121" s="176" t="s">
        <v>904</v>
      </c>
      <c r="E121" s="133"/>
      <c r="F121" s="133"/>
      <c r="G121" s="133"/>
      <c r="H121" s="133"/>
      <c r="I121" s="133"/>
      <c r="J121" s="133"/>
      <c r="K121" s="133"/>
      <c r="L121" s="133"/>
      <c r="M121" s="133"/>
      <c r="N121" s="133"/>
      <c r="O121" s="133"/>
      <c r="P121" s="134"/>
      <c r="Q121" s="57" t="s">
        <v>244</v>
      </c>
      <c r="R121" s="57"/>
      <c r="S121" s="57"/>
      <c r="T121" s="57"/>
      <c r="U121" s="57"/>
      <c r="V121" s="176" t="s">
        <v>715</v>
      </c>
      <c r="W121" s="133"/>
      <c r="X121" s="133"/>
      <c r="Y121" s="133"/>
      <c r="Z121" s="133"/>
      <c r="AA121" s="133"/>
      <c r="AB121" s="133"/>
      <c r="AC121" s="133"/>
      <c r="AD121" s="133"/>
      <c r="AE121" s="134"/>
      <c r="AF121" s="177">
        <v>3000</v>
      </c>
      <c r="AG121" s="177"/>
      <c r="AH121" s="177"/>
      <c r="AI121" s="177"/>
      <c r="AJ121" s="177"/>
      <c r="AK121" s="177">
        <v>0</v>
      </c>
      <c r="AL121" s="177"/>
      <c r="AM121" s="177"/>
      <c r="AN121" s="177"/>
      <c r="AO121" s="177"/>
      <c r="AP121" s="177">
        <v>3000</v>
      </c>
      <c r="AQ121" s="177"/>
      <c r="AR121" s="177"/>
      <c r="AS121" s="177"/>
      <c r="AT121" s="177"/>
      <c r="AU121" s="177">
        <v>3000</v>
      </c>
      <c r="AV121" s="177"/>
      <c r="AW121" s="177"/>
      <c r="AX121" s="177"/>
      <c r="AY121" s="177"/>
      <c r="AZ121" s="177">
        <v>0</v>
      </c>
      <c r="BA121" s="177"/>
      <c r="BB121" s="177"/>
      <c r="BC121" s="177"/>
      <c r="BD121" s="177"/>
      <c r="BE121" s="177">
        <v>3000</v>
      </c>
      <c r="BF121" s="177"/>
      <c r="BG121" s="177"/>
      <c r="BH121" s="177"/>
      <c r="BI121" s="177"/>
      <c r="BJ121" s="177">
        <v>3000</v>
      </c>
      <c r="BK121" s="177"/>
      <c r="BL121" s="177"/>
      <c r="BM121" s="177"/>
      <c r="BN121" s="177"/>
      <c r="BO121" s="177">
        <v>0</v>
      </c>
      <c r="BP121" s="177"/>
      <c r="BQ121" s="177"/>
      <c r="BR121" s="177"/>
      <c r="BS121" s="177"/>
      <c r="BT121" s="177">
        <v>3000</v>
      </c>
      <c r="BU121" s="177"/>
      <c r="BV121" s="177"/>
      <c r="BW121" s="177"/>
      <c r="BX121" s="177"/>
    </row>
    <row r="122" spans="1:76" s="138" customFormat="1" ht="75" customHeight="1" x14ac:dyDescent="0.2">
      <c r="A122" s="158">
        <v>0</v>
      </c>
      <c r="B122" s="159"/>
      <c r="C122" s="159"/>
      <c r="D122" s="176" t="s">
        <v>905</v>
      </c>
      <c r="E122" s="133"/>
      <c r="F122" s="133"/>
      <c r="G122" s="133"/>
      <c r="H122" s="133"/>
      <c r="I122" s="133"/>
      <c r="J122" s="133"/>
      <c r="K122" s="133"/>
      <c r="L122" s="133"/>
      <c r="M122" s="133"/>
      <c r="N122" s="133"/>
      <c r="O122" s="133"/>
      <c r="P122" s="134"/>
      <c r="Q122" s="57" t="s">
        <v>244</v>
      </c>
      <c r="R122" s="57"/>
      <c r="S122" s="57"/>
      <c r="T122" s="57"/>
      <c r="U122" s="57"/>
      <c r="V122" s="176" t="s">
        <v>715</v>
      </c>
      <c r="W122" s="133"/>
      <c r="X122" s="133"/>
      <c r="Y122" s="133"/>
      <c r="Z122" s="133"/>
      <c r="AA122" s="133"/>
      <c r="AB122" s="133"/>
      <c r="AC122" s="133"/>
      <c r="AD122" s="133"/>
      <c r="AE122" s="134"/>
      <c r="AF122" s="177">
        <v>1500</v>
      </c>
      <c r="AG122" s="177"/>
      <c r="AH122" s="177"/>
      <c r="AI122" s="177"/>
      <c r="AJ122" s="177"/>
      <c r="AK122" s="177">
        <v>0</v>
      </c>
      <c r="AL122" s="177"/>
      <c r="AM122" s="177"/>
      <c r="AN122" s="177"/>
      <c r="AO122" s="177"/>
      <c r="AP122" s="177">
        <v>1500</v>
      </c>
      <c r="AQ122" s="177"/>
      <c r="AR122" s="177"/>
      <c r="AS122" s="177"/>
      <c r="AT122" s="177"/>
      <c r="AU122" s="177">
        <v>1500</v>
      </c>
      <c r="AV122" s="177"/>
      <c r="AW122" s="177"/>
      <c r="AX122" s="177"/>
      <c r="AY122" s="177"/>
      <c r="AZ122" s="177">
        <v>0</v>
      </c>
      <c r="BA122" s="177"/>
      <c r="BB122" s="177"/>
      <c r="BC122" s="177"/>
      <c r="BD122" s="177"/>
      <c r="BE122" s="177">
        <v>1500</v>
      </c>
      <c r="BF122" s="177"/>
      <c r="BG122" s="177"/>
      <c r="BH122" s="177"/>
      <c r="BI122" s="177"/>
      <c r="BJ122" s="177">
        <v>1500</v>
      </c>
      <c r="BK122" s="177"/>
      <c r="BL122" s="177"/>
      <c r="BM122" s="177"/>
      <c r="BN122" s="177"/>
      <c r="BO122" s="177">
        <v>0</v>
      </c>
      <c r="BP122" s="177"/>
      <c r="BQ122" s="177"/>
      <c r="BR122" s="177"/>
      <c r="BS122" s="177"/>
      <c r="BT122" s="177">
        <v>1500</v>
      </c>
      <c r="BU122" s="177"/>
      <c r="BV122" s="177"/>
      <c r="BW122" s="177"/>
      <c r="BX122" s="177"/>
    </row>
    <row r="123" spans="1:76" s="138" customFormat="1" ht="60" customHeight="1" x14ac:dyDescent="0.2">
      <c r="A123" s="158">
        <v>0</v>
      </c>
      <c r="B123" s="159"/>
      <c r="C123" s="159"/>
      <c r="D123" s="176" t="s">
        <v>906</v>
      </c>
      <c r="E123" s="133"/>
      <c r="F123" s="133"/>
      <c r="G123" s="133"/>
      <c r="H123" s="133"/>
      <c r="I123" s="133"/>
      <c r="J123" s="133"/>
      <c r="K123" s="133"/>
      <c r="L123" s="133"/>
      <c r="M123" s="133"/>
      <c r="N123" s="133"/>
      <c r="O123" s="133"/>
      <c r="P123" s="134"/>
      <c r="Q123" s="57" t="s">
        <v>244</v>
      </c>
      <c r="R123" s="57"/>
      <c r="S123" s="57"/>
      <c r="T123" s="57"/>
      <c r="U123" s="57"/>
      <c r="V123" s="176" t="s">
        <v>715</v>
      </c>
      <c r="W123" s="133"/>
      <c r="X123" s="133"/>
      <c r="Y123" s="133"/>
      <c r="Z123" s="133"/>
      <c r="AA123" s="133"/>
      <c r="AB123" s="133"/>
      <c r="AC123" s="133"/>
      <c r="AD123" s="133"/>
      <c r="AE123" s="134"/>
      <c r="AF123" s="177">
        <v>9595.65</v>
      </c>
      <c r="AG123" s="177"/>
      <c r="AH123" s="177"/>
      <c r="AI123" s="177"/>
      <c r="AJ123" s="177"/>
      <c r="AK123" s="177">
        <v>0</v>
      </c>
      <c r="AL123" s="177"/>
      <c r="AM123" s="177"/>
      <c r="AN123" s="177"/>
      <c r="AO123" s="177"/>
      <c r="AP123" s="177">
        <v>9595.65</v>
      </c>
      <c r="AQ123" s="177"/>
      <c r="AR123" s="177"/>
      <c r="AS123" s="177"/>
      <c r="AT123" s="177"/>
      <c r="AU123" s="177">
        <v>10000</v>
      </c>
      <c r="AV123" s="177"/>
      <c r="AW123" s="177"/>
      <c r="AX123" s="177"/>
      <c r="AY123" s="177"/>
      <c r="AZ123" s="177">
        <v>0</v>
      </c>
      <c r="BA123" s="177"/>
      <c r="BB123" s="177"/>
      <c r="BC123" s="177"/>
      <c r="BD123" s="177"/>
      <c r="BE123" s="177">
        <v>10000</v>
      </c>
      <c r="BF123" s="177"/>
      <c r="BG123" s="177"/>
      <c r="BH123" s="177"/>
      <c r="BI123" s="177"/>
      <c r="BJ123" s="177">
        <v>10000</v>
      </c>
      <c r="BK123" s="177"/>
      <c r="BL123" s="177"/>
      <c r="BM123" s="177"/>
      <c r="BN123" s="177"/>
      <c r="BO123" s="177">
        <v>0</v>
      </c>
      <c r="BP123" s="177"/>
      <c r="BQ123" s="177"/>
      <c r="BR123" s="177"/>
      <c r="BS123" s="177"/>
      <c r="BT123" s="177">
        <v>10000</v>
      </c>
      <c r="BU123" s="177"/>
      <c r="BV123" s="177"/>
      <c r="BW123" s="177"/>
      <c r="BX123" s="177"/>
    </row>
    <row r="124" spans="1:76" s="138" customFormat="1" ht="30" customHeight="1" x14ac:dyDescent="0.2">
      <c r="A124" s="158">
        <v>0</v>
      </c>
      <c r="B124" s="159"/>
      <c r="C124" s="159"/>
      <c r="D124" s="176" t="s">
        <v>907</v>
      </c>
      <c r="E124" s="133"/>
      <c r="F124" s="133"/>
      <c r="G124" s="133"/>
      <c r="H124" s="133"/>
      <c r="I124" s="133"/>
      <c r="J124" s="133"/>
      <c r="K124" s="133"/>
      <c r="L124" s="133"/>
      <c r="M124" s="133"/>
      <c r="N124" s="133"/>
      <c r="O124" s="133"/>
      <c r="P124" s="134"/>
      <c r="Q124" s="57" t="s">
        <v>244</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20000</v>
      </c>
      <c r="AV124" s="177"/>
      <c r="AW124" s="177"/>
      <c r="AX124" s="177"/>
      <c r="AY124" s="177"/>
      <c r="AZ124" s="177">
        <v>0</v>
      </c>
      <c r="BA124" s="177"/>
      <c r="BB124" s="177"/>
      <c r="BC124" s="177"/>
      <c r="BD124" s="177"/>
      <c r="BE124" s="177">
        <v>20000</v>
      </c>
      <c r="BF124" s="177"/>
      <c r="BG124" s="177"/>
      <c r="BH124" s="177"/>
      <c r="BI124" s="177"/>
      <c r="BJ124" s="177">
        <v>20600</v>
      </c>
      <c r="BK124" s="177"/>
      <c r="BL124" s="177"/>
      <c r="BM124" s="177"/>
      <c r="BN124" s="177"/>
      <c r="BO124" s="177">
        <v>0</v>
      </c>
      <c r="BP124" s="177"/>
      <c r="BQ124" s="177"/>
      <c r="BR124" s="177"/>
      <c r="BS124" s="177"/>
      <c r="BT124" s="177">
        <v>20600</v>
      </c>
      <c r="BU124" s="177"/>
      <c r="BV124" s="177"/>
      <c r="BW124" s="177"/>
      <c r="BX124" s="177"/>
    </row>
    <row r="125" spans="1:76" s="9" customFormat="1" ht="15" customHeight="1" x14ac:dyDescent="0.2">
      <c r="A125" s="120">
        <v>0</v>
      </c>
      <c r="B125" s="118"/>
      <c r="C125" s="118"/>
      <c r="D125" s="175" t="s">
        <v>716</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row>
    <row r="126" spans="1:76" s="138" customFormat="1" ht="57" customHeight="1" x14ac:dyDescent="0.2">
      <c r="A126" s="158">
        <v>0</v>
      </c>
      <c r="B126" s="159"/>
      <c r="C126" s="159"/>
      <c r="D126" s="176" t="s">
        <v>407</v>
      </c>
      <c r="E126" s="133"/>
      <c r="F126" s="133"/>
      <c r="G126" s="133"/>
      <c r="H126" s="133"/>
      <c r="I126" s="133"/>
      <c r="J126" s="133"/>
      <c r="K126" s="133"/>
      <c r="L126" s="133"/>
      <c r="M126" s="133"/>
      <c r="N126" s="133"/>
      <c r="O126" s="133"/>
      <c r="P126" s="134"/>
      <c r="Q126" s="57" t="s">
        <v>246</v>
      </c>
      <c r="R126" s="57"/>
      <c r="S126" s="57"/>
      <c r="T126" s="57"/>
      <c r="U126" s="57"/>
      <c r="V126" s="176" t="s">
        <v>715</v>
      </c>
      <c r="W126" s="133"/>
      <c r="X126" s="133"/>
      <c r="Y126" s="133"/>
      <c r="Z126" s="133"/>
      <c r="AA126" s="133"/>
      <c r="AB126" s="133"/>
      <c r="AC126" s="133"/>
      <c r="AD126" s="133"/>
      <c r="AE126" s="134"/>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100</v>
      </c>
      <c r="BK126" s="177"/>
      <c r="BL126" s="177"/>
      <c r="BM126" s="177"/>
      <c r="BN126" s="177"/>
      <c r="BO126" s="177">
        <v>0</v>
      </c>
      <c r="BP126" s="177"/>
      <c r="BQ126" s="177"/>
      <c r="BR126" s="177"/>
      <c r="BS126" s="177"/>
      <c r="BT126" s="177">
        <v>100</v>
      </c>
      <c r="BU126" s="177"/>
      <c r="BV126" s="177"/>
      <c r="BW126" s="177"/>
      <c r="BX126" s="177"/>
    </row>
    <row r="128" spans="1:76" ht="14.25" customHeight="1" x14ac:dyDescent="0.2">
      <c r="A128" s="67" t="s">
        <v>692</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621</v>
      </c>
      <c r="AG129" s="52"/>
      <c r="AH129" s="52"/>
      <c r="AI129" s="52"/>
      <c r="AJ129" s="52"/>
      <c r="AK129" s="52"/>
      <c r="AL129" s="52"/>
      <c r="AM129" s="52"/>
      <c r="AN129" s="52"/>
      <c r="AO129" s="52"/>
      <c r="AP129" s="52"/>
      <c r="AQ129" s="52"/>
      <c r="AR129" s="52"/>
      <c r="AS129" s="52"/>
      <c r="AT129" s="53"/>
      <c r="AU129" s="51" t="s">
        <v>623</v>
      </c>
      <c r="AV129" s="52"/>
      <c r="AW129" s="52"/>
      <c r="AX129" s="52"/>
      <c r="AY129" s="52"/>
      <c r="AZ129" s="52"/>
      <c r="BA129" s="52"/>
      <c r="BB129" s="52"/>
      <c r="BC129" s="52"/>
      <c r="BD129" s="52"/>
      <c r="BE129" s="52"/>
      <c r="BF129" s="52"/>
      <c r="BG129" s="52"/>
      <c r="BH129" s="52"/>
      <c r="BI129" s="53"/>
    </row>
    <row r="130" spans="1:79" ht="28.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642</v>
      </c>
      <c r="AQ132" s="69"/>
      <c r="AR132" s="69"/>
      <c r="AS132" s="69"/>
      <c r="AT132" s="69"/>
      <c r="AU132" s="60" t="s">
        <v>137</v>
      </c>
      <c r="AV132" s="60"/>
      <c r="AW132" s="60"/>
      <c r="AX132" s="60"/>
      <c r="AY132" s="60"/>
      <c r="AZ132" s="59" t="s">
        <v>138</v>
      </c>
      <c r="BA132" s="59"/>
      <c r="BB132" s="59"/>
      <c r="BC132" s="59"/>
      <c r="BD132" s="59"/>
      <c r="BE132" s="69" t="s">
        <v>642</v>
      </c>
      <c r="BF132" s="69"/>
      <c r="BG132" s="69"/>
      <c r="BH132" s="69"/>
      <c r="BI132" s="69"/>
      <c r="CA132" t="s">
        <v>47</v>
      </c>
    </row>
    <row r="133" spans="1:79" s="9" customFormat="1" ht="14.25" x14ac:dyDescent="0.2">
      <c r="A133" s="120">
        <v>0</v>
      </c>
      <c r="B133" s="118"/>
      <c r="C133" s="118"/>
      <c r="D133" s="173" t="s">
        <v>641</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42.75" customHeight="1" x14ac:dyDescent="0.2">
      <c r="A134" s="158">
        <v>0</v>
      </c>
      <c r="B134" s="159"/>
      <c r="C134" s="159"/>
      <c r="D134" s="176" t="s">
        <v>393</v>
      </c>
      <c r="E134" s="133"/>
      <c r="F134" s="133"/>
      <c r="G134" s="133"/>
      <c r="H134" s="133"/>
      <c r="I134" s="133"/>
      <c r="J134" s="133"/>
      <c r="K134" s="133"/>
      <c r="L134" s="133"/>
      <c r="M134" s="133"/>
      <c r="N134" s="133"/>
      <c r="O134" s="133"/>
      <c r="P134" s="134"/>
      <c r="Q134" s="57" t="s">
        <v>244</v>
      </c>
      <c r="R134" s="57"/>
      <c r="S134" s="57"/>
      <c r="T134" s="57"/>
      <c r="U134" s="57"/>
      <c r="V134" s="57" t="s">
        <v>644</v>
      </c>
      <c r="W134" s="57"/>
      <c r="X134" s="57"/>
      <c r="Y134" s="57"/>
      <c r="Z134" s="57"/>
      <c r="AA134" s="57"/>
      <c r="AB134" s="57"/>
      <c r="AC134" s="57"/>
      <c r="AD134" s="57"/>
      <c r="AE134" s="57"/>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138" customFormat="1" ht="75" customHeight="1" x14ac:dyDescent="0.2">
      <c r="A135" s="158">
        <v>0</v>
      </c>
      <c r="B135" s="159"/>
      <c r="C135" s="159"/>
      <c r="D135" s="176" t="s">
        <v>895</v>
      </c>
      <c r="E135" s="133"/>
      <c r="F135" s="133"/>
      <c r="G135" s="133"/>
      <c r="H135" s="133"/>
      <c r="I135" s="133"/>
      <c r="J135" s="133"/>
      <c r="K135" s="133"/>
      <c r="L135" s="133"/>
      <c r="M135" s="133"/>
      <c r="N135" s="133"/>
      <c r="O135" s="133"/>
      <c r="P135" s="134"/>
      <c r="Q135" s="57" t="s">
        <v>244</v>
      </c>
      <c r="R135" s="57"/>
      <c r="S135" s="57"/>
      <c r="T135" s="57"/>
      <c r="U135" s="57"/>
      <c r="V135" s="57" t="s">
        <v>644</v>
      </c>
      <c r="W135" s="57"/>
      <c r="X135" s="57"/>
      <c r="Y135" s="57"/>
      <c r="Z135" s="57"/>
      <c r="AA135" s="57"/>
      <c r="AB135" s="57"/>
      <c r="AC135" s="57"/>
      <c r="AD135" s="57"/>
      <c r="AE135" s="57"/>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9" s="138" customFormat="1" ht="90" customHeight="1" x14ac:dyDescent="0.2">
      <c r="A136" s="158">
        <v>0</v>
      </c>
      <c r="B136" s="159"/>
      <c r="C136" s="159"/>
      <c r="D136" s="176" t="s">
        <v>896</v>
      </c>
      <c r="E136" s="133"/>
      <c r="F136" s="133"/>
      <c r="G136" s="133"/>
      <c r="H136" s="133"/>
      <c r="I136" s="133"/>
      <c r="J136" s="133"/>
      <c r="K136" s="133"/>
      <c r="L136" s="133"/>
      <c r="M136" s="133"/>
      <c r="N136" s="133"/>
      <c r="O136" s="133"/>
      <c r="P136" s="134"/>
      <c r="Q136" s="57" t="s">
        <v>244</v>
      </c>
      <c r="R136" s="57"/>
      <c r="S136" s="57"/>
      <c r="T136" s="57"/>
      <c r="U136" s="57"/>
      <c r="V136" s="57" t="s">
        <v>644</v>
      </c>
      <c r="W136" s="57"/>
      <c r="X136" s="57"/>
      <c r="Y136" s="57"/>
      <c r="Z136" s="57"/>
      <c r="AA136" s="57"/>
      <c r="AB136" s="57"/>
      <c r="AC136" s="57"/>
      <c r="AD136" s="57"/>
      <c r="AE136" s="57"/>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75" customHeight="1" x14ac:dyDescent="0.2">
      <c r="A137" s="158">
        <v>0</v>
      </c>
      <c r="B137" s="159"/>
      <c r="C137" s="159"/>
      <c r="D137" s="176" t="s">
        <v>897</v>
      </c>
      <c r="E137" s="133"/>
      <c r="F137" s="133"/>
      <c r="G137" s="133"/>
      <c r="H137" s="133"/>
      <c r="I137" s="133"/>
      <c r="J137" s="133"/>
      <c r="K137" s="133"/>
      <c r="L137" s="133"/>
      <c r="M137" s="133"/>
      <c r="N137" s="133"/>
      <c r="O137" s="133"/>
      <c r="P137" s="134"/>
      <c r="Q137" s="57" t="s">
        <v>244</v>
      </c>
      <c r="R137" s="57"/>
      <c r="S137" s="57"/>
      <c r="T137" s="57"/>
      <c r="U137" s="57"/>
      <c r="V137" s="57" t="s">
        <v>644</v>
      </c>
      <c r="W137" s="57"/>
      <c r="X137" s="57"/>
      <c r="Y137" s="57"/>
      <c r="Z137" s="57"/>
      <c r="AA137" s="57"/>
      <c r="AB137" s="57"/>
      <c r="AC137" s="57"/>
      <c r="AD137" s="57"/>
      <c r="AE137" s="57"/>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138" customFormat="1" ht="30" customHeight="1" x14ac:dyDescent="0.2">
      <c r="A138" s="158">
        <v>0</v>
      </c>
      <c r="B138" s="159"/>
      <c r="C138" s="159"/>
      <c r="D138" s="176" t="s">
        <v>898</v>
      </c>
      <c r="E138" s="133"/>
      <c r="F138" s="133"/>
      <c r="G138" s="133"/>
      <c r="H138" s="133"/>
      <c r="I138" s="133"/>
      <c r="J138" s="133"/>
      <c r="K138" s="133"/>
      <c r="L138" s="133"/>
      <c r="M138" s="133"/>
      <c r="N138" s="133"/>
      <c r="O138" s="133"/>
      <c r="P138" s="134"/>
      <c r="Q138" s="57" t="s">
        <v>244</v>
      </c>
      <c r="R138" s="57"/>
      <c r="S138" s="57"/>
      <c r="T138" s="57"/>
      <c r="U138" s="57"/>
      <c r="V138" s="57" t="s">
        <v>644</v>
      </c>
      <c r="W138" s="57"/>
      <c r="X138" s="57"/>
      <c r="Y138" s="57"/>
      <c r="Z138" s="57"/>
      <c r="AA138" s="57"/>
      <c r="AB138" s="57"/>
      <c r="AC138" s="57"/>
      <c r="AD138" s="57"/>
      <c r="AE138" s="57"/>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645</v>
      </c>
      <c r="E139" s="140"/>
      <c r="F139" s="140"/>
      <c r="G139" s="140"/>
      <c r="H139" s="140"/>
      <c r="I139" s="140"/>
      <c r="J139" s="140"/>
      <c r="K139" s="140"/>
      <c r="L139" s="140"/>
      <c r="M139" s="140"/>
      <c r="N139" s="140"/>
      <c r="O139" s="140"/>
      <c r="P139" s="141"/>
      <c r="Q139" s="173"/>
      <c r="R139" s="173"/>
      <c r="S139" s="173"/>
      <c r="T139" s="173"/>
      <c r="U139" s="173"/>
      <c r="V139" s="173"/>
      <c r="W139" s="173"/>
      <c r="X139" s="173"/>
      <c r="Y139" s="173"/>
      <c r="Z139" s="173"/>
      <c r="AA139" s="173"/>
      <c r="AB139" s="173"/>
      <c r="AC139" s="173"/>
      <c r="AD139" s="173"/>
      <c r="AE139" s="173"/>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42.75" customHeight="1" x14ac:dyDescent="0.2">
      <c r="A140" s="158">
        <v>0</v>
      </c>
      <c r="B140" s="159"/>
      <c r="C140" s="159"/>
      <c r="D140" s="176" t="s">
        <v>397</v>
      </c>
      <c r="E140" s="133"/>
      <c r="F140" s="133"/>
      <c r="G140" s="133"/>
      <c r="H140" s="133"/>
      <c r="I140" s="133"/>
      <c r="J140" s="133"/>
      <c r="K140" s="133"/>
      <c r="L140" s="133"/>
      <c r="M140" s="133"/>
      <c r="N140" s="133"/>
      <c r="O140" s="133"/>
      <c r="P140" s="134"/>
      <c r="Q140" s="57" t="s">
        <v>240</v>
      </c>
      <c r="R140" s="57"/>
      <c r="S140" s="57"/>
      <c r="T140" s="57"/>
      <c r="U140" s="57"/>
      <c r="V140" s="176" t="s">
        <v>729</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75" customHeight="1" x14ac:dyDescent="0.2">
      <c r="A141" s="158">
        <v>0</v>
      </c>
      <c r="B141" s="159"/>
      <c r="C141" s="159"/>
      <c r="D141" s="176" t="s">
        <v>899</v>
      </c>
      <c r="E141" s="133"/>
      <c r="F141" s="133"/>
      <c r="G141" s="133"/>
      <c r="H141" s="133"/>
      <c r="I141" s="133"/>
      <c r="J141" s="133"/>
      <c r="K141" s="133"/>
      <c r="L141" s="133"/>
      <c r="M141" s="133"/>
      <c r="N141" s="133"/>
      <c r="O141" s="133"/>
      <c r="P141" s="134"/>
      <c r="Q141" s="57" t="s">
        <v>240</v>
      </c>
      <c r="R141" s="57"/>
      <c r="S141" s="57"/>
      <c r="T141" s="57"/>
      <c r="U141" s="57"/>
      <c r="V141" s="176" t="s">
        <v>729</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90" customHeight="1" x14ac:dyDescent="0.2">
      <c r="A142" s="158">
        <v>0</v>
      </c>
      <c r="B142" s="159"/>
      <c r="C142" s="159"/>
      <c r="D142" s="176" t="s">
        <v>900</v>
      </c>
      <c r="E142" s="133"/>
      <c r="F142" s="133"/>
      <c r="G142" s="133"/>
      <c r="H142" s="133"/>
      <c r="I142" s="133"/>
      <c r="J142" s="133"/>
      <c r="K142" s="133"/>
      <c r="L142" s="133"/>
      <c r="M142" s="133"/>
      <c r="N142" s="133"/>
      <c r="O142" s="133"/>
      <c r="P142" s="134"/>
      <c r="Q142" s="57" t="s">
        <v>240</v>
      </c>
      <c r="R142" s="57"/>
      <c r="S142" s="57"/>
      <c r="T142" s="57"/>
      <c r="U142" s="57"/>
      <c r="V142" s="176" t="s">
        <v>729</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60" customHeight="1" x14ac:dyDescent="0.2">
      <c r="A143" s="158">
        <v>0</v>
      </c>
      <c r="B143" s="159"/>
      <c r="C143" s="159"/>
      <c r="D143" s="176" t="s">
        <v>901</v>
      </c>
      <c r="E143" s="133"/>
      <c r="F143" s="133"/>
      <c r="G143" s="133"/>
      <c r="H143" s="133"/>
      <c r="I143" s="133"/>
      <c r="J143" s="133"/>
      <c r="K143" s="133"/>
      <c r="L143" s="133"/>
      <c r="M143" s="133"/>
      <c r="N143" s="133"/>
      <c r="O143" s="133"/>
      <c r="P143" s="134"/>
      <c r="Q143" s="57" t="s">
        <v>240</v>
      </c>
      <c r="R143" s="57"/>
      <c r="S143" s="57"/>
      <c r="T143" s="57"/>
      <c r="U143" s="57"/>
      <c r="V143" s="176" t="s">
        <v>729</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30" customHeight="1" x14ac:dyDescent="0.2">
      <c r="A144" s="158">
        <v>0</v>
      </c>
      <c r="B144" s="159"/>
      <c r="C144" s="159"/>
      <c r="D144" s="176" t="s">
        <v>902</v>
      </c>
      <c r="E144" s="133"/>
      <c r="F144" s="133"/>
      <c r="G144" s="133"/>
      <c r="H144" s="133"/>
      <c r="I144" s="133"/>
      <c r="J144" s="133"/>
      <c r="K144" s="133"/>
      <c r="L144" s="133"/>
      <c r="M144" s="133"/>
      <c r="N144" s="133"/>
      <c r="O144" s="133"/>
      <c r="P144" s="134"/>
      <c r="Q144" s="57" t="s">
        <v>240</v>
      </c>
      <c r="R144" s="57"/>
      <c r="S144" s="57"/>
      <c r="T144" s="57"/>
      <c r="U144" s="57"/>
      <c r="V144" s="176" t="s">
        <v>715</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648</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42.75" customHeight="1" x14ac:dyDescent="0.2">
      <c r="A146" s="158">
        <v>0</v>
      </c>
      <c r="B146" s="159"/>
      <c r="C146" s="159"/>
      <c r="D146" s="176" t="s">
        <v>903</v>
      </c>
      <c r="E146" s="133"/>
      <c r="F146" s="133"/>
      <c r="G146" s="133"/>
      <c r="H146" s="133"/>
      <c r="I146" s="133"/>
      <c r="J146" s="133"/>
      <c r="K146" s="133"/>
      <c r="L146" s="133"/>
      <c r="M146" s="133"/>
      <c r="N146" s="133"/>
      <c r="O146" s="133"/>
      <c r="P146" s="134"/>
      <c r="Q146" s="57" t="s">
        <v>244</v>
      </c>
      <c r="R146" s="57"/>
      <c r="S146" s="57"/>
      <c r="T146" s="57"/>
      <c r="U146" s="57"/>
      <c r="V146" s="176" t="s">
        <v>715</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138" customFormat="1" ht="60" customHeight="1" x14ac:dyDescent="0.2">
      <c r="A147" s="158">
        <v>0</v>
      </c>
      <c r="B147" s="159"/>
      <c r="C147" s="159"/>
      <c r="D147" s="176" t="s">
        <v>904</v>
      </c>
      <c r="E147" s="133"/>
      <c r="F147" s="133"/>
      <c r="G147" s="133"/>
      <c r="H147" s="133"/>
      <c r="I147" s="133"/>
      <c r="J147" s="133"/>
      <c r="K147" s="133"/>
      <c r="L147" s="133"/>
      <c r="M147" s="133"/>
      <c r="N147" s="133"/>
      <c r="O147" s="133"/>
      <c r="P147" s="134"/>
      <c r="Q147" s="57" t="s">
        <v>244</v>
      </c>
      <c r="R147" s="57"/>
      <c r="S147" s="57"/>
      <c r="T147" s="57"/>
      <c r="U147" s="57"/>
      <c r="V147" s="176" t="s">
        <v>715</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75" customHeight="1" x14ac:dyDescent="0.2">
      <c r="A148" s="158">
        <v>0</v>
      </c>
      <c r="B148" s="159"/>
      <c r="C148" s="159"/>
      <c r="D148" s="176" t="s">
        <v>905</v>
      </c>
      <c r="E148" s="133"/>
      <c r="F148" s="133"/>
      <c r="G148" s="133"/>
      <c r="H148" s="133"/>
      <c r="I148" s="133"/>
      <c r="J148" s="133"/>
      <c r="K148" s="133"/>
      <c r="L148" s="133"/>
      <c r="M148" s="133"/>
      <c r="N148" s="133"/>
      <c r="O148" s="133"/>
      <c r="P148" s="134"/>
      <c r="Q148" s="57" t="s">
        <v>244</v>
      </c>
      <c r="R148" s="57"/>
      <c r="S148" s="57"/>
      <c r="T148" s="57"/>
      <c r="U148" s="57"/>
      <c r="V148" s="176" t="s">
        <v>715</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138" customFormat="1" ht="60" customHeight="1" x14ac:dyDescent="0.2">
      <c r="A149" s="158">
        <v>0</v>
      </c>
      <c r="B149" s="159"/>
      <c r="C149" s="159"/>
      <c r="D149" s="176" t="s">
        <v>906</v>
      </c>
      <c r="E149" s="133"/>
      <c r="F149" s="133"/>
      <c r="G149" s="133"/>
      <c r="H149" s="133"/>
      <c r="I149" s="133"/>
      <c r="J149" s="133"/>
      <c r="K149" s="133"/>
      <c r="L149" s="133"/>
      <c r="M149" s="133"/>
      <c r="N149" s="133"/>
      <c r="O149" s="133"/>
      <c r="P149" s="134"/>
      <c r="Q149" s="57" t="s">
        <v>244</v>
      </c>
      <c r="R149" s="57"/>
      <c r="S149" s="57"/>
      <c r="T149" s="57"/>
      <c r="U149" s="57"/>
      <c r="V149" s="176" t="s">
        <v>715</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9" s="138" customFormat="1" ht="30" customHeight="1" x14ac:dyDescent="0.2">
      <c r="A150" s="158">
        <v>0</v>
      </c>
      <c r="B150" s="159"/>
      <c r="C150" s="159"/>
      <c r="D150" s="176" t="s">
        <v>907</v>
      </c>
      <c r="E150" s="133"/>
      <c r="F150" s="133"/>
      <c r="G150" s="133"/>
      <c r="H150" s="133"/>
      <c r="I150" s="133"/>
      <c r="J150" s="133"/>
      <c r="K150" s="133"/>
      <c r="L150" s="133"/>
      <c r="M150" s="133"/>
      <c r="N150" s="133"/>
      <c r="O150" s="133"/>
      <c r="P150" s="134"/>
      <c r="Q150" s="57" t="s">
        <v>244</v>
      </c>
      <c r="R150" s="57"/>
      <c r="S150" s="57"/>
      <c r="T150" s="57"/>
      <c r="U150" s="57"/>
      <c r="V150" s="176" t="s">
        <v>715</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9" customFormat="1" ht="14.25" x14ac:dyDescent="0.2">
      <c r="A151" s="120">
        <v>0</v>
      </c>
      <c r="B151" s="118"/>
      <c r="C151" s="118"/>
      <c r="D151" s="175" t="s">
        <v>716</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9" s="138" customFormat="1" ht="57" customHeight="1" x14ac:dyDescent="0.2">
      <c r="A152" s="158">
        <v>0</v>
      </c>
      <c r="B152" s="159"/>
      <c r="C152" s="159"/>
      <c r="D152" s="176" t="s">
        <v>407</v>
      </c>
      <c r="E152" s="133"/>
      <c r="F152" s="133"/>
      <c r="G152" s="133"/>
      <c r="H152" s="133"/>
      <c r="I152" s="133"/>
      <c r="J152" s="133"/>
      <c r="K152" s="133"/>
      <c r="L152" s="133"/>
      <c r="M152" s="133"/>
      <c r="N152" s="133"/>
      <c r="O152" s="133"/>
      <c r="P152" s="134"/>
      <c r="Q152" s="57" t="s">
        <v>246</v>
      </c>
      <c r="R152" s="57"/>
      <c r="S152" s="57"/>
      <c r="T152" s="57"/>
      <c r="U152" s="57"/>
      <c r="V152" s="176" t="s">
        <v>715</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617</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618</v>
      </c>
      <c r="V156" s="57"/>
      <c r="W156" s="57"/>
      <c r="X156" s="57"/>
      <c r="Y156" s="57"/>
      <c r="Z156" s="57"/>
      <c r="AA156" s="57"/>
      <c r="AB156" s="57"/>
      <c r="AC156" s="57"/>
      <c r="AD156" s="57"/>
      <c r="AE156" s="57" t="s">
        <v>619</v>
      </c>
      <c r="AF156" s="57"/>
      <c r="AG156" s="57"/>
      <c r="AH156" s="57"/>
      <c r="AI156" s="57"/>
      <c r="AJ156" s="57"/>
      <c r="AK156" s="57"/>
      <c r="AL156" s="57"/>
      <c r="AM156" s="57"/>
      <c r="AN156" s="57"/>
      <c r="AO156" s="57" t="s">
        <v>620</v>
      </c>
      <c r="AP156" s="57"/>
      <c r="AQ156" s="57"/>
      <c r="AR156" s="57"/>
      <c r="AS156" s="57"/>
      <c r="AT156" s="57"/>
      <c r="AU156" s="57"/>
      <c r="AV156" s="57"/>
      <c r="AW156" s="57"/>
      <c r="AX156" s="57"/>
      <c r="AY156" s="57" t="s">
        <v>621</v>
      </c>
      <c r="AZ156" s="57"/>
      <c r="BA156" s="57"/>
      <c r="BB156" s="57"/>
      <c r="BC156" s="57"/>
      <c r="BD156" s="57"/>
      <c r="BE156" s="57"/>
      <c r="BF156" s="57"/>
      <c r="BG156" s="57"/>
      <c r="BH156" s="57"/>
      <c r="BI156" s="57" t="s">
        <v>623</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
      <c r="A160" s="120" t="s">
        <v>179</v>
      </c>
      <c r="B160" s="118"/>
      <c r="C160" s="118"/>
      <c r="D160" s="118"/>
      <c r="E160" s="118"/>
      <c r="F160" s="118"/>
      <c r="G160" s="118"/>
      <c r="H160" s="118"/>
      <c r="I160" s="118"/>
      <c r="J160" s="118"/>
      <c r="K160" s="118"/>
      <c r="L160" s="118"/>
      <c r="M160" s="118"/>
      <c r="N160" s="118"/>
      <c r="O160" s="118"/>
      <c r="P160" s="118"/>
      <c r="Q160" s="118"/>
      <c r="R160" s="118"/>
      <c r="S160" s="118"/>
      <c r="T160" s="119"/>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CA160" s="9" t="s">
        <v>50</v>
      </c>
    </row>
    <row r="161" spans="1:79" s="138" customFormat="1" ht="38.25" customHeight="1" x14ac:dyDescent="0.2">
      <c r="A161" s="132" t="s">
        <v>657</v>
      </c>
      <c r="B161" s="133"/>
      <c r="C161" s="133"/>
      <c r="D161" s="133"/>
      <c r="E161" s="133"/>
      <c r="F161" s="133"/>
      <c r="G161" s="133"/>
      <c r="H161" s="133"/>
      <c r="I161" s="133"/>
      <c r="J161" s="133"/>
      <c r="K161" s="133"/>
      <c r="L161" s="133"/>
      <c r="M161" s="133"/>
      <c r="N161" s="133"/>
      <c r="O161" s="133"/>
      <c r="P161" s="133"/>
      <c r="Q161" s="133"/>
      <c r="R161" s="133"/>
      <c r="S161" s="133"/>
      <c r="T161" s="134"/>
      <c r="U161" s="179" t="s">
        <v>627</v>
      </c>
      <c r="V161" s="179"/>
      <c r="W161" s="179"/>
      <c r="X161" s="179"/>
      <c r="Y161" s="179"/>
      <c r="Z161" s="179"/>
      <c r="AA161" s="179"/>
      <c r="AB161" s="179"/>
      <c r="AC161" s="179"/>
      <c r="AD161" s="179"/>
      <c r="AE161" s="179" t="s">
        <v>627</v>
      </c>
      <c r="AF161" s="179"/>
      <c r="AG161" s="179"/>
      <c r="AH161" s="179"/>
      <c r="AI161" s="179"/>
      <c r="AJ161" s="179"/>
      <c r="AK161" s="179"/>
      <c r="AL161" s="179"/>
      <c r="AM161" s="179"/>
      <c r="AN161" s="179"/>
      <c r="AO161" s="179" t="s">
        <v>627</v>
      </c>
      <c r="AP161" s="179"/>
      <c r="AQ161" s="179"/>
      <c r="AR161" s="179"/>
      <c r="AS161" s="179"/>
      <c r="AT161" s="179"/>
      <c r="AU161" s="179"/>
      <c r="AV161" s="179"/>
      <c r="AW161" s="179"/>
      <c r="AX161" s="179"/>
      <c r="AY161" s="179" t="s">
        <v>627</v>
      </c>
      <c r="AZ161" s="179"/>
      <c r="BA161" s="179"/>
      <c r="BB161" s="179"/>
      <c r="BC161" s="179"/>
      <c r="BD161" s="179"/>
      <c r="BE161" s="179"/>
      <c r="BF161" s="179"/>
      <c r="BG161" s="179"/>
      <c r="BH161" s="179"/>
      <c r="BI161" s="179" t="s">
        <v>627</v>
      </c>
      <c r="BJ161" s="179"/>
      <c r="BK161" s="179"/>
      <c r="BL161" s="179"/>
      <c r="BM161" s="179"/>
      <c r="BN161" s="179"/>
      <c r="BO161" s="179"/>
      <c r="BP161" s="179"/>
      <c r="BQ161" s="179"/>
      <c r="BR161" s="179"/>
    </row>
    <row r="164" spans="1:79" ht="14.25" customHeight="1" x14ac:dyDescent="0.2">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87" t="s">
        <v>7</v>
      </c>
      <c r="B165" s="88"/>
      <c r="C165" s="88"/>
      <c r="D165" s="87" t="s">
        <v>11</v>
      </c>
      <c r="E165" s="88"/>
      <c r="F165" s="88"/>
      <c r="G165" s="88"/>
      <c r="H165" s="88"/>
      <c r="I165" s="88"/>
      <c r="J165" s="88"/>
      <c r="K165" s="88"/>
      <c r="L165" s="88"/>
      <c r="M165" s="88"/>
      <c r="N165" s="88"/>
      <c r="O165" s="88"/>
      <c r="P165" s="88"/>
      <c r="Q165" s="88"/>
      <c r="R165" s="88"/>
      <c r="S165" s="88"/>
      <c r="T165" s="88"/>
      <c r="U165" s="88"/>
      <c r="V165" s="89"/>
      <c r="W165" s="57" t="s">
        <v>618</v>
      </c>
      <c r="X165" s="57"/>
      <c r="Y165" s="57"/>
      <c r="Z165" s="57"/>
      <c r="AA165" s="57"/>
      <c r="AB165" s="57"/>
      <c r="AC165" s="57"/>
      <c r="AD165" s="57"/>
      <c r="AE165" s="57"/>
      <c r="AF165" s="57"/>
      <c r="AG165" s="57"/>
      <c r="AH165" s="57"/>
      <c r="AI165" s="57" t="s">
        <v>669</v>
      </c>
      <c r="AJ165" s="57"/>
      <c r="AK165" s="57"/>
      <c r="AL165" s="57"/>
      <c r="AM165" s="57"/>
      <c r="AN165" s="57"/>
      <c r="AO165" s="57"/>
      <c r="AP165" s="57"/>
      <c r="AQ165" s="57"/>
      <c r="AR165" s="57"/>
      <c r="AS165" s="57"/>
      <c r="AT165" s="57"/>
      <c r="AU165" s="57" t="s">
        <v>680</v>
      </c>
      <c r="AV165" s="57"/>
      <c r="AW165" s="57"/>
      <c r="AX165" s="57"/>
      <c r="AY165" s="57"/>
      <c r="AZ165" s="57"/>
      <c r="BA165" s="57" t="s">
        <v>685</v>
      </c>
      <c r="BB165" s="57"/>
      <c r="BC165" s="57"/>
      <c r="BD165" s="57"/>
      <c r="BE165" s="57"/>
      <c r="BF165" s="57"/>
      <c r="BG165" s="57" t="s">
        <v>693</v>
      </c>
      <c r="BH165" s="57"/>
      <c r="BI165" s="57"/>
      <c r="BJ165" s="57"/>
      <c r="BK165" s="57"/>
      <c r="BL165" s="57"/>
    </row>
    <row r="166" spans="1:79" ht="15" customHeight="1" x14ac:dyDescent="0.2">
      <c r="A166" s="104"/>
      <c r="B166" s="105"/>
      <c r="C166" s="105"/>
      <c r="D166" s="104"/>
      <c r="E166" s="105"/>
      <c r="F166" s="105"/>
      <c r="G166" s="105"/>
      <c r="H166" s="105"/>
      <c r="I166" s="105"/>
      <c r="J166" s="105"/>
      <c r="K166" s="105"/>
      <c r="L166" s="105"/>
      <c r="M166" s="105"/>
      <c r="N166" s="105"/>
      <c r="O166" s="105"/>
      <c r="P166" s="105"/>
      <c r="Q166" s="105"/>
      <c r="R166" s="105"/>
      <c r="S166" s="105"/>
      <c r="T166" s="105"/>
      <c r="U166" s="105"/>
      <c r="V166" s="106"/>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
      <c r="A167" s="90"/>
      <c r="B167" s="91"/>
      <c r="C167" s="91"/>
      <c r="D167" s="90"/>
      <c r="E167" s="91"/>
      <c r="F167" s="91"/>
      <c r="G167" s="91"/>
      <c r="H167" s="91"/>
      <c r="I167" s="91"/>
      <c r="J167" s="91"/>
      <c r="K167" s="91"/>
      <c r="L167" s="91"/>
      <c r="M167" s="91"/>
      <c r="N167" s="91"/>
      <c r="O167" s="91"/>
      <c r="P167" s="91"/>
      <c r="Q167" s="91"/>
      <c r="R167" s="91"/>
      <c r="S167" s="91"/>
      <c r="T167" s="91"/>
      <c r="U167" s="91"/>
      <c r="V167" s="92"/>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2.75" customHeight="1" x14ac:dyDescent="0.2">
      <c r="A170" s="120">
        <v>1</v>
      </c>
      <c r="B170" s="118"/>
      <c r="C170" s="118"/>
      <c r="D170" s="139" t="s">
        <v>660</v>
      </c>
      <c r="E170" s="140"/>
      <c r="F170" s="140"/>
      <c r="G170" s="140"/>
      <c r="H170" s="140"/>
      <c r="I170" s="140"/>
      <c r="J170" s="140"/>
      <c r="K170" s="140"/>
      <c r="L170" s="140"/>
      <c r="M170" s="140"/>
      <c r="N170" s="140"/>
      <c r="O170" s="140"/>
      <c r="P170" s="140"/>
      <c r="Q170" s="140"/>
      <c r="R170" s="140"/>
      <c r="S170" s="140"/>
      <c r="T170" s="140"/>
      <c r="U170" s="140"/>
      <c r="V170" s="141"/>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CA170" s="9" t="s">
        <v>51</v>
      </c>
    </row>
    <row r="171" spans="1:79" s="138" customFormat="1" ht="25.5" customHeight="1" x14ac:dyDescent="0.2">
      <c r="A171" s="158">
        <v>2</v>
      </c>
      <c r="B171" s="159"/>
      <c r="C171" s="159"/>
      <c r="D171" s="132" t="s">
        <v>661</v>
      </c>
      <c r="E171" s="133"/>
      <c r="F171" s="133"/>
      <c r="G171" s="133"/>
      <c r="H171" s="133"/>
      <c r="I171" s="133"/>
      <c r="J171" s="133"/>
      <c r="K171" s="133"/>
      <c r="L171" s="133"/>
      <c r="M171" s="133"/>
      <c r="N171" s="133"/>
      <c r="O171" s="133"/>
      <c r="P171" s="133"/>
      <c r="Q171" s="133"/>
      <c r="R171" s="133"/>
      <c r="S171" s="133"/>
      <c r="T171" s="133"/>
      <c r="U171" s="133"/>
      <c r="V171" s="134"/>
      <c r="W171" s="177" t="s">
        <v>627</v>
      </c>
      <c r="X171" s="177"/>
      <c r="Y171" s="177"/>
      <c r="Z171" s="177" t="s">
        <v>627</v>
      </c>
      <c r="AA171" s="177"/>
      <c r="AB171" s="177"/>
      <c r="AC171" s="177"/>
      <c r="AD171" s="177"/>
      <c r="AE171" s="177"/>
      <c r="AF171" s="177"/>
      <c r="AG171" s="177"/>
      <c r="AH171" s="177"/>
      <c r="AI171" s="177" t="s">
        <v>627</v>
      </c>
      <c r="AJ171" s="177"/>
      <c r="AK171" s="177"/>
      <c r="AL171" s="177" t="s">
        <v>627</v>
      </c>
      <c r="AM171" s="177"/>
      <c r="AN171" s="177"/>
      <c r="AO171" s="177"/>
      <c r="AP171" s="177"/>
      <c r="AQ171" s="177"/>
      <c r="AR171" s="177"/>
      <c r="AS171" s="177"/>
      <c r="AT171" s="177"/>
      <c r="AU171" s="177" t="s">
        <v>627</v>
      </c>
      <c r="AV171" s="177"/>
      <c r="AW171" s="177"/>
      <c r="AX171" s="177"/>
      <c r="AY171" s="177"/>
      <c r="AZ171" s="177"/>
      <c r="BA171" s="177" t="s">
        <v>627</v>
      </c>
      <c r="BB171" s="177"/>
      <c r="BC171" s="177"/>
      <c r="BD171" s="177"/>
      <c r="BE171" s="177"/>
      <c r="BF171" s="177"/>
      <c r="BG171" s="177" t="s">
        <v>627</v>
      </c>
      <c r="BH171" s="177"/>
      <c r="BI171" s="177"/>
      <c r="BJ171" s="177"/>
      <c r="BK171" s="177"/>
      <c r="BL171" s="177"/>
    </row>
    <row r="174" spans="1:79" ht="14.25" customHeight="1" x14ac:dyDescent="0.2">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
      <c r="A175" s="67" t="s">
        <v>681</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
      <c r="A176" s="62" t="s">
        <v>617</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618</v>
      </c>
      <c r="AB177" s="102"/>
      <c r="AC177" s="102"/>
      <c r="AD177" s="102"/>
      <c r="AE177" s="102"/>
      <c r="AF177" s="102"/>
      <c r="AG177" s="102"/>
      <c r="AH177" s="102"/>
      <c r="AI177" s="102"/>
      <c r="AJ177" s="102"/>
      <c r="AK177" s="102"/>
      <c r="AL177" s="102"/>
      <c r="AM177" s="102"/>
      <c r="AN177" s="102"/>
      <c r="AO177" s="103"/>
      <c r="AP177" s="51" t="s">
        <v>619</v>
      </c>
      <c r="AQ177" s="52"/>
      <c r="AR177" s="52"/>
      <c r="AS177" s="52"/>
      <c r="AT177" s="52"/>
      <c r="AU177" s="52"/>
      <c r="AV177" s="52"/>
      <c r="AW177" s="52"/>
      <c r="AX177" s="52"/>
      <c r="AY177" s="52"/>
      <c r="AZ177" s="52"/>
      <c r="BA177" s="52"/>
      <c r="BB177" s="52"/>
      <c r="BC177" s="52"/>
      <c r="BD177" s="53"/>
      <c r="BE177" s="51" t="s">
        <v>620</v>
      </c>
      <c r="BF177" s="52"/>
      <c r="BG177" s="52"/>
      <c r="BH177" s="52"/>
      <c r="BI177" s="52"/>
      <c r="BJ177" s="52"/>
      <c r="BK177" s="52"/>
      <c r="BL177" s="52"/>
      <c r="BM177" s="52"/>
      <c r="BN177" s="52"/>
      <c r="BO177" s="52"/>
      <c r="BP177" s="52"/>
      <c r="BQ177" s="52"/>
      <c r="BR177" s="52"/>
      <c r="BS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38" customFormat="1" ht="51" customHeight="1" x14ac:dyDescent="0.2">
      <c r="A181" s="172">
        <v>1</v>
      </c>
      <c r="B181" s="172"/>
      <c r="C181" s="172"/>
      <c r="D181" s="172"/>
      <c r="E181" s="172"/>
      <c r="F181" s="172"/>
      <c r="G181" s="132" t="s">
        <v>839</v>
      </c>
      <c r="H181" s="133"/>
      <c r="I181" s="133"/>
      <c r="J181" s="133"/>
      <c r="K181" s="133"/>
      <c r="L181" s="133"/>
      <c r="M181" s="133"/>
      <c r="N181" s="133"/>
      <c r="O181" s="133"/>
      <c r="P181" s="133"/>
      <c r="Q181" s="133"/>
      <c r="R181" s="133"/>
      <c r="S181" s="134"/>
      <c r="T181" s="192" t="s">
        <v>840</v>
      </c>
      <c r="U181" s="133"/>
      <c r="V181" s="133"/>
      <c r="W181" s="133"/>
      <c r="X181" s="133"/>
      <c r="Y181" s="133"/>
      <c r="Z181" s="134"/>
      <c r="AA181" s="179">
        <v>1599500</v>
      </c>
      <c r="AB181" s="179"/>
      <c r="AC181" s="179"/>
      <c r="AD181" s="179"/>
      <c r="AE181" s="179"/>
      <c r="AF181" s="179">
        <v>0</v>
      </c>
      <c r="AG181" s="179"/>
      <c r="AH181" s="179"/>
      <c r="AI181" s="179"/>
      <c r="AJ181" s="179"/>
      <c r="AK181" s="179">
        <f>IF(ISNUMBER(AA181),AA181,0)+IF(ISNUMBER(AF181),AF181,0)</f>
        <v>1599500</v>
      </c>
      <c r="AL181" s="179"/>
      <c r="AM181" s="179"/>
      <c r="AN181" s="179"/>
      <c r="AO181" s="179"/>
      <c r="AP181" s="179">
        <v>1810000</v>
      </c>
      <c r="AQ181" s="179"/>
      <c r="AR181" s="179"/>
      <c r="AS181" s="179"/>
      <c r="AT181" s="179"/>
      <c r="AU181" s="179">
        <v>0</v>
      </c>
      <c r="AV181" s="179"/>
      <c r="AW181" s="179"/>
      <c r="AX181" s="179"/>
      <c r="AY181" s="179"/>
      <c r="AZ181" s="179">
        <f>IF(ISNUMBER(AP181),AP181,0)+IF(ISNUMBER(AU181),AU181,0)</f>
        <v>1810000</v>
      </c>
      <c r="BA181" s="179"/>
      <c r="BB181" s="179"/>
      <c r="BC181" s="179"/>
      <c r="BD181" s="179"/>
      <c r="BE181" s="179">
        <v>1753000</v>
      </c>
      <c r="BF181" s="179"/>
      <c r="BG181" s="179"/>
      <c r="BH181" s="179"/>
      <c r="BI181" s="179"/>
      <c r="BJ181" s="179">
        <v>0</v>
      </c>
      <c r="BK181" s="179"/>
      <c r="BL181" s="179"/>
      <c r="BM181" s="179"/>
      <c r="BN181" s="179"/>
      <c r="BO181" s="179">
        <f>IF(ISNUMBER(BE181),BE181,0)+IF(ISNUMBER(BJ181),BJ181,0)</f>
        <v>1753000</v>
      </c>
      <c r="BP181" s="179"/>
      <c r="BQ181" s="179"/>
      <c r="BR181" s="179"/>
      <c r="BS181" s="179"/>
      <c r="CA181" s="138" t="s">
        <v>53</v>
      </c>
    </row>
    <row r="182" spans="1:79" s="9" customFormat="1" ht="12.75" customHeight="1" x14ac:dyDescent="0.2">
      <c r="A182" s="121"/>
      <c r="B182" s="121"/>
      <c r="C182" s="121"/>
      <c r="D182" s="121"/>
      <c r="E182" s="121"/>
      <c r="F182" s="121"/>
      <c r="G182" s="139" t="s">
        <v>179</v>
      </c>
      <c r="H182" s="140"/>
      <c r="I182" s="140"/>
      <c r="J182" s="140"/>
      <c r="K182" s="140"/>
      <c r="L182" s="140"/>
      <c r="M182" s="140"/>
      <c r="N182" s="140"/>
      <c r="O182" s="140"/>
      <c r="P182" s="140"/>
      <c r="Q182" s="140"/>
      <c r="R182" s="140"/>
      <c r="S182" s="141"/>
      <c r="T182" s="193"/>
      <c r="U182" s="140"/>
      <c r="V182" s="140"/>
      <c r="W182" s="140"/>
      <c r="X182" s="140"/>
      <c r="Y182" s="140"/>
      <c r="Z182" s="141"/>
      <c r="AA182" s="178">
        <v>1599500</v>
      </c>
      <c r="AB182" s="178"/>
      <c r="AC182" s="178"/>
      <c r="AD182" s="178"/>
      <c r="AE182" s="178"/>
      <c r="AF182" s="178">
        <v>0</v>
      </c>
      <c r="AG182" s="178"/>
      <c r="AH182" s="178"/>
      <c r="AI182" s="178"/>
      <c r="AJ182" s="178"/>
      <c r="AK182" s="178">
        <f>IF(ISNUMBER(AA182),AA182,0)+IF(ISNUMBER(AF182),AF182,0)</f>
        <v>1599500</v>
      </c>
      <c r="AL182" s="178"/>
      <c r="AM182" s="178"/>
      <c r="AN182" s="178"/>
      <c r="AO182" s="178"/>
      <c r="AP182" s="178">
        <v>1810000</v>
      </c>
      <c r="AQ182" s="178"/>
      <c r="AR182" s="178"/>
      <c r="AS182" s="178"/>
      <c r="AT182" s="178"/>
      <c r="AU182" s="178">
        <v>0</v>
      </c>
      <c r="AV182" s="178"/>
      <c r="AW182" s="178"/>
      <c r="AX182" s="178"/>
      <c r="AY182" s="178"/>
      <c r="AZ182" s="178">
        <f>IF(ISNUMBER(AP182),AP182,0)+IF(ISNUMBER(AU182),AU182,0)</f>
        <v>1810000</v>
      </c>
      <c r="BA182" s="178"/>
      <c r="BB182" s="178"/>
      <c r="BC182" s="178"/>
      <c r="BD182" s="178"/>
      <c r="BE182" s="178">
        <v>1753000</v>
      </c>
      <c r="BF182" s="178"/>
      <c r="BG182" s="178"/>
      <c r="BH182" s="178"/>
      <c r="BI182" s="178"/>
      <c r="BJ182" s="178">
        <v>0</v>
      </c>
      <c r="BK182" s="178"/>
      <c r="BL182" s="178"/>
      <c r="BM182" s="178"/>
      <c r="BN182" s="178"/>
      <c r="BO182" s="178">
        <f>IF(ISNUMBER(BE182),BE182,0)+IF(ISNUMBER(BJ182),BJ182,0)</f>
        <v>1753000</v>
      </c>
      <c r="BP182" s="178"/>
      <c r="BQ182" s="178"/>
      <c r="BR182" s="178"/>
      <c r="BS182" s="178"/>
    </row>
    <row r="184" spans="1:79" ht="13.5" customHeight="1" x14ac:dyDescent="0.2">
      <c r="A184" s="67" t="s">
        <v>694</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617</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row>
    <row r="186" spans="1:79" ht="15" customHeight="1" x14ac:dyDescent="0.2">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621</v>
      </c>
      <c r="AB186" s="102"/>
      <c r="AC186" s="102"/>
      <c r="AD186" s="102"/>
      <c r="AE186" s="102"/>
      <c r="AF186" s="102"/>
      <c r="AG186" s="102"/>
      <c r="AH186" s="102"/>
      <c r="AI186" s="102"/>
      <c r="AJ186" s="102"/>
      <c r="AK186" s="102"/>
      <c r="AL186" s="102"/>
      <c r="AM186" s="102"/>
      <c r="AN186" s="102"/>
      <c r="AO186" s="103"/>
      <c r="AP186" s="51" t="s">
        <v>623</v>
      </c>
      <c r="AQ186" s="52"/>
      <c r="AR186" s="52"/>
      <c r="AS186" s="52"/>
      <c r="AT186" s="52"/>
      <c r="AU186" s="52"/>
      <c r="AV186" s="52"/>
      <c r="AW186" s="52"/>
      <c r="AX186" s="52"/>
      <c r="AY186" s="52"/>
      <c r="AZ186" s="52"/>
      <c r="BA186" s="52"/>
      <c r="BB186" s="52"/>
      <c r="BC186" s="52"/>
      <c r="BD186" s="53"/>
    </row>
    <row r="187" spans="1:79" ht="32.1"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row>
    <row r="189" spans="1:79" s="2" customFormat="1" ht="12" hidden="1" customHeight="1" x14ac:dyDescent="0.2">
      <c r="A189" s="60" t="s">
        <v>90</v>
      </c>
      <c r="B189" s="60"/>
      <c r="C189" s="60"/>
      <c r="D189" s="60"/>
      <c r="E189" s="60"/>
      <c r="F189" s="60"/>
      <c r="G189" s="100" t="s">
        <v>78</v>
      </c>
      <c r="H189" s="100"/>
      <c r="I189" s="100"/>
      <c r="J189" s="100"/>
      <c r="K189" s="100"/>
      <c r="L189" s="100"/>
      <c r="M189" s="100"/>
      <c r="N189" s="100"/>
      <c r="O189" s="100"/>
      <c r="P189" s="100"/>
      <c r="Q189" s="100"/>
      <c r="R189" s="100"/>
      <c r="S189" s="100"/>
      <c r="T189" s="100" t="s">
        <v>100</v>
      </c>
      <c r="U189" s="100"/>
      <c r="V189" s="100"/>
      <c r="W189" s="100"/>
      <c r="X189" s="100"/>
      <c r="Y189" s="100"/>
      <c r="Z189" s="100"/>
      <c r="AA189" s="59" t="s">
        <v>81</v>
      </c>
      <c r="AB189" s="59"/>
      <c r="AC189" s="59"/>
      <c r="AD189" s="59"/>
      <c r="AE189" s="59"/>
      <c r="AF189" s="59" t="s">
        <v>82</v>
      </c>
      <c r="AG189" s="59"/>
      <c r="AH189" s="59"/>
      <c r="AI189" s="59"/>
      <c r="AJ189" s="59"/>
      <c r="AK189" s="69" t="s">
        <v>153</v>
      </c>
      <c r="AL189" s="69"/>
      <c r="AM189" s="69"/>
      <c r="AN189" s="69"/>
      <c r="AO189" s="69"/>
      <c r="AP189" s="59" t="s">
        <v>83</v>
      </c>
      <c r="AQ189" s="59"/>
      <c r="AR189" s="59"/>
      <c r="AS189" s="59"/>
      <c r="AT189" s="59"/>
      <c r="AU189" s="59" t="s">
        <v>84</v>
      </c>
      <c r="AV189" s="59"/>
      <c r="AW189" s="59"/>
      <c r="AX189" s="59"/>
      <c r="AY189" s="59"/>
      <c r="AZ189" s="69" t="s">
        <v>153</v>
      </c>
      <c r="BA189" s="69"/>
      <c r="BB189" s="69"/>
      <c r="BC189" s="69"/>
      <c r="BD189" s="69"/>
      <c r="CA189" s="2" t="s">
        <v>54</v>
      </c>
    </row>
    <row r="190" spans="1:79" s="138" customFormat="1" ht="51" customHeight="1" x14ac:dyDescent="0.2">
      <c r="A190" s="172">
        <v>1</v>
      </c>
      <c r="B190" s="172"/>
      <c r="C190" s="172"/>
      <c r="D190" s="172"/>
      <c r="E190" s="172"/>
      <c r="F190" s="172"/>
      <c r="G190" s="132" t="s">
        <v>839</v>
      </c>
      <c r="H190" s="133"/>
      <c r="I190" s="133"/>
      <c r="J190" s="133"/>
      <c r="K190" s="133"/>
      <c r="L190" s="133"/>
      <c r="M190" s="133"/>
      <c r="N190" s="133"/>
      <c r="O190" s="133"/>
      <c r="P190" s="133"/>
      <c r="Q190" s="133"/>
      <c r="R190" s="133"/>
      <c r="S190" s="134"/>
      <c r="T190" s="192" t="s">
        <v>840</v>
      </c>
      <c r="U190" s="133"/>
      <c r="V190" s="133"/>
      <c r="W190" s="133"/>
      <c r="X190" s="133"/>
      <c r="Y190" s="133"/>
      <c r="Z190" s="134"/>
      <c r="AA190" s="179">
        <v>0</v>
      </c>
      <c r="AB190" s="179"/>
      <c r="AC190" s="179"/>
      <c r="AD190" s="179"/>
      <c r="AE190" s="179"/>
      <c r="AF190" s="179">
        <v>0</v>
      </c>
      <c r="AG190" s="179"/>
      <c r="AH190" s="179"/>
      <c r="AI190" s="179"/>
      <c r="AJ190" s="179"/>
      <c r="AK190" s="179">
        <f>IF(ISNUMBER(AA190),AA190,0)+IF(ISNUMBER(AF190),AF190,0)</f>
        <v>0</v>
      </c>
      <c r="AL190" s="179"/>
      <c r="AM190" s="179"/>
      <c r="AN190" s="179"/>
      <c r="AO190" s="179"/>
      <c r="AP190" s="179">
        <v>0</v>
      </c>
      <c r="AQ190" s="179"/>
      <c r="AR190" s="179"/>
      <c r="AS190" s="179"/>
      <c r="AT190" s="179"/>
      <c r="AU190" s="179">
        <v>0</v>
      </c>
      <c r="AV190" s="179"/>
      <c r="AW190" s="179"/>
      <c r="AX190" s="179"/>
      <c r="AY190" s="179"/>
      <c r="AZ190" s="179">
        <f>IF(ISNUMBER(AP190),AP190,0)+IF(ISNUMBER(AU190),AU190,0)</f>
        <v>0</v>
      </c>
      <c r="BA190" s="179"/>
      <c r="BB190" s="179"/>
      <c r="BC190" s="179"/>
      <c r="BD190" s="179"/>
      <c r="CA190" s="138" t="s">
        <v>55</v>
      </c>
    </row>
    <row r="191" spans="1:79" s="9" customForma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93"/>
      <c r="U191" s="140"/>
      <c r="V191" s="140"/>
      <c r="W191" s="140"/>
      <c r="X191" s="140"/>
      <c r="Y191" s="140"/>
      <c r="Z191" s="141"/>
      <c r="AA191" s="178">
        <v>0</v>
      </c>
      <c r="AB191" s="178"/>
      <c r="AC191" s="178"/>
      <c r="AD191" s="178"/>
      <c r="AE191" s="178"/>
      <c r="AF191" s="178">
        <v>0</v>
      </c>
      <c r="AG191" s="178"/>
      <c r="AH191" s="178"/>
      <c r="AI191" s="178"/>
      <c r="AJ191" s="178"/>
      <c r="AK191" s="178">
        <f>IF(ISNUMBER(AA191),AA191,0)+IF(ISNUMBER(AF191),AF191,0)</f>
        <v>0</v>
      </c>
      <c r="AL191" s="178"/>
      <c r="AM191" s="178"/>
      <c r="AN191" s="178"/>
      <c r="AO191" s="178"/>
      <c r="AP191" s="178">
        <v>0</v>
      </c>
      <c r="AQ191" s="178"/>
      <c r="AR191" s="178"/>
      <c r="AS191" s="178"/>
      <c r="AT191" s="178"/>
      <c r="AU191" s="178">
        <v>0</v>
      </c>
      <c r="AV191" s="178"/>
      <c r="AW191" s="178"/>
      <c r="AX191" s="178"/>
      <c r="AY191" s="178"/>
      <c r="AZ191" s="178">
        <f>IF(ISNUMBER(AP191),AP191,0)+IF(ISNUMBER(AU191),AU191,0)</f>
        <v>0</v>
      </c>
      <c r="BA191" s="178"/>
      <c r="BB191" s="178"/>
      <c r="BC191" s="178"/>
      <c r="BD191" s="178"/>
    </row>
    <row r="194" spans="1:79" ht="14.25" customHeight="1" x14ac:dyDescent="0.2">
      <c r="A194" s="67" t="s">
        <v>695</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78" t="s">
        <v>617</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x14ac:dyDescent="0.2">
      <c r="A196" s="57" t="s">
        <v>159</v>
      </c>
      <c r="B196" s="57"/>
      <c r="C196" s="57"/>
      <c r="D196" s="57"/>
      <c r="E196" s="57"/>
      <c r="F196" s="57"/>
      <c r="G196" s="57"/>
      <c r="H196" s="57"/>
      <c r="I196" s="57"/>
      <c r="J196" s="57"/>
      <c r="K196" s="57"/>
      <c r="L196" s="57"/>
      <c r="M196" s="57"/>
      <c r="N196" s="87" t="s">
        <v>160</v>
      </c>
      <c r="O196" s="88"/>
      <c r="P196" s="88"/>
      <c r="Q196" s="88"/>
      <c r="R196" s="88"/>
      <c r="S196" s="88"/>
      <c r="T196" s="88"/>
      <c r="U196" s="89"/>
      <c r="V196" s="87" t="s">
        <v>161</v>
      </c>
      <c r="W196" s="88"/>
      <c r="X196" s="88"/>
      <c r="Y196" s="88"/>
      <c r="Z196" s="89"/>
      <c r="AA196" s="57" t="s">
        <v>618</v>
      </c>
      <c r="AB196" s="57"/>
      <c r="AC196" s="57"/>
      <c r="AD196" s="57"/>
      <c r="AE196" s="57"/>
      <c r="AF196" s="57"/>
      <c r="AG196" s="57"/>
      <c r="AH196" s="57"/>
      <c r="AI196" s="57"/>
      <c r="AJ196" s="57" t="s">
        <v>619</v>
      </c>
      <c r="AK196" s="57"/>
      <c r="AL196" s="57"/>
      <c r="AM196" s="57"/>
      <c r="AN196" s="57"/>
      <c r="AO196" s="57"/>
      <c r="AP196" s="57"/>
      <c r="AQ196" s="57"/>
      <c r="AR196" s="57"/>
      <c r="AS196" s="57" t="s">
        <v>620</v>
      </c>
      <c r="AT196" s="57"/>
      <c r="AU196" s="57"/>
      <c r="AV196" s="57"/>
      <c r="AW196" s="57"/>
      <c r="AX196" s="57"/>
      <c r="AY196" s="57"/>
      <c r="AZ196" s="57"/>
      <c r="BA196" s="57"/>
      <c r="BB196" s="57" t="s">
        <v>621</v>
      </c>
      <c r="BC196" s="57"/>
      <c r="BD196" s="57"/>
      <c r="BE196" s="57"/>
      <c r="BF196" s="57"/>
      <c r="BG196" s="57"/>
      <c r="BH196" s="57"/>
      <c r="BI196" s="57"/>
      <c r="BJ196" s="57"/>
      <c r="BK196" s="57" t="s">
        <v>623</v>
      </c>
      <c r="BL196" s="57"/>
      <c r="BM196" s="57"/>
      <c r="BN196" s="57"/>
      <c r="BO196" s="57"/>
      <c r="BP196" s="57"/>
      <c r="BQ196" s="57"/>
      <c r="BR196" s="57"/>
      <c r="BS196" s="57"/>
    </row>
    <row r="197" spans="1:79" ht="95.25" customHeight="1" x14ac:dyDescent="0.2">
      <c r="A197" s="57"/>
      <c r="B197" s="57"/>
      <c r="C197" s="57"/>
      <c r="D197" s="57"/>
      <c r="E197" s="57"/>
      <c r="F197" s="57"/>
      <c r="G197" s="57"/>
      <c r="H197" s="57"/>
      <c r="I197" s="57"/>
      <c r="J197" s="57"/>
      <c r="K197" s="57"/>
      <c r="L197" s="57"/>
      <c r="M197" s="57"/>
      <c r="N197" s="90"/>
      <c r="O197" s="91"/>
      <c r="P197" s="91"/>
      <c r="Q197" s="91"/>
      <c r="R197" s="91"/>
      <c r="S197" s="91"/>
      <c r="T197" s="91"/>
      <c r="U197" s="92"/>
      <c r="V197" s="90"/>
      <c r="W197" s="91"/>
      <c r="X197" s="91"/>
      <c r="Y197" s="91"/>
      <c r="Z197" s="92"/>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x14ac:dyDescent="0.2">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x14ac:dyDescent="0.2">
      <c r="A199" s="100" t="s">
        <v>177</v>
      </c>
      <c r="B199" s="100"/>
      <c r="C199" s="100"/>
      <c r="D199" s="100"/>
      <c r="E199" s="100"/>
      <c r="F199" s="100"/>
      <c r="G199" s="100"/>
      <c r="H199" s="100"/>
      <c r="I199" s="100"/>
      <c r="J199" s="100"/>
      <c r="K199" s="100"/>
      <c r="L199" s="100"/>
      <c r="M199" s="100"/>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x14ac:dyDescent="0.2">
      <c r="A200" s="180" t="s">
        <v>179</v>
      </c>
      <c r="B200" s="180"/>
      <c r="C200" s="180"/>
      <c r="D200" s="180"/>
      <c r="E200" s="180"/>
      <c r="F200" s="180"/>
      <c r="G200" s="180"/>
      <c r="H200" s="180"/>
      <c r="I200" s="180"/>
      <c r="J200" s="180"/>
      <c r="K200" s="180"/>
      <c r="L200" s="180"/>
      <c r="M200" s="180"/>
      <c r="N200" s="120"/>
      <c r="O200" s="118"/>
      <c r="P200" s="118"/>
      <c r="Q200" s="118"/>
      <c r="R200" s="118"/>
      <c r="S200" s="118"/>
      <c r="T200" s="118"/>
      <c r="U200" s="119"/>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3"/>
      <c r="BQ200" s="184"/>
      <c r="BR200" s="184"/>
      <c r="BS200" s="185"/>
      <c r="CA200" s="9" t="s">
        <v>57</v>
      </c>
    </row>
    <row r="203" spans="1:79" ht="35.25" customHeight="1" x14ac:dyDescent="0.2">
      <c r="A203" s="67" t="s">
        <v>696</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x14ac:dyDescent="0.2">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1" t="s">
        <v>682</v>
      </c>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row>
    <row r="208" spans="1:79" ht="14.25" customHeight="1" x14ac:dyDescent="0.2">
      <c r="A208" s="67" t="s">
        <v>667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2" t="s">
        <v>617</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x14ac:dyDescent="0.2">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x14ac:dyDescent="0.2">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x14ac:dyDescent="0.2">
      <c r="A213" s="60" t="s">
        <v>85</v>
      </c>
      <c r="B213" s="60"/>
      <c r="C213" s="60"/>
      <c r="D213" s="60"/>
      <c r="E213" s="60"/>
      <c r="F213" s="60"/>
      <c r="G213" s="100" t="s">
        <v>78</v>
      </c>
      <c r="H213" s="100"/>
      <c r="I213" s="100"/>
      <c r="J213" s="100"/>
      <c r="K213" s="100"/>
      <c r="L213" s="100"/>
      <c r="M213" s="100"/>
      <c r="N213" s="100"/>
      <c r="O213" s="100"/>
      <c r="P213" s="100"/>
      <c r="Q213" s="100"/>
      <c r="R213" s="100"/>
      <c r="S213" s="100"/>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101" t="s">
        <v>122</v>
      </c>
      <c r="AR213" s="59"/>
      <c r="AS213" s="59"/>
      <c r="AT213" s="59"/>
      <c r="AU213" s="59"/>
      <c r="AV213" s="59"/>
      <c r="AW213" s="59" t="s">
        <v>105</v>
      </c>
      <c r="AX213" s="59"/>
      <c r="AY213" s="59"/>
      <c r="AZ213" s="59"/>
      <c r="BA213" s="59"/>
      <c r="BB213" s="59" t="s">
        <v>106</v>
      </c>
      <c r="BC213" s="59"/>
      <c r="BD213" s="59"/>
      <c r="BE213" s="59"/>
      <c r="BF213" s="59"/>
      <c r="BG213" s="101" t="s">
        <v>123</v>
      </c>
      <c r="BH213" s="59"/>
      <c r="BI213" s="59"/>
      <c r="BJ213" s="59"/>
      <c r="BK213" s="59"/>
      <c r="BL213" s="59"/>
      <c r="CA213" s="2" t="s">
        <v>58</v>
      </c>
    </row>
    <row r="214" spans="1:79" s="138" customFormat="1" ht="12.75" customHeight="1" x14ac:dyDescent="0.2">
      <c r="A214" s="172">
        <v>2730</v>
      </c>
      <c r="B214" s="172"/>
      <c r="C214" s="172"/>
      <c r="D214" s="172"/>
      <c r="E214" s="172"/>
      <c r="F214" s="172"/>
      <c r="G214" s="132" t="s">
        <v>770</v>
      </c>
      <c r="H214" s="133"/>
      <c r="I214" s="133"/>
      <c r="J214" s="133"/>
      <c r="K214" s="133"/>
      <c r="L214" s="133"/>
      <c r="M214" s="133"/>
      <c r="N214" s="133"/>
      <c r="O214" s="133"/>
      <c r="P214" s="133"/>
      <c r="Q214" s="133"/>
      <c r="R214" s="133"/>
      <c r="S214" s="134"/>
      <c r="T214" s="179">
        <v>2060000</v>
      </c>
      <c r="U214" s="179"/>
      <c r="V214" s="179"/>
      <c r="W214" s="179"/>
      <c r="X214" s="179"/>
      <c r="Y214" s="179"/>
      <c r="Z214" s="179">
        <v>1599500</v>
      </c>
      <c r="AA214" s="179"/>
      <c r="AB214" s="179"/>
      <c r="AC214" s="179"/>
      <c r="AD214" s="179"/>
      <c r="AE214" s="179">
        <v>0</v>
      </c>
      <c r="AF214" s="179"/>
      <c r="AG214" s="179"/>
      <c r="AH214" s="179"/>
      <c r="AI214" s="179"/>
      <c r="AJ214" s="179"/>
      <c r="AK214" s="179">
        <v>0</v>
      </c>
      <c r="AL214" s="179"/>
      <c r="AM214" s="179"/>
      <c r="AN214" s="179"/>
      <c r="AO214" s="179"/>
      <c r="AP214" s="179"/>
      <c r="AQ214" s="179">
        <f>IF(ISNUMBER(AK214),AK214,0)-IF(ISNUMBER(AE214),AE214,0)</f>
        <v>0</v>
      </c>
      <c r="AR214" s="179"/>
      <c r="AS214" s="179"/>
      <c r="AT214" s="179"/>
      <c r="AU214" s="179"/>
      <c r="AV214" s="179"/>
      <c r="AW214" s="179">
        <v>0</v>
      </c>
      <c r="AX214" s="179"/>
      <c r="AY214" s="179"/>
      <c r="AZ214" s="179"/>
      <c r="BA214" s="179"/>
      <c r="BB214" s="179">
        <v>0</v>
      </c>
      <c r="BC214" s="179"/>
      <c r="BD214" s="179"/>
      <c r="BE214" s="179"/>
      <c r="BF214" s="179"/>
      <c r="BG214" s="179">
        <f>IF(ISNUMBER(Z214),Z214,0)+IF(ISNUMBER(AK214),AK214,0)</f>
        <v>1599500</v>
      </c>
      <c r="BH214" s="179"/>
      <c r="BI214" s="179"/>
      <c r="BJ214" s="179"/>
      <c r="BK214" s="179"/>
      <c r="BL214" s="179"/>
      <c r="CA214" s="138" t="s">
        <v>59</v>
      </c>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0"/>
      <c r="Q215" s="140"/>
      <c r="R215" s="140"/>
      <c r="S215" s="141"/>
      <c r="T215" s="178">
        <v>2060000</v>
      </c>
      <c r="U215" s="178"/>
      <c r="V215" s="178"/>
      <c r="W215" s="178"/>
      <c r="X215" s="178"/>
      <c r="Y215" s="178"/>
      <c r="Z215" s="178">
        <v>1599500</v>
      </c>
      <c r="AA215" s="178"/>
      <c r="AB215" s="178"/>
      <c r="AC215" s="178"/>
      <c r="AD215" s="178"/>
      <c r="AE215" s="178">
        <v>0</v>
      </c>
      <c r="AF215" s="178"/>
      <c r="AG215" s="178"/>
      <c r="AH215" s="178"/>
      <c r="AI215" s="178"/>
      <c r="AJ215" s="178"/>
      <c r="AK215" s="178">
        <v>0</v>
      </c>
      <c r="AL215" s="178"/>
      <c r="AM215" s="178"/>
      <c r="AN215" s="178"/>
      <c r="AO215" s="178"/>
      <c r="AP215" s="178"/>
      <c r="AQ215" s="178">
        <f>IF(ISNUMBER(AK215),AK215,0)-IF(ISNUMBER(AE215),AE215,0)</f>
        <v>0</v>
      </c>
      <c r="AR215" s="178"/>
      <c r="AS215" s="178"/>
      <c r="AT215" s="178"/>
      <c r="AU215" s="178"/>
      <c r="AV215" s="178"/>
      <c r="AW215" s="178">
        <v>0</v>
      </c>
      <c r="AX215" s="178"/>
      <c r="AY215" s="178"/>
      <c r="AZ215" s="178"/>
      <c r="BA215" s="178"/>
      <c r="BB215" s="178">
        <v>0</v>
      </c>
      <c r="BC215" s="178"/>
      <c r="BD215" s="178"/>
      <c r="BE215" s="178"/>
      <c r="BF215" s="178"/>
      <c r="BG215" s="178">
        <f>IF(ISNUMBER(Z215),Z215,0)+IF(ISNUMBER(AK215),AK215,0)</f>
        <v>1599500</v>
      </c>
      <c r="BH215" s="178"/>
      <c r="BI215" s="178"/>
      <c r="BJ215" s="178"/>
      <c r="BK215" s="178"/>
      <c r="BL215" s="178"/>
    </row>
    <row r="217" spans="1:79" ht="14.25" customHeight="1" x14ac:dyDescent="0.2">
      <c r="A217" s="67" t="s">
        <v>683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617</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x14ac:dyDescent="0.2">
      <c r="A219" s="57" t="s">
        <v>166</v>
      </c>
      <c r="B219" s="57"/>
      <c r="C219" s="57"/>
      <c r="D219" s="57"/>
      <c r="E219" s="57"/>
      <c r="F219" s="57"/>
      <c r="G219" s="57" t="s">
        <v>20</v>
      </c>
      <c r="H219" s="57"/>
      <c r="I219" s="57"/>
      <c r="J219" s="57"/>
      <c r="K219" s="57"/>
      <c r="L219" s="57"/>
      <c r="M219" s="57"/>
      <c r="N219" s="57"/>
      <c r="O219" s="57"/>
      <c r="P219" s="57"/>
      <c r="Q219" s="57" t="s">
        <v>670</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680</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x14ac:dyDescent="0.2">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x14ac:dyDescent="0.2">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x14ac:dyDescent="0.2">
      <c r="A223" s="60" t="s">
        <v>85</v>
      </c>
      <c r="B223" s="60"/>
      <c r="C223" s="60"/>
      <c r="D223" s="60"/>
      <c r="E223" s="60"/>
      <c r="F223" s="60"/>
      <c r="G223" s="100" t="s">
        <v>78</v>
      </c>
      <c r="H223" s="100"/>
      <c r="I223" s="100"/>
      <c r="J223" s="100"/>
      <c r="K223" s="100"/>
      <c r="L223" s="100"/>
      <c r="M223" s="100"/>
      <c r="N223" s="100"/>
      <c r="O223" s="100"/>
      <c r="P223" s="100"/>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101" t="s">
        <v>124</v>
      </c>
      <c r="AK223" s="59"/>
      <c r="AL223" s="59"/>
      <c r="AM223" s="59"/>
      <c r="AN223" s="59"/>
      <c r="AO223" s="59" t="s">
        <v>105</v>
      </c>
      <c r="AP223" s="59"/>
      <c r="AQ223" s="59"/>
      <c r="AR223" s="59"/>
      <c r="AS223" s="59"/>
      <c r="AT223" s="101" t="s">
        <v>125</v>
      </c>
      <c r="AU223" s="59"/>
      <c r="AV223" s="59"/>
      <c r="AW223" s="59"/>
      <c r="AX223" s="59" t="s">
        <v>106</v>
      </c>
      <c r="AY223" s="59"/>
      <c r="AZ223" s="59"/>
      <c r="BA223" s="59"/>
      <c r="BB223" s="59"/>
      <c r="BC223" s="59" t="s">
        <v>107</v>
      </c>
      <c r="BD223" s="59"/>
      <c r="BE223" s="59"/>
      <c r="BF223" s="59"/>
      <c r="BG223" s="59"/>
      <c r="BH223" s="101" t="s">
        <v>124</v>
      </c>
      <c r="BI223" s="59"/>
      <c r="BJ223" s="59"/>
      <c r="BK223" s="59"/>
      <c r="BL223" s="59"/>
      <c r="CA223" s="2" t="s">
        <v>60</v>
      </c>
    </row>
    <row r="224" spans="1:79" s="138" customFormat="1" ht="25.5" customHeight="1" x14ac:dyDescent="0.2">
      <c r="A224" s="172">
        <v>2240</v>
      </c>
      <c r="B224" s="172"/>
      <c r="C224" s="172"/>
      <c r="D224" s="172"/>
      <c r="E224" s="172"/>
      <c r="F224" s="172"/>
      <c r="G224" s="132" t="s">
        <v>633</v>
      </c>
      <c r="H224" s="133"/>
      <c r="I224" s="133"/>
      <c r="J224" s="133"/>
      <c r="K224" s="133"/>
      <c r="L224" s="133"/>
      <c r="M224" s="133"/>
      <c r="N224" s="133"/>
      <c r="O224" s="133"/>
      <c r="P224" s="134"/>
      <c r="Q224" s="179">
        <v>100000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100000</v>
      </c>
      <c r="AK224" s="179"/>
      <c r="AL224" s="179"/>
      <c r="AM224" s="179"/>
      <c r="AN224" s="179"/>
      <c r="AO224" s="179">
        <v>103000</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103000</v>
      </c>
      <c r="BI224" s="179"/>
      <c r="BJ224" s="179"/>
      <c r="BK224" s="179"/>
      <c r="BL224" s="179"/>
      <c r="CA224" s="138" t="s">
        <v>61</v>
      </c>
    </row>
    <row r="225" spans="1:79" s="138" customFormat="1" ht="12.75" customHeight="1" x14ac:dyDescent="0.2">
      <c r="A225" s="172">
        <v>2730</v>
      </c>
      <c r="B225" s="172"/>
      <c r="C225" s="172"/>
      <c r="D225" s="172"/>
      <c r="E225" s="172"/>
      <c r="F225" s="172"/>
      <c r="G225" s="132" t="s">
        <v>770</v>
      </c>
      <c r="H225" s="133"/>
      <c r="I225" s="133"/>
      <c r="J225" s="133"/>
      <c r="K225" s="133"/>
      <c r="L225" s="133"/>
      <c r="M225" s="133"/>
      <c r="N225" s="133"/>
      <c r="O225" s="133"/>
      <c r="P225" s="134"/>
      <c r="Q225" s="179">
        <v>1710000</v>
      </c>
      <c r="R225" s="179"/>
      <c r="S225" s="179"/>
      <c r="T225" s="179"/>
      <c r="U225" s="179"/>
      <c r="V225" s="179">
        <v>0</v>
      </c>
      <c r="W225" s="179"/>
      <c r="X225" s="179"/>
      <c r="Y225" s="179"/>
      <c r="Z225" s="179">
        <v>0</v>
      </c>
      <c r="AA225" s="179"/>
      <c r="AB225" s="179"/>
      <c r="AC225" s="179"/>
      <c r="AD225" s="179"/>
      <c r="AE225" s="179">
        <v>0</v>
      </c>
      <c r="AF225" s="179"/>
      <c r="AG225" s="179"/>
      <c r="AH225" s="179"/>
      <c r="AI225" s="179"/>
      <c r="AJ225" s="179">
        <f>IF(ISNUMBER(Q225),Q225,0)-IF(ISNUMBER(Z225),Z225,0)</f>
        <v>1710000</v>
      </c>
      <c r="AK225" s="179"/>
      <c r="AL225" s="179"/>
      <c r="AM225" s="179"/>
      <c r="AN225" s="179"/>
      <c r="AO225" s="179">
        <v>1650000</v>
      </c>
      <c r="AP225" s="179"/>
      <c r="AQ225" s="179"/>
      <c r="AR225" s="179"/>
      <c r="AS225" s="179"/>
      <c r="AT225" s="179">
        <f>IF(ISNUMBER(V225),V225,0)-IF(ISNUMBER(Z225),Z225,0)-IF(ISNUMBER(AE225),AE225,0)</f>
        <v>0</v>
      </c>
      <c r="AU225" s="179"/>
      <c r="AV225" s="179"/>
      <c r="AW225" s="179"/>
      <c r="AX225" s="179">
        <v>0</v>
      </c>
      <c r="AY225" s="179"/>
      <c r="AZ225" s="179"/>
      <c r="BA225" s="179"/>
      <c r="BB225" s="179"/>
      <c r="BC225" s="179">
        <v>0</v>
      </c>
      <c r="BD225" s="179"/>
      <c r="BE225" s="179"/>
      <c r="BF225" s="179"/>
      <c r="BG225" s="179"/>
      <c r="BH225" s="179">
        <f>IF(ISNUMBER(AO225),AO225,0)-IF(ISNUMBER(AX225),AX225,0)</f>
        <v>1650000</v>
      </c>
      <c r="BI225" s="179"/>
      <c r="BJ225" s="179"/>
      <c r="BK225" s="179"/>
      <c r="BL225" s="179"/>
    </row>
    <row r="226" spans="1:79" s="9" customFormat="1" ht="12.75" customHeight="1" x14ac:dyDescent="0.2">
      <c r="A226" s="121"/>
      <c r="B226" s="121"/>
      <c r="C226" s="121"/>
      <c r="D226" s="121"/>
      <c r="E226" s="121"/>
      <c r="F226" s="121"/>
      <c r="G226" s="139" t="s">
        <v>179</v>
      </c>
      <c r="H226" s="140"/>
      <c r="I226" s="140"/>
      <c r="J226" s="140"/>
      <c r="K226" s="140"/>
      <c r="L226" s="140"/>
      <c r="M226" s="140"/>
      <c r="N226" s="140"/>
      <c r="O226" s="140"/>
      <c r="P226" s="141"/>
      <c r="Q226" s="178">
        <v>1810000</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1810000</v>
      </c>
      <c r="AK226" s="178"/>
      <c r="AL226" s="178"/>
      <c r="AM226" s="178"/>
      <c r="AN226" s="178"/>
      <c r="AO226" s="178">
        <v>1753000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1753000</v>
      </c>
      <c r="BI226" s="178"/>
      <c r="BJ226" s="178"/>
      <c r="BK226" s="178"/>
      <c r="BL226" s="178"/>
    </row>
    <row r="228" spans="1:79" ht="14.25" customHeight="1" x14ac:dyDescent="0.2">
      <c r="A228" s="67" t="s">
        <v>671</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617</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668</v>
      </c>
      <c r="AF230" s="57"/>
      <c r="AG230" s="57"/>
      <c r="AH230" s="57"/>
      <c r="AI230" s="57"/>
      <c r="AJ230" s="57"/>
      <c r="AK230" s="57" t="s">
        <v>672</v>
      </c>
      <c r="AL230" s="57"/>
      <c r="AM230" s="57"/>
      <c r="AN230" s="57"/>
      <c r="AO230" s="57"/>
      <c r="AP230" s="57"/>
      <c r="AQ230" s="57" t="s">
        <v>684</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138" customFormat="1" ht="12.75" customHeight="1" x14ac:dyDescent="0.2">
      <c r="A234" s="172">
        <v>2730</v>
      </c>
      <c r="B234" s="172"/>
      <c r="C234" s="172"/>
      <c r="D234" s="172"/>
      <c r="E234" s="172"/>
      <c r="F234" s="172"/>
      <c r="G234" s="132" t="s">
        <v>770</v>
      </c>
      <c r="H234" s="133"/>
      <c r="I234" s="133"/>
      <c r="J234" s="133"/>
      <c r="K234" s="133"/>
      <c r="L234" s="133"/>
      <c r="M234" s="133"/>
      <c r="N234" s="133"/>
      <c r="O234" s="133"/>
      <c r="P234" s="133"/>
      <c r="Q234" s="133"/>
      <c r="R234" s="133"/>
      <c r="S234" s="134"/>
      <c r="T234" s="179">
        <v>2060000</v>
      </c>
      <c r="U234" s="179"/>
      <c r="V234" s="179"/>
      <c r="W234" s="179"/>
      <c r="X234" s="179"/>
      <c r="Y234" s="179"/>
      <c r="Z234" s="179">
        <v>1599500</v>
      </c>
      <c r="AA234" s="179"/>
      <c r="AB234" s="179"/>
      <c r="AC234" s="179"/>
      <c r="AD234" s="179"/>
      <c r="AE234" s="179">
        <v>0</v>
      </c>
      <c r="AF234" s="179"/>
      <c r="AG234" s="179"/>
      <c r="AH234" s="179"/>
      <c r="AI234" s="179"/>
      <c r="AJ234" s="179"/>
      <c r="AK234" s="179">
        <v>0</v>
      </c>
      <c r="AL234" s="179"/>
      <c r="AM234" s="179"/>
      <c r="AN234" s="179"/>
      <c r="AO234" s="179"/>
      <c r="AP234" s="179"/>
      <c r="AQ234" s="179">
        <v>0</v>
      </c>
      <c r="AR234" s="179"/>
      <c r="AS234" s="179"/>
      <c r="AT234" s="179"/>
      <c r="AU234" s="179"/>
      <c r="AV234" s="179"/>
      <c r="AW234" s="186"/>
      <c r="AX234" s="186"/>
      <c r="AY234" s="186"/>
      <c r="AZ234" s="186"/>
      <c r="BA234" s="186"/>
      <c r="BB234" s="186"/>
      <c r="BC234" s="186"/>
      <c r="BD234" s="186"/>
      <c r="BE234" s="186"/>
      <c r="BF234" s="186"/>
      <c r="BG234" s="186"/>
      <c r="BH234" s="186"/>
      <c r="BI234" s="186"/>
      <c r="BJ234" s="186"/>
      <c r="BK234" s="186"/>
      <c r="BL234" s="186"/>
      <c r="CA234" s="138" t="s">
        <v>63</v>
      </c>
    </row>
    <row r="235" spans="1:79" s="9" customFormat="1" ht="12.75" customHeight="1" x14ac:dyDescent="0.2">
      <c r="A235" s="121"/>
      <c r="B235" s="121"/>
      <c r="C235" s="121"/>
      <c r="D235" s="121"/>
      <c r="E235" s="121"/>
      <c r="F235" s="121"/>
      <c r="G235" s="139" t="s">
        <v>179</v>
      </c>
      <c r="H235" s="140"/>
      <c r="I235" s="140"/>
      <c r="J235" s="140"/>
      <c r="K235" s="140"/>
      <c r="L235" s="140"/>
      <c r="M235" s="140"/>
      <c r="N235" s="140"/>
      <c r="O235" s="140"/>
      <c r="P235" s="140"/>
      <c r="Q235" s="140"/>
      <c r="R235" s="140"/>
      <c r="S235" s="141"/>
      <c r="T235" s="178">
        <v>2060000</v>
      </c>
      <c r="U235" s="178"/>
      <c r="V235" s="178"/>
      <c r="W235" s="178"/>
      <c r="X235" s="178"/>
      <c r="Y235" s="178"/>
      <c r="Z235" s="178">
        <v>1599500</v>
      </c>
      <c r="AA235" s="178"/>
      <c r="AB235" s="178"/>
      <c r="AC235" s="178"/>
      <c r="AD235" s="178"/>
      <c r="AE235" s="178">
        <v>0</v>
      </c>
      <c r="AF235" s="178"/>
      <c r="AG235" s="178"/>
      <c r="AH235" s="178"/>
      <c r="AI235" s="178"/>
      <c r="AJ235" s="178"/>
      <c r="AK235" s="178">
        <v>0</v>
      </c>
      <c r="AL235" s="178"/>
      <c r="AM235" s="178"/>
      <c r="AN235" s="178"/>
      <c r="AO235" s="178"/>
      <c r="AP235" s="178"/>
      <c r="AQ235" s="178">
        <v>0</v>
      </c>
      <c r="AR235" s="178"/>
      <c r="AS235" s="178"/>
      <c r="AT235" s="178"/>
      <c r="AU235" s="178"/>
      <c r="AV235" s="178"/>
      <c r="AW235" s="180"/>
      <c r="AX235" s="180"/>
      <c r="AY235" s="180"/>
      <c r="AZ235" s="180"/>
      <c r="BA235" s="180"/>
      <c r="BB235" s="180"/>
      <c r="BC235" s="180"/>
      <c r="BD235" s="180"/>
      <c r="BE235" s="180"/>
      <c r="BF235" s="180"/>
      <c r="BG235" s="180"/>
      <c r="BH235" s="180"/>
      <c r="BI235" s="180"/>
      <c r="BJ235" s="180"/>
      <c r="BK235" s="180"/>
      <c r="BL235" s="180"/>
    </row>
    <row r="237" spans="1:79" ht="14.25" customHeight="1" x14ac:dyDescent="0.2">
      <c r="A237" s="67" t="s">
        <v>673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x14ac:dyDescent="0.2">
      <c r="A241" s="67" t="s">
        <v>697</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4.25" x14ac:dyDescent="0.2">
      <c r="A242" s="67" t="s">
        <v>674</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x14ac:dyDescent="0.2">
      <c r="A247" s="154" t="s">
        <v>611</v>
      </c>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40"/>
      <c r="AC247" s="40"/>
      <c r="AD247" s="40"/>
      <c r="AE247" s="40"/>
      <c r="AF247" s="40"/>
      <c r="AG247" s="40"/>
      <c r="AH247" s="43"/>
      <c r="AI247" s="43"/>
      <c r="AJ247" s="43"/>
      <c r="AK247" s="43"/>
      <c r="AL247" s="43"/>
      <c r="AM247" s="43"/>
      <c r="AN247" s="43"/>
      <c r="AO247" s="43"/>
      <c r="AP247" s="43"/>
      <c r="AQ247" s="40"/>
      <c r="AR247" s="40"/>
      <c r="AS247" s="40"/>
      <c r="AT247" s="40"/>
      <c r="AU247" s="155" t="s">
        <v>665</v>
      </c>
      <c r="AV247" s="153"/>
      <c r="AW247" s="153"/>
      <c r="AX247" s="153"/>
      <c r="AY247" s="153"/>
      <c r="AZ247" s="153"/>
      <c r="BA247" s="153"/>
      <c r="BB247" s="153"/>
      <c r="BC247" s="153"/>
      <c r="BD247" s="153"/>
      <c r="BE247" s="153"/>
      <c r="BF247" s="153"/>
    </row>
    <row r="248" spans="1:64" ht="12.75"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219</v>
      </c>
      <c r="AV248" s="45"/>
      <c r="AW248" s="45"/>
      <c r="AX248" s="45"/>
      <c r="AY248" s="45"/>
      <c r="AZ248" s="45"/>
      <c r="BA248" s="45"/>
      <c r="BB248" s="45"/>
      <c r="BC248" s="45"/>
      <c r="BD248" s="45"/>
      <c r="BE248" s="45"/>
      <c r="BF248" s="45"/>
    </row>
    <row r="249" spans="1:64" ht="15" x14ac:dyDescent="0.2">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
      <c r="A250" s="154" t="s">
        <v>612</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1"/>
      <c r="AC250" s="41"/>
      <c r="AD250" s="41"/>
      <c r="AE250" s="41"/>
      <c r="AF250" s="41"/>
      <c r="AG250" s="41"/>
      <c r="AH250" s="44"/>
      <c r="AI250" s="44"/>
      <c r="AJ250" s="44"/>
      <c r="AK250" s="44"/>
      <c r="AL250" s="44"/>
      <c r="AM250" s="44"/>
      <c r="AN250" s="44"/>
      <c r="AO250" s="44"/>
      <c r="AP250" s="44"/>
      <c r="AQ250" s="41"/>
      <c r="AR250" s="41"/>
      <c r="AS250" s="41"/>
      <c r="AT250" s="41"/>
      <c r="AU250" s="156" t="s">
        <v>666</v>
      </c>
      <c r="AV250" s="153"/>
      <c r="AW250" s="153"/>
      <c r="AX250" s="153"/>
      <c r="AY250" s="153"/>
      <c r="AZ250" s="153"/>
      <c r="BA250" s="153"/>
      <c r="BB250" s="153"/>
      <c r="BC250" s="153"/>
      <c r="BD250" s="153"/>
      <c r="BE250" s="153"/>
      <c r="BF250" s="153"/>
    </row>
    <row r="251" spans="1:64" ht="12"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219</v>
      </c>
      <c r="AV251" s="45"/>
      <c r="AW251" s="45"/>
      <c r="AX251" s="45"/>
      <c r="AY251" s="45"/>
      <c r="AZ251" s="45"/>
      <c r="BA251" s="45"/>
      <c r="BB251" s="45"/>
      <c r="BC251" s="45"/>
      <c r="BD251" s="45"/>
      <c r="BE251" s="45"/>
      <c r="BF251" s="45"/>
    </row>
  </sheetData>
  <mergeCells count="1609">
    <mergeCell ref="AE235:AJ235"/>
    <mergeCell ref="AK235:AP235"/>
    <mergeCell ref="AQ235:AV235"/>
    <mergeCell ref="AW235:BD235"/>
    <mergeCell ref="BE235:BL235"/>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E215:AJ215"/>
    <mergeCell ref="AK215:AP215"/>
    <mergeCell ref="AQ215:AV215"/>
    <mergeCell ref="AW215:BA215"/>
    <mergeCell ref="BB215:BF215"/>
    <mergeCell ref="BG215:BL215"/>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4:BD234"/>
    <mergeCell ref="BE234:BL234"/>
    <mergeCell ref="A237:BL237"/>
    <mergeCell ref="A238:BL238"/>
    <mergeCell ref="A241:BL241"/>
    <mergeCell ref="A242:BL242"/>
    <mergeCell ref="A235:F235"/>
    <mergeCell ref="G235:S235"/>
    <mergeCell ref="T235:Y235"/>
    <mergeCell ref="Z235:AD235"/>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4:AP214"/>
    <mergeCell ref="AQ214:AV214"/>
    <mergeCell ref="AW214:BA214"/>
    <mergeCell ref="BB214:BF214"/>
    <mergeCell ref="BG214:BL214"/>
    <mergeCell ref="A217:BL217"/>
    <mergeCell ref="A215:F215"/>
    <mergeCell ref="G215:S215"/>
    <mergeCell ref="T215:Y215"/>
    <mergeCell ref="Z215:AD215"/>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3:AT133"/>
    <mergeCell ref="AU133:AY133"/>
    <mergeCell ref="AZ133:BD133"/>
    <mergeCell ref="BE133:BI133"/>
    <mergeCell ref="A154:BL154"/>
    <mergeCell ref="A155:BR155"/>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07:BX107"/>
    <mergeCell ref="A128:BL128"/>
    <mergeCell ref="A129:C130"/>
    <mergeCell ref="D129:P130"/>
    <mergeCell ref="Q129:U130"/>
    <mergeCell ref="V129:AE130"/>
    <mergeCell ref="AF129:AT129"/>
    <mergeCell ref="AU129:BI129"/>
    <mergeCell ref="AF130:AJ130"/>
    <mergeCell ref="AK130:AO13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70 A97">
    <cfRule type="cellIs" dxfId="858" priority="87" stopIfTrue="1" operator="equal">
      <formula>A87</formula>
    </cfRule>
  </conditionalFormatting>
  <conditionalFormatting sqref="A107:C107 A133:C133">
    <cfRule type="cellIs" dxfId="857" priority="88" stopIfTrue="1" operator="equal">
      <formula>A106</formula>
    </cfRule>
    <cfRule type="cellIs" dxfId="856" priority="89" stopIfTrue="1" operator="equal">
      <formula>0</formula>
    </cfRule>
  </conditionalFormatting>
  <conditionalFormatting sqref="A89">
    <cfRule type="cellIs" dxfId="855" priority="86" stopIfTrue="1" operator="equal">
      <formula>A88</formula>
    </cfRule>
  </conditionalFormatting>
  <conditionalFormatting sqref="A99">
    <cfRule type="cellIs" dxfId="854" priority="945" stopIfTrue="1" operator="equal">
      <formula>A97</formula>
    </cfRule>
  </conditionalFormatting>
  <conditionalFormatting sqref="A98">
    <cfRule type="cellIs" dxfId="853" priority="84" stopIfTrue="1" operator="equal">
      <formula>A97</formula>
    </cfRule>
  </conditionalFormatting>
  <conditionalFormatting sqref="A171">
    <cfRule type="cellIs" dxfId="852" priority="2" stopIfTrue="1" operator="equal">
      <formula>A170</formula>
    </cfRule>
  </conditionalFormatting>
  <conditionalFormatting sqref="A108:C108">
    <cfRule type="cellIs" dxfId="851" priority="81" stopIfTrue="1" operator="equal">
      <formula>A107</formula>
    </cfRule>
    <cfRule type="cellIs" dxfId="850" priority="82" stopIfTrue="1" operator="equal">
      <formula>0</formula>
    </cfRule>
  </conditionalFormatting>
  <conditionalFormatting sqref="A109:C109">
    <cfRule type="cellIs" dxfId="849" priority="79" stopIfTrue="1" operator="equal">
      <formula>A108</formula>
    </cfRule>
    <cfRule type="cellIs" dxfId="848" priority="80" stopIfTrue="1" operator="equal">
      <formula>0</formula>
    </cfRule>
  </conditionalFormatting>
  <conditionalFormatting sqref="A110:C110">
    <cfRule type="cellIs" dxfId="847" priority="77" stopIfTrue="1" operator="equal">
      <formula>A109</formula>
    </cfRule>
    <cfRule type="cellIs" dxfId="846" priority="78" stopIfTrue="1" operator="equal">
      <formula>0</formula>
    </cfRule>
  </conditionalFormatting>
  <conditionalFormatting sqref="A111:C111">
    <cfRule type="cellIs" dxfId="845" priority="75" stopIfTrue="1" operator="equal">
      <formula>A110</formula>
    </cfRule>
    <cfRule type="cellIs" dxfId="844" priority="76" stopIfTrue="1" operator="equal">
      <formula>0</formula>
    </cfRule>
  </conditionalFormatting>
  <conditionalFormatting sqref="A112:C112">
    <cfRule type="cellIs" dxfId="843" priority="73" stopIfTrue="1" operator="equal">
      <formula>A111</formula>
    </cfRule>
    <cfRule type="cellIs" dxfId="842" priority="74" stopIfTrue="1" operator="equal">
      <formula>0</formula>
    </cfRule>
  </conditionalFormatting>
  <conditionalFormatting sqref="A113:C113">
    <cfRule type="cellIs" dxfId="841" priority="71" stopIfTrue="1" operator="equal">
      <formula>A112</formula>
    </cfRule>
    <cfRule type="cellIs" dxfId="840" priority="72" stopIfTrue="1" operator="equal">
      <formula>0</formula>
    </cfRule>
  </conditionalFormatting>
  <conditionalFormatting sqref="A114:C114">
    <cfRule type="cellIs" dxfId="839" priority="69" stopIfTrue="1" operator="equal">
      <formula>A113</formula>
    </cfRule>
    <cfRule type="cellIs" dxfId="838" priority="70" stopIfTrue="1" operator="equal">
      <formula>0</formula>
    </cfRule>
  </conditionalFormatting>
  <conditionalFormatting sqref="A115:C115">
    <cfRule type="cellIs" dxfId="837" priority="67" stopIfTrue="1" operator="equal">
      <formula>A114</formula>
    </cfRule>
    <cfRule type="cellIs" dxfId="836" priority="68" stopIfTrue="1" operator="equal">
      <formula>0</formula>
    </cfRule>
  </conditionalFormatting>
  <conditionalFormatting sqref="A116:C116">
    <cfRule type="cellIs" dxfId="835" priority="65" stopIfTrue="1" operator="equal">
      <formula>A115</formula>
    </cfRule>
    <cfRule type="cellIs" dxfId="834" priority="66" stopIfTrue="1" operator="equal">
      <formula>0</formula>
    </cfRule>
  </conditionalFormatting>
  <conditionalFormatting sqref="A117:C117">
    <cfRule type="cellIs" dxfId="833" priority="63" stopIfTrue="1" operator="equal">
      <formula>A116</formula>
    </cfRule>
    <cfRule type="cellIs" dxfId="832" priority="64" stopIfTrue="1" operator="equal">
      <formula>0</formula>
    </cfRule>
  </conditionalFormatting>
  <conditionalFormatting sqref="A118:C118">
    <cfRule type="cellIs" dxfId="831" priority="61" stopIfTrue="1" operator="equal">
      <formula>A117</formula>
    </cfRule>
    <cfRule type="cellIs" dxfId="830" priority="62" stopIfTrue="1" operator="equal">
      <formula>0</formula>
    </cfRule>
  </conditionalFormatting>
  <conditionalFormatting sqref="A119:C119">
    <cfRule type="cellIs" dxfId="829" priority="59" stopIfTrue="1" operator="equal">
      <formula>A118</formula>
    </cfRule>
    <cfRule type="cellIs" dxfId="828" priority="60" stopIfTrue="1" operator="equal">
      <formula>0</formula>
    </cfRule>
  </conditionalFormatting>
  <conditionalFormatting sqref="A120:C120">
    <cfRule type="cellIs" dxfId="827" priority="57" stopIfTrue="1" operator="equal">
      <formula>A119</formula>
    </cfRule>
    <cfRule type="cellIs" dxfId="826" priority="58" stopIfTrue="1" operator="equal">
      <formula>0</formula>
    </cfRule>
  </conditionalFormatting>
  <conditionalFormatting sqref="A121:C121">
    <cfRule type="cellIs" dxfId="825" priority="55" stopIfTrue="1" operator="equal">
      <formula>A120</formula>
    </cfRule>
    <cfRule type="cellIs" dxfId="824" priority="56" stopIfTrue="1" operator="equal">
      <formula>0</formula>
    </cfRule>
  </conditionalFormatting>
  <conditionalFormatting sqref="A122:C122">
    <cfRule type="cellIs" dxfId="823" priority="53" stopIfTrue="1" operator="equal">
      <formula>A121</formula>
    </cfRule>
    <cfRule type="cellIs" dxfId="822" priority="54" stopIfTrue="1" operator="equal">
      <formula>0</formula>
    </cfRule>
  </conditionalFormatting>
  <conditionalFormatting sqref="A123:C123">
    <cfRule type="cellIs" dxfId="821" priority="51" stopIfTrue="1" operator="equal">
      <formula>A122</formula>
    </cfRule>
    <cfRule type="cellIs" dxfId="820" priority="52" stopIfTrue="1" operator="equal">
      <formula>0</formula>
    </cfRule>
  </conditionalFormatting>
  <conditionalFormatting sqref="A124:C124">
    <cfRule type="cellIs" dxfId="819" priority="49" stopIfTrue="1" operator="equal">
      <formula>A123</formula>
    </cfRule>
    <cfRule type="cellIs" dxfId="818" priority="50" stopIfTrue="1" operator="equal">
      <formula>0</formula>
    </cfRule>
  </conditionalFormatting>
  <conditionalFormatting sqref="A125:C125">
    <cfRule type="cellIs" dxfId="817" priority="47" stopIfTrue="1" operator="equal">
      <formula>A124</formula>
    </cfRule>
    <cfRule type="cellIs" dxfId="816" priority="48" stopIfTrue="1" operator="equal">
      <formula>0</formula>
    </cfRule>
  </conditionalFormatting>
  <conditionalFormatting sqref="A126:C126">
    <cfRule type="cellIs" dxfId="815" priority="45" stopIfTrue="1" operator="equal">
      <formula>A125</formula>
    </cfRule>
    <cfRule type="cellIs" dxfId="814" priority="46" stopIfTrue="1" operator="equal">
      <formula>0</formula>
    </cfRule>
  </conditionalFormatting>
  <conditionalFormatting sqref="A134:C134">
    <cfRule type="cellIs" dxfId="813" priority="41" stopIfTrue="1" operator="equal">
      <formula>A133</formula>
    </cfRule>
    <cfRule type="cellIs" dxfId="812" priority="42" stopIfTrue="1" operator="equal">
      <formula>0</formula>
    </cfRule>
  </conditionalFormatting>
  <conditionalFormatting sqref="A135:C135">
    <cfRule type="cellIs" dxfId="811" priority="39" stopIfTrue="1" operator="equal">
      <formula>A134</formula>
    </cfRule>
    <cfRule type="cellIs" dxfId="810" priority="40" stopIfTrue="1" operator="equal">
      <formula>0</formula>
    </cfRule>
  </conditionalFormatting>
  <conditionalFormatting sqref="A136:C136">
    <cfRule type="cellIs" dxfId="809" priority="37" stopIfTrue="1" operator="equal">
      <formula>A135</formula>
    </cfRule>
    <cfRule type="cellIs" dxfId="808" priority="38" stopIfTrue="1" operator="equal">
      <formula>0</formula>
    </cfRule>
  </conditionalFormatting>
  <conditionalFormatting sqref="A137:C137">
    <cfRule type="cellIs" dxfId="807" priority="35" stopIfTrue="1" operator="equal">
      <formula>A136</formula>
    </cfRule>
    <cfRule type="cellIs" dxfId="806" priority="36" stopIfTrue="1" operator="equal">
      <formula>0</formula>
    </cfRule>
  </conditionalFormatting>
  <conditionalFormatting sqref="A138:C138">
    <cfRule type="cellIs" dxfId="805" priority="33" stopIfTrue="1" operator="equal">
      <formula>A137</formula>
    </cfRule>
    <cfRule type="cellIs" dxfId="804" priority="34" stopIfTrue="1" operator="equal">
      <formula>0</formula>
    </cfRule>
  </conditionalFormatting>
  <conditionalFormatting sqref="A139:C139">
    <cfRule type="cellIs" dxfId="803" priority="31" stopIfTrue="1" operator="equal">
      <formula>A138</formula>
    </cfRule>
    <cfRule type="cellIs" dxfId="802" priority="32" stopIfTrue="1" operator="equal">
      <formula>0</formula>
    </cfRule>
  </conditionalFormatting>
  <conditionalFormatting sqref="A140:C140">
    <cfRule type="cellIs" dxfId="801" priority="29" stopIfTrue="1" operator="equal">
      <formula>A139</formula>
    </cfRule>
    <cfRule type="cellIs" dxfId="800" priority="30" stopIfTrue="1" operator="equal">
      <formula>0</formula>
    </cfRule>
  </conditionalFormatting>
  <conditionalFormatting sqref="A141:C141">
    <cfRule type="cellIs" dxfId="799" priority="27" stopIfTrue="1" operator="equal">
      <formula>A140</formula>
    </cfRule>
    <cfRule type="cellIs" dxfId="798" priority="28" stopIfTrue="1" operator="equal">
      <formula>0</formula>
    </cfRule>
  </conditionalFormatting>
  <conditionalFormatting sqref="A142:C142">
    <cfRule type="cellIs" dxfId="797" priority="25" stopIfTrue="1" operator="equal">
      <formula>A141</formula>
    </cfRule>
    <cfRule type="cellIs" dxfId="796" priority="26" stopIfTrue="1" operator="equal">
      <formula>0</formula>
    </cfRule>
  </conditionalFormatting>
  <conditionalFormatting sqref="A143:C143">
    <cfRule type="cellIs" dxfId="795" priority="23" stopIfTrue="1" operator="equal">
      <formula>A142</formula>
    </cfRule>
    <cfRule type="cellIs" dxfId="794" priority="24" stopIfTrue="1" operator="equal">
      <formula>0</formula>
    </cfRule>
  </conditionalFormatting>
  <conditionalFormatting sqref="A144:C144">
    <cfRule type="cellIs" dxfId="793" priority="21" stopIfTrue="1" operator="equal">
      <formula>A143</formula>
    </cfRule>
    <cfRule type="cellIs" dxfId="792" priority="22" stopIfTrue="1" operator="equal">
      <formula>0</formula>
    </cfRule>
  </conditionalFormatting>
  <conditionalFormatting sqref="A145:C145">
    <cfRule type="cellIs" dxfId="791" priority="19" stopIfTrue="1" operator="equal">
      <formula>A144</formula>
    </cfRule>
    <cfRule type="cellIs" dxfId="790" priority="20" stopIfTrue="1" operator="equal">
      <formula>0</formula>
    </cfRule>
  </conditionalFormatting>
  <conditionalFormatting sqref="A146:C146">
    <cfRule type="cellIs" dxfId="789" priority="17" stopIfTrue="1" operator="equal">
      <formula>A145</formula>
    </cfRule>
    <cfRule type="cellIs" dxfId="788" priority="18" stopIfTrue="1" operator="equal">
      <formula>0</formula>
    </cfRule>
  </conditionalFormatting>
  <conditionalFormatting sqref="A147:C147">
    <cfRule type="cellIs" dxfId="787" priority="15" stopIfTrue="1" operator="equal">
      <formula>A146</formula>
    </cfRule>
    <cfRule type="cellIs" dxfId="786" priority="16" stopIfTrue="1" operator="equal">
      <formula>0</formula>
    </cfRule>
  </conditionalFormatting>
  <conditionalFormatting sqref="A148:C148">
    <cfRule type="cellIs" dxfId="785" priority="13" stopIfTrue="1" operator="equal">
      <formula>A147</formula>
    </cfRule>
    <cfRule type="cellIs" dxfId="784" priority="14" stopIfTrue="1" operator="equal">
      <formula>0</formula>
    </cfRule>
  </conditionalFormatting>
  <conditionalFormatting sqref="A149:C149">
    <cfRule type="cellIs" dxfId="783" priority="11" stopIfTrue="1" operator="equal">
      <formula>A148</formula>
    </cfRule>
    <cfRule type="cellIs" dxfId="782" priority="12" stopIfTrue="1" operator="equal">
      <formula>0</formula>
    </cfRule>
  </conditionalFormatting>
  <conditionalFormatting sqref="A150:C150">
    <cfRule type="cellIs" dxfId="781" priority="9" stopIfTrue="1" operator="equal">
      <formula>A149</formula>
    </cfRule>
    <cfRule type="cellIs" dxfId="780" priority="10" stopIfTrue="1" operator="equal">
      <formula>0</formula>
    </cfRule>
  </conditionalFormatting>
  <conditionalFormatting sqref="A151:C151">
    <cfRule type="cellIs" dxfId="779" priority="7" stopIfTrue="1" operator="equal">
      <formula>A150</formula>
    </cfRule>
    <cfRule type="cellIs" dxfId="778" priority="8" stopIfTrue="1" operator="equal">
      <formula>0</formula>
    </cfRule>
  </conditionalFormatting>
  <conditionalFormatting sqref="A152:C152">
    <cfRule type="cellIs" dxfId="777" priority="5" stopIfTrue="1" operator="equal">
      <formula>A151</formula>
    </cfRule>
    <cfRule type="cellIs" dxfId="7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923</v>
      </c>
      <c r="C10" s="46"/>
      <c r="D10" s="46"/>
      <c r="E10" s="46"/>
      <c r="F10" s="46"/>
      <c r="G10" s="46"/>
      <c r="H10" s="46"/>
      <c r="I10" s="46"/>
      <c r="J10" s="46"/>
      <c r="K10" s="46"/>
      <c r="L10" s="46"/>
      <c r="N10" s="46" t="s">
        <v>924</v>
      </c>
      <c r="O10" s="46"/>
      <c r="P10" s="46"/>
      <c r="Q10" s="46"/>
      <c r="R10" s="46"/>
      <c r="S10" s="46"/>
      <c r="T10" s="46"/>
      <c r="U10" s="46"/>
      <c r="V10" s="46"/>
      <c r="W10" s="46"/>
      <c r="X10" s="46"/>
      <c r="Y10" s="46"/>
      <c r="Z10" s="31"/>
      <c r="AA10" s="46" t="s">
        <v>925</v>
      </c>
      <c r="AB10" s="46"/>
      <c r="AC10" s="46"/>
      <c r="AD10" s="46"/>
      <c r="AE10" s="46"/>
      <c r="AF10" s="46"/>
      <c r="AG10" s="46"/>
      <c r="AH10" s="46"/>
      <c r="AI10" s="46"/>
      <c r="AJ10" s="31"/>
      <c r="AK10" s="187" t="s">
        <v>551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913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921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922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1096965</v>
      </c>
      <c r="V30" s="161"/>
      <c r="W30" s="161"/>
      <c r="X30" s="161"/>
      <c r="Y30" s="161"/>
      <c r="Z30" s="161" t="s">
        <v>627</v>
      </c>
      <c r="AA30" s="161"/>
      <c r="AB30" s="161"/>
      <c r="AC30" s="161"/>
      <c r="AD30" s="161"/>
      <c r="AE30" s="162" t="s">
        <v>627</v>
      </c>
      <c r="AF30" s="163"/>
      <c r="AG30" s="163"/>
      <c r="AH30" s="164"/>
      <c r="AI30" s="162">
        <f>IF(ISNUMBER(U30),U30,0)+IF(ISNUMBER(Z30),Z30,0)</f>
        <v>1096965</v>
      </c>
      <c r="AJ30" s="163"/>
      <c r="AK30" s="163"/>
      <c r="AL30" s="163"/>
      <c r="AM30" s="164"/>
      <c r="AN30" s="162">
        <v>1359269</v>
      </c>
      <c r="AO30" s="163"/>
      <c r="AP30" s="163"/>
      <c r="AQ30" s="163"/>
      <c r="AR30" s="164"/>
      <c r="AS30" s="162" t="s">
        <v>627</v>
      </c>
      <c r="AT30" s="163"/>
      <c r="AU30" s="163"/>
      <c r="AV30" s="163"/>
      <c r="AW30" s="164"/>
      <c r="AX30" s="162" t="s">
        <v>627</v>
      </c>
      <c r="AY30" s="163"/>
      <c r="AZ30" s="163"/>
      <c r="BA30" s="164"/>
      <c r="BB30" s="162">
        <f>IF(ISNUMBER(AN30),AN30,0)+IF(ISNUMBER(AS30),AS30,0)</f>
        <v>1359269</v>
      </c>
      <c r="BC30" s="163"/>
      <c r="BD30" s="163"/>
      <c r="BE30" s="163"/>
      <c r="BF30" s="164"/>
      <c r="BG30" s="162">
        <v>1375339</v>
      </c>
      <c r="BH30" s="163"/>
      <c r="BI30" s="163"/>
      <c r="BJ30" s="163"/>
      <c r="BK30" s="164"/>
      <c r="BL30" s="162" t="s">
        <v>627</v>
      </c>
      <c r="BM30" s="163"/>
      <c r="BN30" s="163"/>
      <c r="BO30" s="163"/>
      <c r="BP30" s="164"/>
      <c r="BQ30" s="162" t="s">
        <v>627</v>
      </c>
      <c r="BR30" s="163"/>
      <c r="BS30" s="163"/>
      <c r="BT30" s="164"/>
      <c r="BU30" s="162">
        <f>IF(ISNUMBER(BG30),BG30,0)+IF(ISNUMBER(BL30),BL30,0)</f>
        <v>1375339</v>
      </c>
      <c r="BV30" s="163"/>
      <c r="BW30" s="163"/>
      <c r="BX30" s="163"/>
      <c r="BY30" s="164"/>
      <c r="CA30" s="138" t="s">
        <v>30</v>
      </c>
    </row>
    <row r="31" spans="1:79" s="138" customFormat="1" ht="25.5" customHeight="1" x14ac:dyDescent="0.2">
      <c r="A31" s="158"/>
      <c r="B31" s="159"/>
      <c r="C31" s="159"/>
      <c r="D31" s="160"/>
      <c r="E31" s="132" t="s">
        <v>628</v>
      </c>
      <c r="F31" s="133"/>
      <c r="G31" s="133"/>
      <c r="H31" s="133"/>
      <c r="I31" s="133"/>
      <c r="J31" s="133"/>
      <c r="K31" s="133"/>
      <c r="L31" s="133"/>
      <c r="M31" s="133"/>
      <c r="N31" s="133"/>
      <c r="O31" s="133"/>
      <c r="P31" s="133"/>
      <c r="Q31" s="133"/>
      <c r="R31" s="133"/>
      <c r="S31" s="133"/>
      <c r="T31" s="134"/>
      <c r="U31" s="161" t="s">
        <v>627</v>
      </c>
      <c r="V31" s="161"/>
      <c r="W31" s="161"/>
      <c r="X31" s="161"/>
      <c r="Y31" s="161"/>
      <c r="Z31" s="161">
        <v>11907</v>
      </c>
      <c r="AA31" s="161"/>
      <c r="AB31" s="161"/>
      <c r="AC31" s="161"/>
      <c r="AD31" s="161"/>
      <c r="AE31" s="162">
        <v>0</v>
      </c>
      <c r="AF31" s="163"/>
      <c r="AG31" s="163"/>
      <c r="AH31" s="164"/>
      <c r="AI31" s="162">
        <f>IF(ISNUMBER(U31),U31,0)+IF(ISNUMBER(Z31),Z31,0)</f>
        <v>11907</v>
      </c>
      <c r="AJ31" s="163"/>
      <c r="AK31" s="163"/>
      <c r="AL31" s="163"/>
      <c r="AM31" s="164"/>
      <c r="AN31" s="162" t="s">
        <v>627</v>
      </c>
      <c r="AO31" s="163"/>
      <c r="AP31" s="163"/>
      <c r="AQ31" s="163"/>
      <c r="AR31" s="164"/>
      <c r="AS31" s="162">
        <v>103474</v>
      </c>
      <c r="AT31" s="163"/>
      <c r="AU31" s="163"/>
      <c r="AV31" s="163"/>
      <c r="AW31" s="164"/>
      <c r="AX31" s="162">
        <v>0</v>
      </c>
      <c r="AY31" s="163"/>
      <c r="AZ31" s="163"/>
      <c r="BA31" s="164"/>
      <c r="BB31" s="162">
        <f>IF(ISNUMBER(AN31),AN31,0)+IF(ISNUMBER(AS31),AS31,0)</f>
        <v>103474</v>
      </c>
      <c r="BC31" s="163"/>
      <c r="BD31" s="163"/>
      <c r="BE31" s="163"/>
      <c r="BF31" s="164"/>
      <c r="BG31" s="162" t="s">
        <v>627</v>
      </c>
      <c r="BH31" s="163"/>
      <c r="BI31" s="163"/>
      <c r="BJ31" s="163"/>
      <c r="BK31" s="164"/>
      <c r="BL31" s="162">
        <v>3000</v>
      </c>
      <c r="BM31" s="163"/>
      <c r="BN31" s="163"/>
      <c r="BO31" s="163"/>
      <c r="BP31" s="164"/>
      <c r="BQ31" s="162">
        <v>0</v>
      </c>
      <c r="BR31" s="163"/>
      <c r="BS31" s="163"/>
      <c r="BT31" s="164"/>
      <c r="BU31" s="162">
        <f>IF(ISNUMBER(BG31),BG31,0)+IF(ISNUMBER(BL31),BL31,0)</f>
        <v>3000</v>
      </c>
      <c r="BV31" s="163"/>
      <c r="BW31" s="163"/>
      <c r="BX31" s="163"/>
      <c r="BY31" s="164"/>
    </row>
    <row r="32" spans="1:79" s="138" customFormat="1" ht="25.5" customHeight="1" x14ac:dyDescent="0.2">
      <c r="A32" s="158">
        <v>25010100</v>
      </c>
      <c r="B32" s="159"/>
      <c r="C32" s="159"/>
      <c r="D32" s="160"/>
      <c r="E32" s="132" t="s">
        <v>702</v>
      </c>
      <c r="F32" s="133"/>
      <c r="G32" s="133"/>
      <c r="H32" s="133"/>
      <c r="I32" s="133"/>
      <c r="J32" s="133"/>
      <c r="K32" s="133"/>
      <c r="L32" s="133"/>
      <c r="M32" s="133"/>
      <c r="N32" s="133"/>
      <c r="O32" s="133"/>
      <c r="P32" s="133"/>
      <c r="Q32" s="133"/>
      <c r="R32" s="133"/>
      <c r="S32" s="133"/>
      <c r="T32" s="134"/>
      <c r="U32" s="161" t="s">
        <v>627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627</v>
      </c>
      <c r="AO32" s="163"/>
      <c r="AP32" s="163"/>
      <c r="AQ32" s="163"/>
      <c r="AR32" s="164"/>
      <c r="AS32" s="162">
        <v>3000</v>
      </c>
      <c r="AT32" s="163"/>
      <c r="AU32" s="163"/>
      <c r="AV32" s="163"/>
      <c r="AW32" s="164"/>
      <c r="AX32" s="162">
        <v>0</v>
      </c>
      <c r="AY32" s="163"/>
      <c r="AZ32" s="163"/>
      <c r="BA32" s="164"/>
      <c r="BB32" s="162">
        <f>IF(ISNUMBER(AN32),AN32,0)+IF(ISNUMBER(AS32),AS32,0)</f>
        <v>3000</v>
      </c>
      <c r="BC32" s="163"/>
      <c r="BD32" s="163"/>
      <c r="BE32" s="163"/>
      <c r="BF32" s="164"/>
      <c r="BG32" s="162" t="s">
        <v>627</v>
      </c>
      <c r="BH32" s="163"/>
      <c r="BI32" s="163"/>
      <c r="BJ32" s="163"/>
      <c r="BK32" s="164"/>
      <c r="BL32" s="162">
        <v>3000</v>
      </c>
      <c r="BM32" s="163"/>
      <c r="BN32" s="163"/>
      <c r="BO32" s="163"/>
      <c r="BP32" s="164"/>
      <c r="BQ32" s="162">
        <v>0</v>
      </c>
      <c r="BR32" s="163"/>
      <c r="BS32" s="163"/>
      <c r="BT32" s="164"/>
      <c r="BU32" s="162">
        <f>IF(ISNUMBER(BG32),BG32,0)+IF(ISNUMBER(BL32),BL32,0)</f>
        <v>3000</v>
      </c>
      <c r="BV32" s="163"/>
      <c r="BW32" s="163"/>
      <c r="BX32" s="163"/>
      <c r="BY32" s="164"/>
    </row>
    <row r="33" spans="1:79" s="138" customFormat="1" ht="12.75" customHeight="1" x14ac:dyDescent="0.2">
      <c r="A33" s="158">
        <v>25020100</v>
      </c>
      <c r="B33" s="159"/>
      <c r="C33" s="159"/>
      <c r="D33" s="160"/>
      <c r="E33" s="132" t="s">
        <v>629</v>
      </c>
      <c r="F33" s="133"/>
      <c r="G33" s="133"/>
      <c r="H33" s="133"/>
      <c r="I33" s="133"/>
      <c r="J33" s="133"/>
      <c r="K33" s="133"/>
      <c r="L33" s="133"/>
      <c r="M33" s="133"/>
      <c r="N33" s="133"/>
      <c r="O33" s="133"/>
      <c r="P33" s="133"/>
      <c r="Q33" s="133"/>
      <c r="R33" s="133"/>
      <c r="S33" s="133"/>
      <c r="T33" s="134"/>
      <c r="U33" s="161" t="s">
        <v>627</v>
      </c>
      <c r="V33" s="161"/>
      <c r="W33" s="161"/>
      <c r="X33" s="161"/>
      <c r="Y33" s="161"/>
      <c r="Z33" s="161">
        <v>11907</v>
      </c>
      <c r="AA33" s="161"/>
      <c r="AB33" s="161"/>
      <c r="AC33" s="161"/>
      <c r="AD33" s="161"/>
      <c r="AE33" s="162">
        <v>0</v>
      </c>
      <c r="AF33" s="163"/>
      <c r="AG33" s="163"/>
      <c r="AH33" s="164"/>
      <c r="AI33" s="162">
        <f>IF(ISNUMBER(U33),U33,0)+IF(ISNUMBER(Z33),Z33,0)</f>
        <v>11907</v>
      </c>
      <c r="AJ33" s="163"/>
      <c r="AK33" s="163"/>
      <c r="AL33" s="163"/>
      <c r="AM33" s="164"/>
      <c r="AN33" s="162" t="s">
        <v>627</v>
      </c>
      <c r="AO33" s="163"/>
      <c r="AP33" s="163"/>
      <c r="AQ33" s="163"/>
      <c r="AR33" s="164"/>
      <c r="AS33" s="162">
        <v>100474</v>
      </c>
      <c r="AT33" s="163"/>
      <c r="AU33" s="163"/>
      <c r="AV33" s="163"/>
      <c r="AW33" s="164"/>
      <c r="AX33" s="162">
        <v>0</v>
      </c>
      <c r="AY33" s="163"/>
      <c r="AZ33" s="163"/>
      <c r="BA33" s="164"/>
      <c r="BB33" s="162">
        <f>IF(ISNUMBER(AN33),AN33,0)+IF(ISNUMBER(AS33),AS33,0)</f>
        <v>100474</v>
      </c>
      <c r="BC33" s="163"/>
      <c r="BD33" s="163"/>
      <c r="BE33" s="163"/>
      <c r="BF33" s="164"/>
      <c r="BG33" s="162" t="s">
        <v>627</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25.5" customHeight="1" x14ac:dyDescent="0.2">
      <c r="A34" s="158"/>
      <c r="B34" s="159"/>
      <c r="C34" s="159"/>
      <c r="D34" s="160"/>
      <c r="E34" s="132" t="s">
        <v>703</v>
      </c>
      <c r="F34" s="133"/>
      <c r="G34" s="133"/>
      <c r="H34" s="133"/>
      <c r="I34" s="133"/>
      <c r="J34" s="133"/>
      <c r="K34" s="133"/>
      <c r="L34" s="133"/>
      <c r="M34" s="133"/>
      <c r="N34" s="133"/>
      <c r="O34" s="133"/>
      <c r="P34" s="133"/>
      <c r="Q34" s="133"/>
      <c r="R34" s="133"/>
      <c r="S34" s="133"/>
      <c r="T34" s="134"/>
      <c r="U34" s="161" t="s">
        <v>627</v>
      </c>
      <c r="V34" s="161"/>
      <c r="W34" s="161"/>
      <c r="X34" s="161"/>
      <c r="Y34" s="161"/>
      <c r="Z34" s="161">
        <v>90439</v>
      </c>
      <c r="AA34" s="161"/>
      <c r="AB34" s="161"/>
      <c r="AC34" s="161"/>
      <c r="AD34" s="161"/>
      <c r="AE34" s="162">
        <v>90439</v>
      </c>
      <c r="AF34" s="163"/>
      <c r="AG34" s="163"/>
      <c r="AH34" s="164"/>
      <c r="AI34" s="162">
        <f>IF(ISNUMBER(U34),U34,0)+IF(ISNUMBER(Z34),Z34,0)</f>
        <v>90439</v>
      </c>
      <c r="AJ34" s="163"/>
      <c r="AK34" s="163"/>
      <c r="AL34" s="163"/>
      <c r="AM34" s="164"/>
      <c r="AN34" s="162" t="s">
        <v>627</v>
      </c>
      <c r="AO34" s="163"/>
      <c r="AP34" s="163"/>
      <c r="AQ34" s="163"/>
      <c r="AR34" s="164"/>
      <c r="AS34" s="162">
        <v>50000</v>
      </c>
      <c r="AT34" s="163"/>
      <c r="AU34" s="163"/>
      <c r="AV34" s="163"/>
      <c r="AW34" s="164"/>
      <c r="AX34" s="162">
        <v>50000</v>
      </c>
      <c r="AY34" s="163"/>
      <c r="AZ34" s="163"/>
      <c r="BA34" s="164"/>
      <c r="BB34" s="162">
        <f>IF(ISNUMBER(AN34),AN34,0)+IF(ISNUMBER(AS34),AS34,0)</f>
        <v>50000</v>
      </c>
      <c r="BC34" s="163"/>
      <c r="BD34" s="163"/>
      <c r="BE34" s="163"/>
      <c r="BF34" s="164"/>
      <c r="BG34" s="162" t="s">
        <v>627</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38.25" customHeight="1" x14ac:dyDescent="0.2">
      <c r="A35" s="158">
        <v>208400</v>
      </c>
      <c r="B35" s="159"/>
      <c r="C35" s="159"/>
      <c r="D35" s="160"/>
      <c r="E35" s="132" t="s">
        <v>704</v>
      </c>
      <c r="F35" s="133"/>
      <c r="G35" s="133"/>
      <c r="H35" s="133"/>
      <c r="I35" s="133"/>
      <c r="J35" s="133"/>
      <c r="K35" s="133"/>
      <c r="L35" s="133"/>
      <c r="M35" s="133"/>
      <c r="N35" s="133"/>
      <c r="O35" s="133"/>
      <c r="P35" s="133"/>
      <c r="Q35" s="133"/>
      <c r="R35" s="133"/>
      <c r="S35" s="133"/>
      <c r="T35" s="134"/>
      <c r="U35" s="161" t="s">
        <v>627</v>
      </c>
      <c r="V35" s="161"/>
      <c r="W35" s="161"/>
      <c r="X35" s="161"/>
      <c r="Y35" s="161"/>
      <c r="Z35" s="161">
        <v>90439</v>
      </c>
      <c r="AA35" s="161"/>
      <c r="AB35" s="161"/>
      <c r="AC35" s="161"/>
      <c r="AD35" s="161"/>
      <c r="AE35" s="162">
        <v>90439</v>
      </c>
      <c r="AF35" s="163"/>
      <c r="AG35" s="163"/>
      <c r="AH35" s="164"/>
      <c r="AI35" s="162">
        <f>IF(ISNUMBER(U35),U35,0)+IF(ISNUMBER(Z35),Z35,0)</f>
        <v>90439</v>
      </c>
      <c r="AJ35" s="163"/>
      <c r="AK35" s="163"/>
      <c r="AL35" s="163"/>
      <c r="AM35" s="164"/>
      <c r="AN35" s="162" t="s">
        <v>627</v>
      </c>
      <c r="AO35" s="163"/>
      <c r="AP35" s="163"/>
      <c r="AQ35" s="163"/>
      <c r="AR35" s="164"/>
      <c r="AS35" s="162">
        <v>50000</v>
      </c>
      <c r="AT35" s="163"/>
      <c r="AU35" s="163"/>
      <c r="AV35" s="163"/>
      <c r="AW35" s="164"/>
      <c r="AX35" s="162">
        <v>50000</v>
      </c>
      <c r="AY35" s="163"/>
      <c r="AZ35" s="163"/>
      <c r="BA35" s="164"/>
      <c r="BB35" s="162">
        <f>IF(ISNUMBER(AN35),AN35,0)+IF(ISNUMBER(AS35),AS35,0)</f>
        <v>50000</v>
      </c>
      <c r="BC35" s="163"/>
      <c r="BD35" s="163"/>
      <c r="BE35" s="163"/>
      <c r="BF35" s="164"/>
      <c r="BG35" s="162" t="s">
        <v>627</v>
      </c>
      <c r="BH35" s="163"/>
      <c r="BI35" s="163"/>
      <c r="BJ35" s="163"/>
      <c r="BK35" s="164"/>
      <c r="BL35" s="162">
        <v>0</v>
      </c>
      <c r="BM35" s="163"/>
      <c r="BN35" s="163"/>
      <c r="BO35" s="163"/>
      <c r="BP35" s="164"/>
      <c r="BQ35" s="162">
        <v>0</v>
      </c>
      <c r="BR35" s="163"/>
      <c r="BS35" s="163"/>
      <c r="BT35" s="164"/>
      <c r="BU35" s="162">
        <f>IF(ISNUMBER(BG35),BG35,0)+IF(ISNUMBER(BL35),BL35,0)</f>
        <v>0</v>
      </c>
      <c r="BV35" s="163"/>
      <c r="BW35" s="163"/>
      <c r="BX35" s="163"/>
      <c r="BY35" s="164"/>
    </row>
    <row r="36" spans="1:79" s="9" customFormat="1" ht="12.75" customHeight="1" x14ac:dyDescent="0.2">
      <c r="A36" s="120"/>
      <c r="B36" s="118"/>
      <c r="C36" s="118"/>
      <c r="D36" s="119"/>
      <c r="E36" s="139" t="s">
        <v>179</v>
      </c>
      <c r="F36" s="140"/>
      <c r="G36" s="140"/>
      <c r="H36" s="140"/>
      <c r="I36" s="140"/>
      <c r="J36" s="140"/>
      <c r="K36" s="140"/>
      <c r="L36" s="140"/>
      <c r="M36" s="140"/>
      <c r="N36" s="140"/>
      <c r="O36" s="140"/>
      <c r="P36" s="140"/>
      <c r="Q36" s="140"/>
      <c r="R36" s="140"/>
      <c r="S36" s="140"/>
      <c r="T36" s="141"/>
      <c r="U36" s="165">
        <v>1096965</v>
      </c>
      <c r="V36" s="165"/>
      <c r="W36" s="165"/>
      <c r="X36" s="165"/>
      <c r="Y36" s="165"/>
      <c r="Z36" s="165">
        <v>102346</v>
      </c>
      <c r="AA36" s="165"/>
      <c r="AB36" s="165"/>
      <c r="AC36" s="165"/>
      <c r="AD36" s="165"/>
      <c r="AE36" s="166">
        <v>90439</v>
      </c>
      <c r="AF36" s="167"/>
      <c r="AG36" s="167"/>
      <c r="AH36" s="168"/>
      <c r="AI36" s="166">
        <f>IF(ISNUMBER(U36),U36,0)+IF(ISNUMBER(Z36),Z36,0)</f>
        <v>1199311</v>
      </c>
      <c r="AJ36" s="167"/>
      <c r="AK36" s="167"/>
      <c r="AL36" s="167"/>
      <c r="AM36" s="168"/>
      <c r="AN36" s="166">
        <v>1359269</v>
      </c>
      <c r="AO36" s="167"/>
      <c r="AP36" s="167"/>
      <c r="AQ36" s="167"/>
      <c r="AR36" s="168"/>
      <c r="AS36" s="166">
        <v>153474</v>
      </c>
      <c r="AT36" s="167"/>
      <c r="AU36" s="167"/>
      <c r="AV36" s="167"/>
      <c r="AW36" s="168"/>
      <c r="AX36" s="166">
        <v>50000</v>
      </c>
      <c r="AY36" s="167"/>
      <c r="AZ36" s="167"/>
      <c r="BA36" s="168"/>
      <c r="BB36" s="166">
        <f>IF(ISNUMBER(AN36),AN36,0)+IF(ISNUMBER(AS36),AS36,0)</f>
        <v>1512743</v>
      </c>
      <c r="BC36" s="167"/>
      <c r="BD36" s="167"/>
      <c r="BE36" s="167"/>
      <c r="BF36" s="168"/>
      <c r="BG36" s="166">
        <v>1375339</v>
      </c>
      <c r="BH36" s="167"/>
      <c r="BI36" s="167"/>
      <c r="BJ36" s="167"/>
      <c r="BK36" s="168"/>
      <c r="BL36" s="166">
        <v>3000</v>
      </c>
      <c r="BM36" s="167"/>
      <c r="BN36" s="167"/>
      <c r="BO36" s="167"/>
      <c r="BP36" s="168"/>
      <c r="BQ36" s="166">
        <v>0</v>
      </c>
      <c r="BR36" s="167"/>
      <c r="BS36" s="167"/>
      <c r="BT36" s="168"/>
      <c r="BU36" s="166">
        <f>IF(ISNUMBER(BG36),BG36,0)+IF(ISNUMBER(BL36),BL36,0)</f>
        <v>1378339</v>
      </c>
      <c r="BV36" s="167"/>
      <c r="BW36" s="167"/>
      <c r="BX36" s="167"/>
      <c r="BY36" s="168"/>
    </row>
    <row r="38" spans="1:79" ht="14.25" customHeight="1" x14ac:dyDescent="0.2">
      <c r="A38" s="83" t="s">
        <v>688</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617</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7" t="s">
        <v>3</v>
      </c>
      <c r="B40" s="88"/>
      <c r="C40" s="88"/>
      <c r="D40" s="89"/>
      <c r="E40" s="87" t="s">
        <v>20</v>
      </c>
      <c r="F40" s="88"/>
      <c r="G40" s="88"/>
      <c r="H40" s="88"/>
      <c r="I40" s="88"/>
      <c r="J40" s="88"/>
      <c r="K40" s="88"/>
      <c r="L40" s="88"/>
      <c r="M40" s="88"/>
      <c r="N40" s="88"/>
      <c r="O40" s="88"/>
      <c r="P40" s="88"/>
      <c r="Q40" s="88"/>
      <c r="R40" s="88"/>
      <c r="S40" s="88"/>
      <c r="T40" s="88"/>
      <c r="U40" s="88"/>
      <c r="V40" s="88"/>
      <c r="W40" s="89"/>
      <c r="X40" s="51" t="s">
        <v>621</v>
      </c>
      <c r="Y40" s="52"/>
      <c r="Z40" s="52"/>
      <c r="AA40" s="52"/>
      <c r="AB40" s="52"/>
      <c r="AC40" s="52"/>
      <c r="AD40" s="52"/>
      <c r="AE40" s="52"/>
      <c r="AF40" s="52"/>
      <c r="AG40" s="52"/>
      <c r="AH40" s="52"/>
      <c r="AI40" s="52"/>
      <c r="AJ40" s="52"/>
      <c r="AK40" s="52"/>
      <c r="AL40" s="52"/>
      <c r="AM40" s="52"/>
      <c r="AN40" s="52"/>
      <c r="AO40" s="52"/>
      <c r="AP40" s="52"/>
      <c r="AQ40" s="53"/>
      <c r="AR40" s="57" t="s">
        <v>623</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90"/>
      <c r="B41" s="91"/>
      <c r="C41" s="91"/>
      <c r="D41" s="92"/>
      <c r="E41" s="90"/>
      <c r="F41" s="91"/>
      <c r="G41" s="91"/>
      <c r="H41" s="91"/>
      <c r="I41" s="91"/>
      <c r="J41" s="91"/>
      <c r="K41" s="91"/>
      <c r="L41" s="91"/>
      <c r="M41" s="91"/>
      <c r="N41" s="91"/>
      <c r="O41" s="91"/>
      <c r="P41" s="91"/>
      <c r="Q41" s="91"/>
      <c r="R41" s="91"/>
      <c r="S41" s="91"/>
      <c r="T41" s="91"/>
      <c r="U41" s="91"/>
      <c r="V41" s="91"/>
      <c r="W41" s="92"/>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216</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216</v>
      </c>
      <c r="BH43" s="76"/>
      <c r="BI43" s="76"/>
      <c r="BJ43" s="76"/>
      <c r="BK43" s="77"/>
      <c r="CA43" t="s">
        <v>31</v>
      </c>
    </row>
    <row r="44" spans="1:79" s="138" customFormat="1" ht="12.75" customHeight="1" x14ac:dyDescent="0.2">
      <c r="A44" s="158"/>
      <c r="B44" s="159"/>
      <c r="C44" s="159"/>
      <c r="D44" s="160"/>
      <c r="E44" s="132" t="s">
        <v>626</v>
      </c>
      <c r="F44" s="133"/>
      <c r="G44" s="133"/>
      <c r="H44" s="133"/>
      <c r="I44" s="133"/>
      <c r="J44" s="133"/>
      <c r="K44" s="133"/>
      <c r="L44" s="133"/>
      <c r="M44" s="133"/>
      <c r="N44" s="133"/>
      <c r="O44" s="133"/>
      <c r="P44" s="133"/>
      <c r="Q44" s="133"/>
      <c r="R44" s="133"/>
      <c r="S44" s="133"/>
      <c r="T44" s="133"/>
      <c r="U44" s="133"/>
      <c r="V44" s="133"/>
      <c r="W44" s="134"/>
      <c r="X44" s="162">
        <v>0</v>
      </c>
      <c r="Y44" s="163"/>
      <c r="Z44" s="163"/>
      <c r="AA44" s="163"/>
      <c r="AB44" s="164"/>
      <c r="AC44" s="162" t="s">
        <v>627</v>
      </c>
      <c r="AD44" s="163"/>
      <c r="AE44" s="163"/>
      <c r="AF44" s="163"/>
      <c r="AG44" s="164"/>
      <c r="AH44" s="162" t="s">
        <v>627</v>
      </c>
      <c r="AI44" s="163"/>
      <c r="AJ44" s="163"/>
      <c r="AK44" s="163"/>
      <c r="AL44" s="164"/>
      <c r="AM44" s="162">
        <f>IF(ISNUMBER(X44),X44,0)+IF(ISNUMBER(AC44),AC44,0)</f>
        <v>0</v>
      </c>
      <c r="AN44" s="163"/>
      <c r="AO44" s="163"/>
      <c r="AP44" s="163"/>
      <c r="AQ44" s="164"/>
      <c r="AR44" s="162">
        <v>0</v>
      </c>
      <c r="AS44" s="163"/>
      <c r="AT44" s="163"/>
      <c r="AU44" s="163"/>
      <c r="AV44" s="164"/>
      <c r="AW44" s="162" t="s">
        <v>627</v>
      </c>
      <c r="AX44" s="163"/>
      <c r="AY44" s="163"/>
      <c r="AZ44" s="163"/>
      <c r="BA44" s="164"/>
      <c r="BB44" s="162" t="s">
        <v>627</v>
      </c>
      <c r="BC44" s="163"/>
      <c r="BD44" s="163"/>
      <c r="BE44" s="163"/>
      <c r="BF44" s="164"/>
      <c r="BG44" s="161">
        <f>IF(ISNUMBER(AR44),AR44,0)+IF(ISNUMBER(AW44),AW44,0)</f>
        <v>0</v>
      </c>
      <c r="BH44" s="161"/>
      <c r="BI44" s="161"/>
      <c r="BJ44" s="161"/>
      <c r="BK44" s="161"/>
      <c r="CA44" s="138" t="s">
        <v>32</v>
      </c>
    </row>
    <row r="45" spans="1:79" s="138" customFormat="1" ht="25.5" customHeight="1" x14ac:dyDescent="0.2">
      <c r="A45" s="158"/>
      <c r="B45" s="159"/>
      <c r="C45" s="159"/>
      <c r="D45" s="160"/>
      <c r="E45" s="132" t="s">
        <v>628</v>
      </c>
      <c r="F45" s="133"/>
      <c r="G45" s="133"/>
      <c r="H45" s="133"/>
      <c r="I45" s="133"/>
      <c r="J45" s="133"/>
      <c r="K45" s="133"/>
      <c r="L45" s="133"/>
      <c r="M45" s="133"/>
      <c r="N45" s="133"/>
      <c r="O45" s="133"/>
      <c r="P45" s="133"/>
      <c r="Q45" s="133"/>
      <c r="R45" s="133"/>
      <c r="S45" s="133"/>
      <c r="T45" s="133"/>
      <c r="U45" s="133"/>
      <c r="V45" s="133"/>
      <c r="W45" s="134"/>
      <c r="X45" s="162" t="s">
        <v>627</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627</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v>25010100</v>
      </c>
      <c r="B46" s="159"/>
      <c r="C46" s="159"/>
      <c r="D46" s="160"/>
      <c r="E46" s="132" t="s">
        <v>702</v>
      </c>
      <c r="F46" s="133"/>
      <c r="G46" s="133"/>
      <c r="H46" s="133"/>
      <c r="I46" s="133"/>
      <c r="J46" s="133"/>
      <c r="K46" s="133"/>
      <c r="L46" s="133"/>
      <c r="M46" s="133"/>
      <c r="N46" s="133"/>
      <c r="O46" s="133"/>
      <c r="P46" s="133"/>
      <c r="Q46" s="133"/>
      <c r="R46" s="133"/>
      <c r="S46" s="133"/>
      <c r="T46" s="133"/>
      <c r="U46" s="133"/>
      <c r="V46" s="133"/>
      <c r="W46" s="134"/>
      <c r="X46" s="162" t="s">
        <v>627</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627</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12.75" customHeight="1" x14ac:dyDescent="0.2">
      <c r="A47" s="158">
        <v>25020100</v>
      </c>
      <c r="B47" s="159"/>
      <c r="C47" s="159"/>
      <c r="D47" s="160"/>
      <c r="E47" s="132" t="s">
        <v>629</v>
      </c>
      <c r="F47" s="133"/>
      <c r="G47" s="133"/>
      <c r="H47" s="133"/>
      <c r="I47" s="133"/>
      <c r="J47" s="133"/>
      <c r="K47" s="133"/>
      <c r="L47" s="133"/>
      <c r="M47" s="133"/>
      <c r="N47" s="133"/>
      <c r="O47" s="133"/>
      <c r="P47" s="133"/>
      <c r="Q47" s="133"/>
      <c r="R47" s="133"/>
      <c r="S47" s="133"/>
      <c r="T47" s="133"/>
      <c r="U47" s="133"/>
      <c r="V47" s="133"/>
      <c r="W47" s="134"/>
      <c r="X47" s="162" t="s">
        <v>627</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627</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25.5" customHeight="1" x14ac:dyDescent="0.2">
      <c r="A48" s="158"/>
      <c r="B48" s="159"/>
      <c r="C48" s="159"/>
      <c r="D48" s="160"/>
      <c r="E48" s="132" t="s">
        <v>703</v>
      </c>
      <c r="F48" s="133"/>
      <c r="G48" s="133"/>
      <c r="H48" s="133"/>
      <c r="I48" s="133"/>
      <c r="J48" s="133"/>
      <c r="K48" s="133"/>
      <c r="L48" s="133"/>
      <c r="M48" s="133"/>
      <c r="N48" s="133"/>
      <c r="O48" s="133"/>
      <c r="P48" s="133"/>
      <c r="Q48" s="133"/>
      <c r="R48" s="133"/>
      <c r="S48" s="133"/>
      <c r="T48" s="133"/>
      <c r="U48" s="133"/>
      <c r="V48" s="133"/>
      <c r="W48" s="134"/>
      <c r="X48" s="162" t="s">
        <v>627</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627</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25.5" customHeight="1" x14ac:dyDescent="0.2">
      <c r="A49" s="158">
        <v>208400</v>
      </c>
      <c r="B49" s="159"/>
      <c r="C49" s="159"/>
      <c r="D49" s="160"/>
      <c r="E49" s="132" t="s">
        <v>704</v>
      </c>
      <c r="F49" s="133"/>
      <c r="G49" s="133"/>
      <c r="H49" s="133"/>
      <c r="I49" s="133"/>
      <c r="J49" s="133"/>
      <c r="K49" s="133"/>
      <c r="L49" s="133"/>
      <c r="M49" s="133"/>
      <c r="N49" s="133"/>
      <c r="O49" s="133"/>
      <c r="P49" s="133"/>
      <c r="Q49" s="133"/>
      <c r="R49" s="133"/>
      <c r="S49" s="133"/>
      <c r="T49" s="133"/>
      <c r="U49" s="133"/>
      <c r="V49" s="133"/>
      <c r="W49" s="134"/>
      <c r="X49" s="162" t="s">
        <v>627</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627</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0"/>
      <c r="U50" s="140"/>
      <c r="V50" s="140"/>
      <c r="W50" s="141"/>
      <c r="X50" s="166">
        <v>0</v>
      </c>
      <c r="Y50" s="167"/>
      <c r="Z50" s="167"/>
      <c r="AA50" s="167"/>
      <c r="AB50" s="168"/>
      <c r="AC50" s="166">
        <v>0</v>
      </c>
      <c r="AD50" s="167"/>
      <c r="AE50" s="167"/>
      <c r="AF50" s="167"/>
      <c r="AG50" s="168"/>
      <c r="AH50" s="166">
        <v>0</v>
      </c>
      <c r="AI50" s="167"/>
      <c r="AJ50" s="167"/>
      <c r="AK50" s="167"/>
      <c r="AL50" s="168"/>
      <c r="AM50" s="166">
        <f>IF(ISNUMBER(X50),X50,0)+IF(ISNUMBER(AC50),AC50,0)</f>
        <v>0</v>
      </c>
      <c r="AN50" s="167"/>
      <c r="AO50" s="167"/>
      <c r="AP50" s="167"/>
      <c r="AQ50" s="168"/>
      <c r="AR50" s="166">
        <v>0</v>
      </c>
      <c r="AS50" s="167"/>
      <c r="AT50" s="167"/>
      <c r="AU50" s="167"/>
      <c r="AV50" s="168"/>
      <c r="AW50" s="166">
        <v>0</v>
      </c>
      <c r="AX50" s="167"/>
      <c r="AY50" s="167"/>
      <c r="AZ50" s="167"/>
      <c r="BA50" s="168"/>
      <c r="BB50" s="166">
        <v>0</v>
      </c>
      <c r="BC50" s="167"/>
      <c r="BD50" s="167"/>
      <c r="BE50" s="167"/>
      <c r="BF50" s="168"/>
      <c r="BG50" s="165">
        <f>IF(ISNUMBER(AR50),AR50,0)+IF(ISNUMBER(AW50),AW50,0)</f>
        <v>0</v>
      </c>
      <c r="BH50" s="165"/>
      <c r="BI50" s="165"/>
      <c r="BJ50" s="165"/>
      <c r="BK50" s="16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676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617</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4" t="s">
        <v>149</v>
      </c>
      <c r="B56" s="95"/>
      <c r="C56" s="95"/>
      <c r="D56" s="96"/>
      <c r="E56" s="57" t="s">
        <v>20</v>
      </c>
      <c r="F56" s="57"/>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7"/>
      <c r="B57" s="98"/>
      <c r="C57" s="98"/>
      <c r="D57" s="99"/>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75" t="s">
        <v>215</v>
      </c>
      <c r="BV59" s="76"/>
      <c r="BW59" s="76"/>
      <c r="BX59" s="76"/>
      <c r="BY59" s="77"/>
      <c r="CA59" t="s">
        <v>33</v>
      </c>
    </row>
    <row r="60" spans="1:79" s="138" customFormat="1" ht="12.75" customHeight="1" x14ac:dyDescent="0.2">
      <c r="A60" s="158">
        <v>2111</v>
      </c>
      <c r="B60" s="159"/>
      <c r="C60" s="159"/>
      <c r="D60" s="160"/>
      <c r="E60" s="132" t="s">
        <v>630</v>
      </c>
      <c r="F60" s="133"/>
      <c r="G60" s="133"/>
      <c r="H60" s="133"/>
      <c r="I60" s="133"/>
      <c r="J60" s="133"/>
      <c r="K60" s="133"/>
      <c r="L60" s="133"/>
      <c r="M60" s="133"/>
      <c r="N60" s="133"/>
      <c r="O60" s="133"/>
      <c r="P60" s="133"/>
      <c r="Q60" s="133"/>
      <c r="R60" s="133"/>
      <c r="S60" s="133"/>
      <c r="T60" s="134"/>
      <c r="U60" s="162">
        <v>789999</v>
      </c>
      <c r="V60" s="163"/>
      <c r="W60" s="163"/>
      <c r="X60" s="163"/>
      <c r="Y60" s="164"/>
      <c r="Z60" s="162">
        <v>0</v>
      </c>
      <c r="AA60" s="163"/>
      <c r="AB60" s="163"/>
      <c r="AC60" s="163"/>
      <c r="AD60" s="164"/>
      <c r="AE60" s="162">
        <v>0</v>
      </c>
      <c r="AF60" s="163"/>
      <c r="AG60" s="163"/>
      <c r="AH60" s="164"/>
      <c r="AI60" s="162">
        <f>IF(ISNUMBER(U60),U60,0)+IF(ISNUMBER(Z60),Z60,0)</f>
        <v>789999</v>
      </c>
      <c r="AJ60" s="163"/>
      <c r="AK60" s="163"/>
      <c r="AL60" s="163"/>
      <c r="AM60" s="164"/>
      <c r="AN60" s="162">
        <v>1060893</v>
      </c>
      <c r="AO60" s="163"/>
      <c r="AP60" s="163"/>
      <c r="AQ60" s="163"/>
      <c r="AR60" s="164"/>
      <c r="AS60" s="162">
        <v>0</v>
      </c>
      <c r="AT60" s="163"/>
      <c r="AU60" s="163"/>
      <c r="AV60" s="163"/>
      <c r="AW60" s="164"/>
      <c r="AX60" s="162">
        <v>0</v>
      </c>
      <c r="AY60" s="163"/>
      <c r="AZ60" s="163"/>
      <c r="BA60" s="164"/>
      <c r="BB60" s="162">
        <f>IF(ISNUMBER(AN60),AN60,0)+IF(ISNUMBER(AS60),AS60,0)</f>
        <v>1060893</v>
      </c>
      <c r="BC60" s="163"/>
      <c r="BD60" s="163"/>
      <c r="BE60" s="163"/>
      <c r="BF60" s="164"/>
      <c r="BG60" s="162">
        <v>1042108</v>
      </c>
      <c r="BH60" s="163"/>
      <c r="BI60" s="163"/>
      <c r="BJ60" s="163"/>
      <c r="BK60" s="164"/>
      <c r="BL60" s="162">
        <v>0</v>
      </c>
      <c r="BM60" s="163"/>
      <c r="BN60" s="163"/>
      <c r="BO60" s="163"/>
      <c r="BP60" s="164"/>
      <c r="BQ60" s="162">
        <v>0</v>
      </c>
      <c r="BR60" s="163"/>
      <c r="BS60" s="163"/>
      <c r="BT60" s="164"/>
      <c r="BU60" s="162">
        <f>IF(ISNUMBER(BG60),BG60,0)+IF(ISNUMBER(BL60),BL60,0)</f>
        <v>1042108</v>
      </c>
      <c r="BV60" s="163"/>
      <c r="BW60" s="163"/>
      <c r="BX60" s="163"/>
      <c r="BY60" s="164"/>
      <c r="CA60" s="138" t="s">
        <v>34</v>
      </c>
    </row>
    <row r="61" spans="1:79" s="138" customFormat="1" ht="12.75" customHeight="1" x14ac:dyDescent="0.2">
      <c r="A61" s="158">
        <v>2120</v>
      </c>
      <c r="B61" s="159"/>
      <c r="C61" s="159"/>
      <c r="D61" s="160"/>
      <c r="E61" s="132" t="s">
        <v>631</v>
      </c>
      <c r="F61" s="133"/>
      <c r="G61" s="133"/>
      <c r="H61" s="133"/>
      <c r="I61" s="133"/>
      <c r="J61" s="133"/>
      <c r="K61" s="133"/>
      <c r="L61" s="133"/>
      <c r="M61" s="133"/>
      <c r="N61" s="133"/>
      <c r="O61" s="133"/>
      <c r="P61" s="133"/>
      <c r="Q61" s="133"/>
      <c r="R61" s="133"/>
      <c r="S61" s="133"/>
      <c r="T61" s="134"/>
      <c r="U61" s="162">
        <v>174005</v>
      </c>
      <c r="V61" s="163"/>
      <c r="W61" s="163"/>
      <c r="X61" s="163"/>
      <c r="Y61" s="164"/>
      <c r="Z61" s="162">
        <v>0</v>
      </c>
      <c r="AA61" s="163"/>
      <c r="AB61" s="163"/>
      <c r="AC61" s="163"/>
      <c r="AD61" s="164"/>
      <c r="AE61" s="162">
        <v>0</v>
      </c>
      <c r="AF61" s="163"/>
      <c r="AG61" s="163"/>
      <c r="AH61" s="164"/>
      <c r="AI61" s="162">
        <f>IF(ISNUMBER(U61),U61,0)+IF(ISNUMBER(Z61),Z61,0)</f>
        <v>174005</v>
      </c>
      <c r="AJ61" s="163"/>
      <c r="AK61" s="163"/>
      <c r="AL61" s="163"/>
      <c r="AM61" s="164"/>
      <c r="AN61" s="162">
        <v>233396</v>
      </c>
      <c r="AO61" s="163"/>
      <c r="AP61" s="163"/>
      <c r="AQ61" s="163"/>
      <c r="AR61" s="164"/>
      <c r="AS61" s="162">
        <v>0</v>
      </c>
      <c r="AT61" s="163"/>
      <c r="AU61" s="163"/>
      <c r="AV61" s="163"/>
      <c r="AW61" s="164"/>
      <c r="AX61" s="162">
        <v>0</v>
      </c>
      <c r="AY61" s="163"/>
      <c r="AZ61" s="163"/>
      <c r="BA61" s="164"/>
      <c r="BB61" s="162">
        <f>IF(ISNUMBER(AN61),AN61,0)+IF(ISNUMBER(AS61),AS61,0)</f>
        <v>233396</v>
      </c>
      <c r="BC61" s="163"/>
      <c r="BD61" s="163"/>
      <c r="BE61" s="163"/>
      <c r="BF61" s="164"/>
      <c r="BG61" s="162">
        <v>229264</v>
      </c>
      <c r="BH61" s="163"/>
      <c r="BI61" s="163"/>
      <c r="BJ61" s="163"/>
      <c r="BK61" s="164"/>
      <c r="BL61" s="162">
        <v>0</v>
      </c>
      <c r="BM61" s="163"/>
      <c r="BN61" s="163"/>
      <c r="BO61" s="163"/>
      <c r="BP61" s="164"/>
      <c r="BQ61" s="162">
        <v>0</v>
      </c>
      <c r="BR61" s="163"/>
      <c r="BS61" s="163"/>
      <c r="BT61" s="164"/>
      <c r="BU61" s="162">
        <f>IF(ISNUMBER(BG61),BG61,0)+IF(ISNUMBER(BL61),BL61,0)</f>
        <v>229264</v>
      </c>
      <c r="BV61" s="163"/>
      <c r="BW61" s="163"/>
      <c r="BX61" s="163"/>
      <c r="BY61" s="164"/>
    </row>
    <row r="62" spans="1:79" s="138" customFormat="1" ht="12.75" customHeight="1" x14ac:dyDescent="0.2">
      <c r="A62" s="158">
        <v>2210</v>
      </c>
      <c r="B62" s="159"/>
      <c r="C62" s="159"/>
      <c r="D62" s="160"/>
      <c r="E62" s="132" t="s">
        <v>632</v>
      </c>
      <c r="F62" s="133"/>
      <c r="G62" s="133"/>
      <c r="H62" s="133"/>
      <c r="I62" s="133"/>
      <c r="J62" s="133"/>
      <c r="K62" s="133"/>
      <c r="L62" s="133"/>
      <c r="M62" s="133"/>
      <c r="N62" s="133"/>
      <c r="O62" s="133"/>
      <c r="P62" s="133"/>
      <c r="Q62" s="133"/>
      <c r="R62" s="133"/>
      <c r="S62" s="133"/>
      <c r="T62" s="134"/>
      <c r="U62" s="162">
        <v>13882</v>
      </c>
      <c r="V62" s="163"/>
      <c r="W62" s="163"/>
      <c r="X62" s="163"/>
      <c r="Y62" s="164"/>
      <c r="Z62" s="162">
        <v>0</v>
      </c>
      <c r="AA62" s="163"/>
      <c r="AB62" s="163"/>
      <c r="AC62" s="163"/>
      <c r="AD62" s="164"/>
      <c r="AE62" s="162">
        <v>0</v>
      </c>
      <c r="AF62" s="163"/>
      <c r="AG62" s="163"/>
      <c r="AH62" s="164"/>
      <c r="AI62" s="162">
        <f>IF(ISNUMBER(U62),U62,0)+IF(ISNUMBER(Z62),Z62,0)</f>
        <v>13882</v>
      </c>
      <c r="AJ62" s="163"/>
      <c r="AK62" s="163"/>
      <c r="AL62" s="163"/>
      <c r="AM62" s="164"/>
      <c r="AN62" s="162">
        <v>15000</v>
      </c>
      <c r="AO62" s="163"/>
      <c r="AP62" s="163"/>
      <c r="AQ62" s="163"/>
      <c r="AR62" s="164"/>
      <c r="AS62" s="162">
        <v>0</v>
      </c>
      <c r="AT62" s="163"/>
      <c r="AU62" s="163"/>
      <c r="AV62" s="163"/>
      <c r="AW62" s="164"/>
      <c r="AX62" s="162">
        <v>0</v>
      </c>
      <c r="AY62" s="163"/>
      <c r="AZ62" s="163"/>
      <c r="BA62" s="164"/>
      <c r="BB62" s="162">
        <f>IF(ISNUMBER(AN62),AN62,0)+IF(ISNUMBER(AS62),AS62,0)</f>
        <v>15000</v>
      </c>
      <c r="BC62" s="163"/>
      <c r="BD62" s="163"/>
      <c r="BE62" s="163"/>
      <c r="BF62" s="164"/>
      <c r="BG62" s="162">
        <v>17857</v>
      </c>
      <c r="BH62" s="163"/>
      <c r="BI62" s="163"/>
      <c r="BJ62" s="163"/>
      <c r="BK62" s="164"/>
      <c r="BL62" s="162">
        <v>0</v>
      </c>
      <c r="BM62" s="163"/>
      <c r="BN62" s="163"/>
      <c r="BO62" s="163"/>
      <c r="BP62" s="164"/>
      <c r="BQ62" s="162">
        <v>0</v>
      </c>
      <c r="BR62" s="163"/>
      <c r="BS62" s="163"/>
      <c r="BT62" s="164"/>
      <c r="BU62" s="162">
        <f>IF(ISNUMBER(BG62),BG62,0)+IF(ISNUMBER(BL62),BL62,0)</f>
        <v>17857</v>
      </c>
      <c r="BV62" s="163"/>
      <c r="BW62" s="163"/>
      <c r="BX62" s="163"/>
      <c r="BY62" s="164"/>
    </row>
    <row r="63" spans="1:79" s="138" customFormat="1" ht="12.75" customHeight="1" x14ac:dyDescent="0.2">
      <c r="A63" s="158">
        <v>2240</v>
      </c>
      <c r="B63" s="159"/>
      <c r="C63" s="159"/>
      <c r="D63" s="160"/>
      <c r="E63" s="132" t="s">
        <v>633</v>
      </c>
      <c r="F63" s="133"/>
      <c r="G63" s="133"/>
      <c r="H63" s="133"/>
      <c r="I63" s="133"/>
      <c r="J63" s="133"/>
      <c r="K63" s="133"/>
      <c r="L63" s="133"/>
      <c r="M63" s="133"/>
      <c r="N63" s="133"/>
      <c r="O63" s="133"/>
      <c r="P63" s="133"/>
      <c r="Q63" s="133"/>
      <c r="R63" s="133"/>
      <c r="S63" s="133"/>
      <c r="T63" s="134"/>
      <c r="U63" s="162">
        <v>5425</v>
      </c>
      <c r="V63" s="163"/>
      <c r="W63" s="163"/>
      <c r="X63" s="163"/>
      <c r="Y63" s="164"/>
      <c r="Z63" s="162">
        <v>0</v>
      </c>
      <c r="AA63" s="163"/>
      <c r="AB63" s="163"/>
      <c r="AC63" s="163"/>
      <c r="AD63" s="164"/>
      <c r="AE63" s="162">
        <v>0</v>
      </c>
      <c r="AF63" s="163"/>
      <c r="AG63" s="163"/>
      <c r="AH63" s="164"/>
      <c r="AI63" s="162">
        <f>IF(ISNUMBER(U63),U63,0)+IF(ISNUMBER(Z63),Z63,0)</f>
        <v>5425</v>
      </c>
      <c r="AJ63" s="163"/>
      <c r="AK63" s="163"/>
      <c r="AL63" s="163"/>
      <c r="AM63" s="164"/>
      <c r="AN63" s="162">
        <v>7300</v>
      </c>
      <c r="AO63" s="163"/>
      <c r="AP63" s="163"/>
      <c r="AQ63" s="163"/>
      <c r="AR63" s="164"/>
      <c r="AS63" s="162">
        <v>0</v>
      </c>
      <c r="AT63" s="163"/>
      <c r="AU63" s="163"/>
      <c r="AV63" s="163"/>
      <c r="AW63" s="164"/>
      <c r="AX63" s="162">
        <v>0</v>
      </c>
      <c r="AY63" s="163"/>
      <c r="AZ63" s="163"/>
      <c r="BA63" s="164"/>
      <c r="BB63" s="162">
        <f>IF(ISNUMBER(AN63),AN63,0)+IF(ISNUMBER(AS63),AS63,0)</f>
        <v>7300</v>
      </c>
      <c r="BC63" s="163"/>
      <c r="BD63" s="163"/>
      <c r="BE63" s="163"/>
      <c r="BF63" s="164"/>
      <c r="BG63" s="162">
        <v>19090</v>
      </c>
      <c r="BH63" s="163"/>
      <c r="BI63" s="163"/>
      <c r="BJ63" s="163"/>
      <c r="BK63" s="164"/>
      <c r="BL63" s="162">
        <v>0</v>
      </c>
      <c r="BM63" s="163"/>
      <c r="BN63" s="163"/>
      <c r="BO63" s="163"/>
      <c r="BP63" s="164"/>
      <c r="BQ63" s="162">
        <v>0</v>
      </c>
      <c r="BR63" s="163"/>
      <c r="BS63" s="163"/>
      <c r="BT63" s="164"/>
      <c r="BU63" s="162">
        <f>IF(ISNUMBER(BG63),BG63,0)+IF(ISNUMBER(BL63),BL63,0)</f>
        <v>19090</v>
      </c>
      <c r="BV63" s="163"/>
      <c r="BW63" s="163"/>
      <c r="BX63" s="163"/>
      <c r="BY63" s="164"/>
    </row>
    <row r="64" spans="1:79" s="138" customFormat="1" ht="12.75" customHeight="1" x14ac:dyDescent="0.2">
      <c r="A64" s="158">
        <v>2250</v>
      </c>
      <c r="B64" s="159"/>
      <c r="C64" s="159"/>
      <c r="D64" s="160"/>
      <c r="E64" s="132" t="s">
        <v>634</v>
      </c>
      <c r="F64" s="133"/>
      <c r="G64" s="133"/>
      <c r="H64" s="133"/>
      <c r="I64" s="133"/>
      <c r="J64" s="133"/>
      <c r="K64" s="133"/>
      <c r="L64" s="133"/>
      <c r="M64" s="133"/>
      <c r="N64" s="133"/>
      <c r="O64" s="133"/>
      <c r="P64" s="133"/>
      <c r="Q64" s="133"/>
      <c r="R64" s="133"/>
      <c r="S64" s="133"/>
      <c r="T64" s="134"/>
      <c r="U64" s="162">
        <v>0</v>
      </c>
      <c r="V64" s="163"/>
      <c r="W64" s="163"/>
      <c r="X64" s="163"/>
      <c r="Y64" s="164"/>
      <c r="Z64" s="162">
        <v>0</v>
      </c>
      <c r="AA64" s="163"/>
      <c r="AB64" s="163"/>
      <c r="AC64" s="163"/>
      <c r="AD64" s="164"/>
      <c r="AE64" s="162">
        <v>0</v>
      </c>
      <c r="AF64" s="163"/>
      <c r="AG64" s="163"/>
      <c r="AH64" s="164"/>
      <c r="AI64" s="162">
        <f>IF(ISNUMBER(U64),U64,0)+IF(ISNUMBER(Z64),Z64,0)</f>
        <v>0</v>
      </c>
      <c r="AJ64" s="163"/>
      <c r="AK64" s="163"/>
      <c r="AL64" s="163"/>
      <c r="AM64" s="164"/>
      <c r="AN64" s="162">
        <v>3000</v>
      </c>
      <c r="AO64" s="163"/>
      <c r="AP64" s="163"/>
      <c r="AQ64" s="163"/>
      <c r="AR64" s="164"/>
      <c r="AS64" s="162">
        <v>0</v>
      </c>
      <c r="AT64" s="163"/>
      <c r="AU64" s="163"/>
      <c r="AV64" s="163"/>
      <c r="AW64" s="164"/>
      <c r="AX64" s="162">
        <v>0</v>
      </c>
      <c r="AY64" s="163"/>
      <c r="AZ64" s="163"/>
      <c r="BA64" s="164"/>
      <c r="BB64" s="162">
        <f>IF(ISNUMBER(AN64),AN64,0)+IF(ISNUMBER(AS64),AS64,0)</f>
        <v>3000</v>
      </c>
      <c r="BC64" s="163"/>
      <c r="BD64" s="163"/>
      <c r="BE64" s="163"/>
      <c r="BF64" s="164"/>
      <c r="BG64" s="162">
        <v>7500</v>
      </c>
      <c r="BH64" s="163"/>
      <c r="BI64" s="163"/>
      <c r="BJ64" s="163"/>
      <c r="BK64" s="164"/>
      <c r="BL64" s="162">
        <v>0</v>
      </c>
      <c r="BM64" s="163"/>
      <c r="BN64" s="163"/>
      <c r="BO64" s="163"/>
      <c r="BP64" s="164"/>
      <c r="BQ64" s="162">
        <v>0</v>
      </c>
      <c r="BR64" s="163"/>
      <c r="BS64" s="163"/>
      <c r="BT64" s="164"/>
      <c r="BU64" s="162">
        <f>IF(ISNUMBER(BG64),BG64,0)+IF(ISNUMBER(BL64),BL64,0)</f>
        <v>7500</v>
      </c>
      <c r="BV64" s="163"/>
      <c r="BW64" s="163"/>
      <c r="BX64" s="163"/>
      <c r="BY64" s="164"/>
    </row>
    <row r="65" spans="1:79" s="138" customFormat="1" ht="12.75" customHeight="1" x14ac:dyDescent="0.2">
      <c r="A65" s="158">
        <v>2273</v>
      </c>
      <c r="B65" s="159"/>
      <c r="C65" s="159"/>
      <c r="D65" s="160"/>
      <c r="E65" s="132" t="s">
        <v>635</v>
      </c>
      <c r="F65" s="133"/>
      <c r="G65" s="133"/>
      <c r="H65" s="133"/>
      <c r="I65" s="133"/>
      <c r="J65" s="133"/>
      <c r="K65" s="133"/>
      <c r="L65" s="133"/>
      <c r="M65" s="133"/>
      <c r="N65" s="133"/>
      <c r="O65" s="133"/>
      <c r="P65" s="133"/>
      <c r="Q65" s="133"/>
      <c r="R65" s="133"/>
      <c r="S65" s="133"/>
      <c r="T65" s="134"/>
      <c r="U65" s="162">
        <v>112754</v>
      </c>
      <c r="V65" s="163"/>
      <c r="W65" s="163"/>
      <c r="X65" s="163"/>
      <c r="Y65" s="164"/>
      <c r="Z65" s="162">
        <v>0</v>
      </c>
      <c r="AA65" s="163"/>
      <c r="AB65" s="163"/>
      <c r="AC65" s="163"/>
      <c r="AD65" s="164"/>
      <c r="AE65" s="162">
        <v>0</v>
      </c>
      <c r="AF65" s="163"/>
      <c r="AG65" s="163"/>
      <c r="AH65" s="164"/>
      <c r="AI65" s="162">
        <f>IF(ISNUMBER(U65),U65,0)+IF(ISNUMBER(Z65),Z65,0)</f>
        <v>112754</v>
      </c>
      <c r="AJ65" s="163"/>
      <c r="AK65" s="163"/>
      <c r="AL65" s="163"/>
      <c r="AM65" s="164"/>
      <c r="AN65" s="162">
        <v>39680</v>
      </c>
      <c r="AO65" s="163"/>
      <c r="AP65" s="163"/>
      <c r="AQ65" s="163"/>
      <c r="AR65" s="164"/>
      <c r="AS65" s="162">
        <v>0</v>
      </c>
      <c r="AT65" s="163"/>
      <c r="AU65" s="163"/>
      <c r="AV65" s="163"/>
      <c r="AW65" s="164"/>
      <c r="AX65" s="162">
        <v>0</v>
      </c>
      <c r="AY65" s="163"/>
      <c r="AZ65" s="163"/>
      <c r="BA65" s="164"/>
      <c r="BB65" s="162">
        <f>IF(ISNUMBER(AN65),AN65,0)+IF(ISNUMBER(AS65),AS65,0)</f>
        <v>39680</v>
      </c>
      <c r="BC65" s="163"/>
      <c r="BD65" s="163"/>
      <c r="BE65" s="163"/>
      <c r="BF65" s="164"/>
      <c r="BG65" s="162">
        <v>59520</v>
      </c>
      <c r="BH65" s="163"/>
      <c r="BI65" s="163"/>
      <c r="BJ65" s="163"/>
      <c r="BK65" s="164"/>
      <c r="BL65" s="162">
        <v>0</v>
      </c>
      <c r="BM65" s="163"/>
      <c r="BN65" s="163"/>
      <c r="BO65" s="163"/>
      <c r="BP65" s="164"/>
      <c r="BQ65" s="162">
        <v>0</v>
      </c>
      <c r="BR65" s="163"/>
      <c r="BS65" s="163"/>
      <c r="BT65" s="164"/>
      <c r="BU65" s="162">
        <f>IF(ISNUMBER(BG65),BG65,0)+IF(ISNUMBER(BL65),BL65,0)</f>
        <v>59520</v>
      </c>
      <c r="BV65" s="163"/>
      <c r="BW65" s="163"/>
      <c r="BX65" s="163"/>
      <c r="BY65" s="164"/>
    </row>
    <row r="66" spans="1:79" s="138" customFormat="1" ht="38.25" customHeight="1" x14ac:dyDescent="0.2">
      <c r="A66" s="158">
        <v>2282</v>
      </c>
      <c r="B66" s="159"/>
      <c r="C66" s="159"/>
      <c r="D66" s="160"/>
      <c r="E66" s="132" t="s">
        <v>637</v>
      </c>
      <c r="F66" s="133"/>
      <c r="G66" s="133"/>
      <c r="H66" s="133"/>
      <c r="I66" s="133"/>
      <c r="J66" s="133"/>
      <c r="K66" s="133"/>
      <c r="L66" s="133"/>
      <c r="M66" s="133"/>
      <c r="N66" s="133"/>
      <c r="O66" s="133"/>
      <c r="P66" s="133"/>
      <c r="Q66" s="133"/>
      <c r="R66" s="133"/>
      <c r="S66" s="133"/>
      <c r="T66" s="134"/>
      <c r="U66" s="162">
        <v>900</v>
      </c>
      <c r="V66" s="163"/>
      <c r="W66" s="163"/>
      <c r="X66" s="163"/>
      <c r="Y66" s="164"/>
      <c r="Z66" s="162">
        <v>0</v>
      </c>
      <c r="AA66" s="163"/>
      <c r="AB66" s="163"/>
      <c r="AC66" s="163"/>
      <c r="AD66" s="164"/>
      <c r="AE66" s="162">
        <v>0</v>
      </c>
      <c r="AF66" s="163"/>
      <c r="AG66" s="163"/>
      <c r="AH66" s="164"/>
      <c r="AI66" s="162">
        <f>IF(ISNUMBER(U66),U66,0)+IF(ISNUMBER(Z66),Z66,0)</f>
        <v>900</v>
      </c>
      <c r="AJ66" s="163"/>
      <c r="AK66" s="163"/>
      <c r="AL66" s="163"/>
      <c r="AM66" s="164"/>
      <c r="AN66" s="162">
        <v>0</v>
      </c>
      <c r="AO66" s="163"/>
      <c r="AP66" s="163"/>
      <c r="AQ66" s="163"/>
      <c r="AR66" s="164"/>
      <c r="AS66" s="162">
        <v>0</v>
      </c>
      <c r="AT66" s="163"/>
      <c r="AU66" s="163"/>
      <c r="AV66" s="163"/>
      <c r="AW66" s="164"/>
      <c r="AX66" s="162">
        <v>0</v>
      </c>
      <c r="AY66" s="163"/>
      <c r="AZ66" s="163"/>
      <c r="BA66" s="164"/>
      <c r="BB66" s="162">
        <f>IF(ISNUMBER(AN66),AN66,0)+IF(ISNUMBER(AS66),AS66,0)</f>
        <v>0</v>
      </c>
      <c r="BC66" s="163"/>
      <c r="BD66" s="163"/>
      <c r="BE66" s="163"/>
      <c r="BF66" s="164"/>
      <c r="BG66" s="162">
        <v>0</v>
      </c>
      <c r="BH66" s="163"/>
      <c r="BI66" s="163"/>
      <c r="BJ66" s="163"/>
      <c r="BK66" s="164"/>
      <c r="BL66" s="162">
        <v>0</v>
      </c>
      <c r="BM66" s="163"/>
      <c r="BN66" s="163"/>
      <c r="BO66" s="163"/>
      <c r="BP66" s="164"/>
      <c r="BQ66" s="162">
        <v>0</v>
      </c>
      <c r="BR66" s="163"/>
      <c r="BS66" s="163"/>
      <c r="BT66" s="164"/>
      <c r="BU66" s="162">
        <f>IF(ISNUMBER(BG66),BG66,0)+IF(ISNUMBER(BL66),BL66,0)</f>
        <v>0</v>
      </c>
      <c r="BV66" s="163"/>
      <c r="BW66" s="163"/>
      <c r="BX66" s="163"/>
      <c r="BY66" s="164"/>
    </row>
    <row r="67" spans="1:79" s="138" customFormat="1" ht="25.5" customHeight="1" x14ac:dyDescent="0.2">
      <c r="A67" s="158">
        <v>3110</v>
      </c>
      <c r="B67" s="159"/>
      <c r="C67" s="159"/>
      <c r="D67" s="160"/>
      <c r="E67" s="132" t="s">
        <v>639</v>
      </c>
      <c r="F67" s="133"/>
      <c r="G67" s="133"/>
      <c r="H67" s="133"/>
      <c r="I67" s="133"/>
      <c r="J67" s="133"/>
      <c r="K67" s="133"/>
      <c r="L67" s="133"/>
      <c r="M67" s="133"/>
      <c r="N67" s="133"/>
      <c r="O67" s="133"/>
      <c r="P67" s="133"/>
      <c r="Q67" s="133"/>
      <c r="R67" s="133"/>
      <c r="S67" s="133"/>
      <c r="T67" s="134"/>
      <c r="U67" s="162">
        <v>0</v>
      </c>
      <c r="V67" s="163"/>
      <c r="W67" s="163"/>
      <c r="X67" s="163"/>
      <c r="Y67" s="164"/>
      <c r="Z67" s="162">
        <v>102346</v>
      </c>
      <c r="AA67" s="163"/>
      <c r="AB67" s="163"/>
      <c r="AC67" s="163"/>
      <c r="AD67" s="164"/>
      <c r="AE67" s="162">
        <v>90439</v>
      </c>
      <c r="AF67" s="163"/>
      <c r="AG67" s="163"/>
      <c r="AH67" s="164"/>
      <c r="AI67" s="162">
        <f>IF(ISNUMBER(U67),U67,0)+IF(ISNUMBER(Z67),Z67,0)</f>
        <v>102346</v>
      </c>
      <c r="AJ67" s="163"/>
      <c r="AK67" s="163"/>
      <c r="AL67" s="163"/>
      <c r="AM67" s="164"/>
      <c r="AN67" s="162">
        <v>0</v>
      </c>
      <c r="AO67" s="163"/>
      <c r="AP67" s="163"/>
      <c r="AQ67" s="163"/>
      <c r="AR67" s="164"/>
      <c r="AS67" s="162">
        <v>153474</v>
      </c>
      <c r="AT67" s="163"/>
      <c r="AU67" s="163"/>
      <c r="AV67" s="163"/>
      <c r="AW67" s="164"/>
      <c r="AX67" s="162">
        <v>50000</v>
      </c>
      <c r="AY67" s="163"/>
      <c r="AZ67" s="163"/>
      <c r="BA67" s="164"/>
      <c r="BB67" s="162">
        <f>IF(ISNUMBER(AN67),AN67,0)+IF(ISNUMBER(AS67),AS67,0)</f>
        <v>153474</v>
      </c>
      <c r="BC67" s="163"/>
      <c r="BD67" s="163"/>
      <c r="BE67" s="163"/>
      <c r="BF67" s="164"/>
      <c r="BG67" s="162">
        <v>0</v>
      </c>
      <c r="BH67" s="163"/>
      <c r="BI67" s="163"/>
      <c r="BJ67" s="163"/>
      <c r="BK67" s="164"/>
      <c r="BL67" s="162">
        <v>3000</v>
      </c>
      <c r="BM67" s="163"/>
      <c r="BN67" s="163"/>
      <c r="BO67" s="163"/>
      <c r="BP67" s="164"/>
      <c r="BQ67" s="162">
        <v>0</v>
      </c>
      <c r="BR67" s="163"/>
      <c r="BS67" s="163"/>
      <c r="BT67" s="164"/>
      <c r="BU67" s="162">
        <f>IF(ISNUMBER(BG67),BG67,0)+IF(ISNUMBER(BL67),BL67,0)</f>
        <v>3000</v>
      </c>
      <c r="BV67" s="163"/>
      <c r="BW67" s="163"/>
      <c r="BX67" s="163"/>
      <c r="BY67" s="164"/>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1"/>
      <c r="U68" s="166">
        <v>1096965</v>
      </c>
      <c r="V68" s="167"/>
      <c r="W68" s="167"/>
      <c r="X68" s="167"/>
      <c r="Y68" s="168"/>
      <c r="Z68" s="166">
        <v>102346</v>
      </c>
      <c r="AA68" s="167"/>
      <c r="AB68" s="167"/>
      <c r="AC68" s="167"/>
      <c r="AD68" s="168"/>
      <c r="AE68" s="166">
        <v>90439</v>
      </c>
      <c r="AF68" s="167"/>
      <c r="AG68" s="167"/>
      <c r="AH68" s="168"/>
      <c r="AI68" s="166">
        <f>IF(ISNUMBER(U68),U68,0)+IF(ISNUMBER(Z68),Z68,0)</f>
        <v>1199311</v>
      </c>
      <c r="AJ68" s="167"/>
      <c r="AK68" s="167"/>
      <c r="AL68" s="167"/>
      <c r="AM68" s="168"/>
      <c r="AN68" s="166">
        <v>1359269</v>
      </c>
      <c r="AO68" s="167"/>
      <c r="AP68" s="167"/>
      <c r="AQ68" s="167"/>
      <c r="AR68" s="168"/>
      <c r="AS68" s="166">
        <v>153474</v>
      </c>
      <c r="AT68" s="167"/>
      <c r="AU68" s="167"/>
      <c r="AV68" s="167"/>
      <c r="AW68" s="168"/>
      <c r="AX68" s="166">
        <v>50000</v>
      </c>
      <c r="AY68" s="167"/>
      <c r="AZ68" s="167"/>
      <c r="BA68" s="168"/>
      <c r="BB68" s="166">
        <f>IF(ISNUMBER(AN68),AN68,0)+IF(ISNUMBER(AS68),AS68,0)</f>
        <v>1512743</v>
      </c>
      <c r="BC68" s="167"/>
      <c r="BD68" s="167"/>
      <c r="BE68" s="167"/>
      <c r="BF68" s="168"/>
      <c r="BG68" s="166">
        <v>1375339</v>
      </c>
      <c r="BH68" s="167"/>
      <c r="BI68" s="167"/>
      <c r="BJ68" s="167"/>
      <c r="BK68" s="168"/>
      <c r="BL68" s="166">
        <v>3000</v>
      </c>
      <c r="BM68" s="167"/>
      <c r="BN68" s="167"/>
      <c r="BO68" s="167"/>
      <c r="BP68" s="168"/>
      <c r="BQ68" s="166">
        <v>0</v>
      </c>
      <c r="BR68" s="167"/>
      <c r="BS68" s="167"/>
      <c r="BT68" s="168"/>
      <c r="BU68" s="166">
        <f>IF(ISNUMBER(BG68),BG68,0)+IF(ISNUMBER(BL68),BL68,0)</f>
        <v>1378339</v>
      </c>
      <c r="BV68" s="167"/>
      <c r="BW68" s="167"/>
      <c r="BX68" s="167"/>
      <c r="BY68" s="168"/>
    </row>
    <row r="70" spans="1:79" ht="14.25" customHeight="1" x14ac:dyDescent="0.2">
      <c r="A70" s="67" t="s">
        <v>677</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x14ac:dyDescent="0.2">
      <c r="A72" s="94" t="s">
        <v>150</v>
      </c>
      <c r="B72" s="95"/>
      <c r="C72" s="95"/>
      <c r="D72" s="95"/>
      <c r="E72" s="96"/>
      <c r="F72" s="57" t="s">
        <v>20</v>
      </c>
      <c r="G72" s="57"/>
      <c r="H72" s="57"/>
      <c r="I72" s="57"/>
      <c r="J72" s="57"/>
      <c r="K72" s="57"/>
      <c r="L72" s="57"/>
      <c r="M72" s="57"/>
      <c r="N72" s="57"/>
      <c r="O72" s="57"/>
      <c r="P72" s="57"/>
      <c r="Q72" s="57"/>
      <c r="R72" s="57"/>
      <c r="S72" s="57"/>
      <c r="T72" s="57"/>
      <c r="U72" s="51" t="s">
        <v>618</v>
      </c>
      <c r="V72" s="52"/>
      <c r="W72" s="52"/>
      <c r="X72" s="52"/>
      <c r="Y72" s="52"/>
      <c r="Z72" s="52"/>
      <c r="AA72" s="52"/>
      <c r="AB72" s="52"/>
      <c r="AC72" s="52"/>
      <c r="AD72" s="52"/>
      <c r="AE72" s="52"/>
      <c r="AF72" s="52"/>
      <c r="AG72" s="52"/>
      <c r="AH72" s="52"/>
      <c r="AI72" s="52"/>
      <c r="AJ72" s="52"/>
      <c r="AK72" s="52"/>
      <c r="AL72" s="52"/>
      <c r="AM72" s="53"/>
      <c r="AN72" s="51" t="s">
        <v>619</v>
      </c>
      <c r="AO72" s="52"/>
      <c r="AP72" s="52"/>
      <c r="AQ72" s="52"/>
      <c r="AR72" s="52"/>
      <c r="AS72" s="52"/>
      <c r="AT72" s="52"/>
      <c r="AU72" s="52"/>
      <c r="AV72" s="52"/>
      <c r="AW72" s="52"/>
      <c r="AX72" s="52"/>
      <c r="AY72" s="52"/>
      <c r="AZ72" s="52"/>
      <c r="BA72" s="52"/>
      <c r="BB72" s="52"/>
      <c r="BC72" s="52"/>
      <c r="BD72" s="52"/>
      <c r="BE72" s="52"/>
      <c r="BF72" s="53"/>
      <c r="BG72" s="51" t="s">
        <v>620</v>
      </c>
      <c r="BH72" s="52"/>
      <c r="BI72" s="52"/>
      <c r="BJ72" s="52"/>
      <c r="BK72" s="52"/>
      <c r="BL72" s="52"/>
      <c r="BM72" s="52"/>
      <c r="BN72" s="52"/>
      <c r="BO72" s="52"/>
      <c r="BP72" s="52"/>
      <c r="BQ72" s="52"/>
      <c r="BR72" s="52"/>
      <c r="BS72" s="52"/>
      <c r="BT72" s="52"/>
      <c r="BU72" s="52"/>
      <c r="BV72" s="52"/>
      <c r="BW72" s="52"/>
      <c r="BX72" s="52"/>
      <c r="BY72" s="53"/>
    </row>
    <row r="73" spans="1:79" ht="51.75" customHeight="1" x14ac:dyDescent="0.2">
      <c r="A73" s="97"/>
      <c r="B73" s="98"/>
      <c r="C73" s="98"/>
      <c r="D73" s="98"/>
      <c r="E73" s="99"/>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x14ac:dyDescent="0.2">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215</v>
      </c>
      <c r="AJ75" s="76"/>
      <c r="AK75" s="76"/>
      <c r="AL75" s="76"/>
      <c r="AM75" s="77"/>
      <c r="AN75" s="54" t="s">
        <v>88</v>
      </c>
      <c r="AO75" s="55"/>
      <c r="AP75" s="55"/>
      <c r="AQ75" s="55"/>
      <c r="AR75" s="56"/>
      <c r="AS75" s="54" t="s">
        <v>89</v>
      </c>
      <c r="AT75" s="55"/>
      <c r="AU75" s="55"/>
      <c r="AV75" s="55"/>
      <c r="AW75" s="56"/>
      <c r="AX75" s="54" t="s">
        <v>114</v>
      </c>
      <c r="AY75" s="55"/>
      <c r="AZ75" s="55"/>
      <c r="BA75" s="56"/>
      <c r="BB75" s="75" t="s">
        <v>215</v>
      </c>
      <c r="BC75" s="76"/>
      <c r="BD75" s="76"/>
      <c r="BE75" s="76"/>
      <c r="BF75" s="77"/>
      <c r="BG75" s="54" t="s">
        <v>79</v>
      </c>
      <c r="BH75" s="55"/>
      <c r="BI75" s="55"/>
      <c r="BJ75" s="55"/>
      <c r="BK75" s="56"/>
      <c r="BL75" s="54" t="s">
        <v>80</v>
      </c>
      <c r="BM75" s="55"/>
      <c r="BN75" s="55"/>
      <c r="BO75" s="55"/>
      <c r="BP75" s="56"/>
      <c r="BQ75" s="54" t="s">
        <v>115</v>
      </c>
      <c r="BR75" s="55"/>
      <c r="BS75" s="55"/>
      <c r="BT75" s="56"/>
      <c r="BU75" s="69" t="s">
        <v>215</v>
      </c>
      <c r="BV75" s="69"/>
      <c r="BW75" s="69"/>
      <c r="BX75" s="69"/>
      <c r="BY75" s="69"/>
      <c r="CA75" t="s">
        <v>35</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9"/>
      <c r="U76" s="166"/>
      <c r="V76" s="167"/>
      <c r="W76" s="167"/>
      <c r="X76" s="167"/>
      <c r="Y76" s="168"/>
      <c r="Z76" s="166"/>
      <c r="AA76" s="167"/>
      <c r="AB76" s="167"/>
      <c r="AC76" s="167"/>
      <c r="AD76" s="168"/>
      <c r="AE76" s="166"/>
      <c r="AF76" s="167"/>
      <c r="AG76" s="167"/>
      <c r="AH76" s="168"/>
      <c r="AI76" s="166">
        <f>IF(ISNUMBER(U76),U76,0)+IF(ISNUMBER(Z76),Z76,0)</f>
        <v>0</v>
      </c>
      <c r="AJ76" s="167"/>
      <c r="AK76" s="167"/>
      <c r="AL76" s="167"/>
      <c r="AM76" s="168"/>
      <c r="AN76" s="166"/>
      <c r="AO76" s="167"/>
      <c r="AP76" s="167"/>
      <c r="AQ76" s="167"/>
      <c r="AR76" s="168"/>
      <c r="AS76" s="166"/>
      <c r="AT76" s="167"/>
      <c r="AU76" s="167"/>
      <c r="AV76" s="167"/>
      <c r="AW76" s="168"/>
      <c r="AX76" s="166"/>
      <c r="AY76" s="167"/>
      <c r="AZ76" s="167"/>
      <c r="BA76" s="168"/>
      <c r="BB76" s="166">
        <f>IF(ISNUMBER(AN76),AN76,0)+IF(ISNUMBER(AS76),AS76,0)</f>
        <v>0</v>
      </c>
      <c r="BC76" s="167"/>
      <c r="BD76" s="167"/>
      <c r="BE76" s="167"/>
      <c r="BF76" s="168"/>
      <c r="BG76" s="166"/>
      <c r="BH76" s="167"/>
      <c r="BI76" s="167"/>
      <c r="BJ76" s="167"/>
      <c r="BK76" s="168"/>
      <c r="BL76" s="166"/>
      <c r="BM76" s="167"/>
      <c r="BN76" s="167"/>
      <c r="BO76" s="167"/>
      <c r="BP76" s="168"/>
      <c r="BQ76" s="166"/>
      <c r="BR76" s="167"/>
      <c r="BS76" s="167"/>
      <c r="BT76" s="168"/>
      <c r="BU76" s="166">
        <f>IF(ISNUMBER(BG76),BG76,0)+IF(ISNUMBER(BL76),BL76,0)</f>
        <v>0</v>
      </c>
      <c r="BV76" s="167"/>
      <c r="BW76" s="167"/>
      <c r="BX76" s="167"/>
      <c r="BY76" s="168"/>
      <c r="CA76" s="9" t="s">
        <v>36</v>
      </c>
    </row>
    <row r="78" spans="1:79" ht="14.25" customHeight="1" x14ac:dyDescent="0.2">
      <c r="A78" s="67" t="s">
        <v>689</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617</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149</v>
      </c>
      <c r="B80" s="95"/>
      <c r="C80" s="95"/>
      <c r="D80" s="96"/>
      <c r="E80" s="87" t="s">
        <v>20</v>
      </c>
      <c r="F80" s="88"/>
      <c r="G80" s="88"/>
      <c r="H80" s="88"/>
      <c r="I80" s="88"/>
      <c r="J80" s="88"/>
      <c r="K80" s="88"/>
      <c r="L80" s="88"/>
      <c r="M80" s="88"/>
      <c r="N80" s="88"/>
      <c r="O80" s="88"/>
      <c r="P80" s="88"/>
      <c r="Q80" s="88"/>
      <c r="R80" s="88"/>
      <c r="S80" s="88"/>
      <c r="T80" s="88"/>
      <c r="U80" s="88"/>
      <c r="V80" s="88"/>
      <c r="W80" s="89"/>
      <c r="X80" s="51" t="s">
        <v>621</v>
      </c>
      <c r="Y80" s="52"/>
      <c r="Z80" s="52"/>
      <c r="AA80" s="52"/>
      <c r="AB80" s="52"/>
      <c r="AC80" s="52"/>
      <c r="AD80" s="52"/>
      <c r="AE80" s="52"/>
      <c r="AF80" s="52"/>
      <c r="AG80" s="52"/>
      <c r="AH80" s="52"/>
      <c r="AI80" s="52"/>
      <c r="AJ80" s="52"/>
      <c r="AK80" s="52"/>
      <c r="AL80" s="52"/>
      <c r="AM80" s="52"/>
      <c r="AN80" s="52"/>
      <c r="AO80" s="52"/>
      <c r="AP80" s="52"/>
      <c r="AQ80" s="53"/>
      <c r="AR80" s="57" t="s">
        <v>623</v>
      </c>
      <c r="AS80" s="57"/>
      <c r="AT80" s="57"/>
      <c r="AU80" s="57"/>
      <c r="AV80" s="57"/>
      <c r="AW80" s="57"/>
      <c r="AX80" s="57"/>
      <c r="AY80" s="57"/>
      <c r="AZ80" s="57"/>
      <c r="BA80" s="57"/>
      <c r="BB80" s="57"/>
      <c r="BC80" s="57"/>
      <c r="BD80" s="57"/>
      <c r="BE80" s="57"/>
      <c r="BF80" s="57"/>
      <c r="BG80" s="57"/>
      <c r="BH80" s="57"/>
      <c r="BI80" s="57"/>
      <c r="BJ80" s="57"/>
      <c r="BK80" s="57"/>
    </row>
    <row r="81" spans="1:79" ht="48.75" customHeight="1" x14ac:dyDescent="0.2">
      <c r="A81" s="97"/>
      <c r="B81" s="98"/>
      <c r="C81" s="98"/>
      <c r="D81" s="99"/>
      <c r="E81" s="90"/>
      <c r="F81" s="91"/>
      <c r="G81" s="91"/>
      <c r="H81" s="91"/>
      <c r="I81" s="91"/>
      <c r="J81" s="91"/>
      <c r="K81" s="91"/>
      <c r="L81" s="91"/>
      <c r="M81" s="91"/>
      <c r="N81" s="91"/>
      <c r="O81" s="91"/>
      <c r="P81" s="91"/>
      <c r="Q81" s="91"/>
      <c r="R81" s="91"/>
      <c r="S81" s="91"/>
      <c r="T81" s="91"/>
      <c r="U81" s="91"/>
      <c r="V81" s="91"/>
      <c r="W81" s="92"/>
      <c r="X81" s="87" t="s">
        <v>5</v>
      </c>
      <c r="Y81" s="88"/>
      <c r="Z81" s="88"/>
      <c r="AA81" s="88"/>
      <c r="AB81" s="89"/>
      <c r="AC81" s="87" t="s">
        <v>4</v>
      </c>
      <c r="AD81" s="88"/>
      <c r="AE81" s="88"/>
      <c r="AF81" s="88"/>
      <c r="AG81" s="89"/>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x14ac:dyDescent="0.2">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x14ac:dyDescent="0.2">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7" t="s">
        <v>81</v>
      </c>
      <c r="Y83" s="108"/>
      <c r="Z83" s="108"/>
      <c r="AA83" s="108"/>
      <c r="AB83" s="109"/>
      <c r="AC83" s="107" t="s">
        <v>82</v>
      </c>
      <c r="AD83" s="108"/>
      <c r="AE83" s="108"/>
      <c r="AF83" s="108"/>
      <c r="AG83" s="109"/>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37</v>
      </c>
    </row>
    <row r="84" spans="1:79" s="138" customFormat="1" ht="12.75" customHeight="1" x14ac:dyDescent="0.2">
      <c r="A84" s="158">
        <v>2111</v>
      </c>
      <c r="B84" s="159"/>
      <c r="C84" s="159"/>
      <c r="D84" s="160"/>
      <c r="E84" s="132" t="s">
        <v>630</v>
      </c>
      <c r="F84" s="133"/>
      <c r="G84" s="133"/>
      <c r="H84" s="133"/>
      <c r="I84" s="133"/>
      <c r="J84" s="133"/>
      <c r="K84" s="133"/>
      <c r="L84" s="133"/>
      <c r="M84" s="133"/>
      <c r="N84" s="133"/>
      <c r="O84" s="133"/>
      <c r="P84" s="133"/>
      <c r="Q84" s="133"/>
      <c r="R84" s="133"/>
      <c r="S84" s="133"/>
      <c r="T84" s="133"/>
      <c r="U84" s="133"/>
      <c r="V84" s="133"/>
      <c r="W84" s="134"/>
      <c r="X84" s="162">
        <v>0</v>
      </c>
      <c r="Y84" s="163"/>
      <c r="Z84" s="163"/>
      <c r="AA84" s="163"/>
      <c r="AB84" s="164"/>
      <c r="AC84" s="162">
        <v>0</v>
      </c>
      <c r="AD84" s="163"/>
      <c r="AE84" s="163"/>
      <c r="AF84" s="163"/>
      <c r="AG84" s="164"/>
      <c r="AH84" s="162">
        <v>0</v>
      </c>
      <c r="AI84" s="163"/>
      <c r="AJ84" s="163"/>
      <c r="AK84" s="163"/>
      <c r="AL84" s="164"/>
      <c r="AM84" s="162">
        <f>IF(ISNUMBER(X84),X84,0)+IF(ISNUMBER(AC84),AC84,0)</f>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f>IF(ISNUMBER(AR84),AR84,0)+IF(ISNUMBER(AW84),AW84,0)</f>
        <v>0</v>
      </c>
      <c r="BH84" s="161"/>
      <c r="BI84" s="161"/>
      <c r="BJ84" s="161"/>
      <c r="BK84" s="161"/>
      <c r="CA84" s="138" t="s">
        <v>38</v>
      </c>
    </row>
    <row r="85" spans="1:79" s="138" customFormat="1" ht="12.75" customHeight="1" x14ac:dyDescent="0.2">
      <c r="A85" s="158">
        <v>2120</v>
      </c>
      <c r="B85" s="159"/>
      <c r="C85" s="159"/>
      <c r="D85" s="160"/>
      <c r="E85" s="132" t="s">
        <v>631</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138" customFormat="1" ht="12.75" customHeight="1" x14ac:dyDescent="0.2">
      <c r="A86" s="158">
        <v>2210</v>
      </c>
      <c r="B86" s="159"/>
      <c r="C86" s="159"/>
      <c r="D86" s="160"/>
      <c r="E86" s="132" t="s">
        <v>632</v>
      </c>
      <c r="F86" s="133"/>
      <c r="G86" s="133"/>
      <c r="H86" s="133"/>
      <c r="I86" s="133"/>
      <c r="J86" s="133"/>
      <c r="K86" s="133"/>
      <c r="L86" s="133"/>
      <c r="M86" s="133"/>
      <c r="N86" s="133"/>
      <c r="O86" s="133"/>
      <c r="P86" s="133"/>
      <c r="Q86" s="133"/>
      <c r="R86" s="133"/>
      <c r="S86" s="133"/>
      <c r="T86" s="133"/>
      <c r="U86" s="133"/>
      <c r="V86" s="133"/>
      <c r="W86" s="134"/>
      <c r="X86" s="162">
        <v>0</v>
      </c>
      <c r="Y86" s="163"/>
      <c r="Z86" s="163"/>
      <c r="AA86" s="163"/>
      <c r="AB86" s="164"/>
      <c r="AC86" s="162">
        <v>0</v>
      </c>
      <c r="AD86" s="163"/>
      <c r="AE86" s="163"/>
      <c r="AF86" s="163"/>
      <c r="AG86" s="164"/>
      <c r="AH86" s="162">
        <v>0</v>
      </c>
      <c r="AI86" s="163"/>
      <c r="AJ86" s="163"/>
      <c r="AK86" s="163"/>
      <c r="AL86" s="164"/>
      <c r="AM86" s="162">
        <f>IF(ISNUMBER(X86),X86,0)+IF(ISNUMBER(AC86),AC86,0)</f>
        <v>0</v>
      </c>
      <c r="AN86" s="163"/>
      <c r="AO86" s="163"/>
      <c r="AP86" s="163"/>
      <c r="AQ86" s="164"/>
      <c r="AR86" s="162">
        <v>0</v>
      </c>
      <c r="AS86" s="163"/>
      <c r="AT86" s="163"/>
      <c r="AU86" s="163"/>
      <c r="AV86" s="164"/>
      <c r="AW86" s="162">
        <v>0</v>
      </c>
      <c r="AX86" s="163"/>
      <c r="AY86" s="163"/>
      <c r="AZ86" s="163"/>
      <c r="BA86" s="164"/>
      <c r="BB86" s="162">
        <v>0</v>
      </c>
      <c r="BC86" s="163"/>
      <c r="BD86" s="163"/>
      <c r="BE86" s="163"/>
      <c r="BF86" s="164"/>
      <c r="BG86" s="161">
        <f>IF(ISNUMBER(AR86),AR86,0)+IF(ISNUMBER(AW86),AW86,0)</f>
        <v>0</v>
      </c>
      <c r="BH86" s="161"/>
      <c r="BI86" s="161"/>
      <c r="BJ86" s="161"/>
      <c r="BK86" s="161"/>
    </row>
    <row r="87" spans="1:79" s="138" customFormat="1" ht="12.75" customHeight="1" x14ac:dyDescent="0.2">
      <c r="A87" s="158">
        <v>2240</v>
      </c>
      <c r="B87" s="159"/>
      <c r="C87" s="159"/>
      <c r="D87" s="160"/>
      <c r="E87" s="132" t="s">
        <v>633</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row>
    <row r="88" spans="1:79" s="138" customFormat="1" ht="12.75" customHeight="1" x14ac:dyDescent="0.2">
      <c r="A88" s="158">
        <v>2250</v>
      </c>
      <c r="B88" s="159"/>
      <c r="C88" s="159"/>
      <c r="D88" s="160"/>
      <c r="E88" s="132" t="s">
        <v>634</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79" s="138" customFormat="1" ht="12.75" customHeight="1" x14ac:dyDescent="0.2">
      <c r="A89" s="158">
        <v>2273</v>
      </c>
      <c r="B89" s="159"/>
      <c r="C89" s="159"/>
      <c r="D89" s="160"/>
      <c r="E89" s="132" t="s">
        <v>635</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79" s="138" customFormat="1" ht="25.5" customHeight="1" x14ac:dyDescent="0.2">
      <c r="A90" s="158">
        <v>2282</v>
      </c>
      <c r="B90" s="159"/>
      <c r="C90" s="159"/>
      <c r="D90" s="160"/>
      <c r="E90" s="132" t="s">
        <v>637</v>
      </c>
      <c r="F90" s="133"/>
      <c r="G90" s="133"/>
      <c r="H90" s="133"/>
      <c r="I90" s="133"/>
      <c r="J90" s="133"/>
      <c r="K90" s="133"/>
      <c r="L90" s="133"/>
      <c r="M90" s="133"/>
      <c r="N90" s="133"/>
      <c r="O90" s="133"/>
      <c r="P90" s="133"/>
      <c r="Q90" s="133"/>
      <c r="R90" s="133"/>
      <c r="S90" s="133"/>
      <c r="T90" s="133"/>
      <c r="U90" s="133"/>
      <c r="V90" s="133"/>
      <c r="W90" s="134"/>
      <c r="X90" s="162">
        <v>0</v>
      </c>
      <c r="Y90" s="163"/>
      <c r="Z90" s="163"/>
      <c r="AA90" s="163"/>
      <c r="AB90" s="164"/>
      <c r="AC90" s="162">
        <v>0</v>
      </c>
      <c r="AD90" s="163"/>
      <c r="AE90" s="163"/>
      <c r="AF90" s="163"/>
      <c r="AG90" s="164"/>
      <c r="AH90" s="162">
        <v>0</v>
      </c>
      <c r="AI90" s="163"/>
      <c r="AJ90" s="163"/>
      <c r="AK90" s="163"/>
      <c r="AL90" s="164"/>
      <c r="AM90" s="162">
        <f>IF(ISNUMBER(X90),X90,0)+IF(ISNUMBER(AC90),AC90,0)</f>
        <v>0</v>
      </c>
      <c r="AN90" s="163"/>
      <c r="AO90" s="163"/>
      <c r="AP90" s="163"/>
      <c r="AQ90" s="164"/>
      <c r="AR90" s="162">
        <v>0</v>
      </c>
      <c r="AS90" s="163"/>
      <c r="AT90" s="163"/>
      <c r="AU90" s="163"/>
      <c r="AV90" s="164"/>
      <c r="AW90" s="162">
        <v>0</v>
      </c>
      <c r="AX90" s="163"/>
      <c r="AY90" s="163"/>
      <c r="AZ90" s="163"/>
      <c r="BA90" s="164"/>
      <c r="BB90" s="162">
        <v>0</v>
      </c>
      <c r="BC90" s="163"/>
      <c r="BD90" s="163"/>
      <c r="BE90" s="163"/>
      <c r="BF90" s="164"/>
      <c r="BG90" s="161">
        <f>IF(ISNUMBER(AR90),AR90,0)+IF(ISNUMBER(AW90),AW90,0)</f>
        <v>0</v>
      </c>
      <c r="BH90" s="161"/>
      <c r="BI90" s="161"/>
      <c r="BJ90" s="161"/>
      <c r="BK90" s="161"/>
    </row>
    <row r="91" spans="1:79" s="138" customFormat="1" ht="25.5" customHeight="1" x14ac:dyDescent="0.2">
      <c r="A91" s="158">
        <v>3110</v>
      </c>
      <c r="B91" s="159"/>
      <c r="C91" s="159"/>
      <c r="D91" s="160"/>
      <c r="E91" s="132" t="s">
        <v>639</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9" customFormat="1" ht="12.75" customHeight="1" x14ac:dyDescent="0.2">
      <c r="A92" s="120"/>
      <c r="B92" s="118"/>
      <c r="C92" s="118"/>
      <c r="D92" s="119"/>
      <c r="E92" s="139" t="s">
        <v>179</v>
      </c>
      <c r="F92" s="140"/>
      <c r="G92" s="140"/>
      <c r="H92" s="140"/>
      <c r="I92" s="140"/>
      <c r="J92" s="140"/>
      <c r="K92" s="140"/>
      <c r="L92" s="140"/>
      <c r="M92" s="140"/>
      <c r="N92" s="140"/>
      <c r="O92" s="140"/>
      <c r="P92" s="140"/>
      <c r="Q92" s="140"/>
      <c r="R92" s="140"/>
      <c r="S92" s="140"/>
      <c r="T92" s="140"/>
      <c r="U92" s="140"/>
      <c r="V92" s="140"/>
      <c r="W92" s="141"/>
      <c r="X92" s="166">
        <v>0</v>
      </c>
      <c r="Y92" s="167"/>
      <c r="Z92" s="167"/>
      <c r="AA92" s="167"/>
      <c r="AB92" s="168"/>
      <c r="AC92" s="166">
        <v>0</v>
      </c>
      <c r="AD92" s="167"/>
      <c r="AE92" s="167"/>
      <c r="AF92" s="167"/>
      <c r="AG92" s="168"/>
      <c r="AH92" s="166">
        <v>0</v>
      </c>
      <c r="AI92" s="167"/>
      <c r="AJ92" s="167"/>
      <c r="AK92" s="167"/>
      <c r="AL92" s="168"/>
      <c r="AM92" s="166">
        <f>IF(ISNUMBER(X92),X92,0)+IF(ISNUMBER(AC92),AC92,0)</f>
        <v>0</v>
      </c>
      <c r="AN92" s="167"/>
      <c r="AO92" s="167"/>
      <c r="AP92" s="167"/>
      <c r="AQ92" s="168"/>
      <c r="AR92" s="166">
        <v>0</v>
      </c>
      <c r="AS92" s="167"/>
      <c r="AT92" s="167"/>
      <c r="AU92" s="167"/>
      <c r="AV92" s="168"/>
      <c r="AW92" s="166">
        <v>0</v>
      </c>
      <c r="AX92" s="167"/>
      <c r="AY92" s="167"/>
      <c r="AZ92" s="167"/>
      <c r="BA92" s="168"/>
      <c r="BB92" s="166">
        <v>0</v>
      </c>
      <c r="BC92" s="167"/>
      <c r="BD92" s="167"/>
      <c r="BE92" s="167"/>
      <c r="BF92" s="168"/>
      <c r="BG92" s="165">
        <f>IF(ISNUMBER(AR92),AR92,0)+IF(ISNUMBER(AW92),AW92,0)</f>
        <v>0</v>
      </c>
      <c r="BH92" s="165"/>
      <c r="BI92" s="165"/>
      <c r="BJ92" s="165"/>
      <c r="BK92" s="165"/>
    </row>
    <row r="94" spans="1:79" ht="14.25" customHeight="1" x14ac:dyDescent="0.2">
      <c r="A94" s="67" t="s">
        <v>690</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617</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row>
    <row r="96" spans="1:79" ht="23.1" customHeight="1" x14ac:dyDescent="0.2">
      <c r="A96" s="94" t="s">
        <v>150</v>
      </c>
      <c r="B96" s="95"/>
      <c r="C96" s="95"/>
      <c r="D96" s="95"/>
      <c r="E96" s="96"/>
      <c r="F96" s="87" t="s">
        <v>20</v>
      </c>
      <c r="G96" s="88"/>
      <c r="H96" s="88"/>
      <c r="I96" s="88"/>
      <c r="J96" s="88"/>
      <c r="K96" s="88"/>
      <c r="L96" s="88"/>
      <c r="M96" s="88"/>
      <c r="N96" s="88"/>
      <c r="O96" s="88"/>
      <c r="P96" s="88"/>
      <c r="Q96" s="88"/>
      <c r="R96" s="88"/>
      <c r="S96" s="88"/>
      <c r="T96" s="88"/>
      <c r="U96" s="88"/>
      <c r="V96" s="88"/>
      <c r="W96" s="89"/>
      <c r="X96" s="57" t="s">
        <v>621</v>
      </c>
      <c r="Y96" s="57"/>
      <c r="Z96" s="57"/>
      <c r="AA96" s="57"/>
      <c r="AB96" s="57"/>
      <c r="AC96" s="57"/>
      <c r="AD96" s="57"/>
      <c r="AE96" s="57"/>
      <c r="AF96" s="57"/>
      <c r="AG96" s="57"/>
      <c r="AH96" s="57"/>
      <c r="AI96" s="57"/>
      <c r="AJ96" s="57"/>
      <c r="AK96" s="57"/>
      <c r="AL96" s="57"/>
      <c r="AM96" s="57"/>
      <c r="AN96" s="57"/>
      <c r="AO96" s="57"/>
      <c r="AP96" s="57"/>
      <c r="AQ96" s="57"/>
      <c r="AR96" s="51" t="s">
        <v>623</v>
      </c>
      <c r="AS96" s="52"/>
      <c r="AT96" s="52"/>
      <c r="AU96" s="52"/>
      <c r="AV96" s="52"/>
      <c r="AW96" s="52"/>
      <c r="AX96" s="52"/>
      <c r="AY96" s="52"/>
      <c r="AZ96" s="52"/>
      <c r="BA96" s="52"/>
      <c r="BB96" s="52"/>
      <c r="BC96" s="52"/>
      <c r="BD96" s="52"/>
      <c r="BE96" s="52"/>
      <c r="BF96" s="52"/>
      <c r="BG96" s="52"/>
      <c r="BH96" s="52"/>
      <c r="BI96" s="52"/>
      <c r="BJ96" s="52"/>
      <c r="BK96" s="53"/>
    </row>
    <row r="97" spans="1:79" ht="53.25" customHeight="1" x14ac:dyDescent="0.2">
      <c r="A97" s="97"/>
      <c r="B97" s="98"/>
      <c r="C97" s="98"/>
      <c r="D97" s="98"/>
      <c r="E97" s="99"/>
      <c r="F97" s="90"/>
      <c r="G97" s="91"/>
      <c r="H97" s="91"/>
      <c r="I97" s="91"/>
      <c r="J97" s="91"/>
      <c r="K97" s="91"/>
      <c r="L97" s="91"/>
      <c r="M97" s="91"/>
      <c r="N97" s="91"/>
      <c r="O97" s="91"/>
      <c r="P97" s="91"/>
      <c r="Q97" s="91"/>
      <c r="R97" s="91"/>
      <c r="S97" s="91"/>
      <c r="T97" s="91"/>
      <c r="U97" s="91"/>
      <c r="V97" s="91"/>
      <c r="W97" s="92"/>
      <c r="X97" s="51" t="s">
        <v>5</v>
      </c>
      <c r="Y97" s="52"/>
      <c r="Z97" s="52"/>
      <c r="AA97" s="52"/>
      <c r="AB97" s="53"/>
      <c r="AC97" s="51" t="s">
        <v>4</v>
      </c>
      <c r="AD97" s="52"/>
      <c r="AE97" s="52"/>
      <c r="AF97" s="52"/>
      <c r="AG97" s="53"/>
      <c r="AH97" s="71" t="s">
        <v>147</v>
      </c>
      <c r="AI97" s="72"/>
      <c r="AJ97" s="72"/>
      <c r="AK97" s="72"/>
      <c r="AL97" s="73"/>
      <c r="AM97" s="51" t="s">
        <v>6</v>
      </c>
      <c r="AN97" s="52"/>
      <c r="AO97" s="52"/>
      <c r="AP97" s="52"/>
      <c r="AQ97" s="53"/>
      <c r="AR97" s="51" t="s">
        <v>5</v>
      </c>
      <c r="AS97" s="52"/>
      <c r="AT97" s="52"/>
      <c r="AU97" s="52"/>
      <c r="AV97" s="53"/>
      <c r="AW97" s="51" t="s">
        <v>4</v>
      </c>
      <c r="AX97" s="52"/>
      <c r="AY97" s="52"/>
      <c r="AZ97" s="52"/>
      <c r="BA97" s="53"/>
      <c r="BB97" s="74" t="s">
        <v>147</v>
      </c>
      <c r="BC97" s="74"/>
      <c r="BD97" s="74"/>
      <c r="BE97" s="74"/>
      <c r="BF97" s="74"/>
      <c r="BG97" s="51" t="s">
        <v>118</v>
      </c>
      <c r="BH97" s="52"/>
      <c r="BI97" s="52"/>
      <c r="BJ97" s="52"/>
      <c r="BK97" s="53"/>
    </row>
    <row r="98" spans="1:79" ht="15" customHeight="1" x14ac:dyDescent="0.2">
      <c r="A98" s="51">
        <v>1</v>
      </c>
      <c r="B98" s="52"/>
      <c r="C98" s="52"/>
      <c r="D98" s="52"/>
      <c r="E98" s="53"/>
      <c r="F98" s="51">
        <v>2</v>
      </c>
      <c r="G98" s="52"/>
      <c r="H98" s="52"/>
      <c r="I98" s="52"/>
      <c r="J98" s="52"/>
      <c r="K98" s="52"/>
      <c r="L98" s="52"/>
      <c r="M98" s="52"/>
      <c r="N98" s="52"/>
      <c r="O98" s="52"/>
      <c r="P98" s="52"/>
      <c r="Q98" s="52"/>
      <c r="R98" s="52"/>
      <c r="S98" s="52"/>
      <c r="T98" s="52"/>
      <c r="U98" s="52"/>
      <c r="V98" s="52"/>
      <c r="W98" s="53"/>
      <c r="X98" s="51">
        <v>3</v>
      </c>
      <c r="Y98" s="52"/>
      <c r="Z98" s="52"/>
      <c r="AA98" s="52"/>
      <c r="AB98" s="53"/>
      <c r="AC98" s="51">
        <v>4</v>
      </c>
      <c r="AD98" s="52"/>
      <c r="AE98" s="52"/>
      <c r="AF98" s="52"/>
      <c r="AG98" s="53"/>
      <c r="AH98" s="51">
        <v>5</v>
      </c>
      <c r="AI98" s="52"/>
      <c r="AJ98" s="52"/>
      <c r="AK98" s="52"/>
      <c r="AL98" s="53"/>
      <c r="AM98" s="51">
        <v>6</v>
      </c>
      <c r="AN98" s="52"/>
      <c r="AO98" s="52"/>
      <c r="AP98" s="52"/>
      <c r="AQ98" s="53"/>
      <c r="AR98" s="51">
        <v>7</v>
      </c>
      <c r="AS98" s="52"/>
      <c r="AT98" s="52"/>
      <c r="AU98" s="52"/>
      <c r="AV98" s="53"/>
      <c r="AW98" s="51">
        <v>8</v>
      </c>
      <c r="AX98" s="52"/>
      <c r="AY98" s="52"/>
      <c r="AZ98" s="52"/>
      <c r="BA98" s="53"/>
      <c r="BB98" s="51">
        <v>9</v>
      </c>
      <c r="BC98" s="52"/>
      <c r="BD98" s="52"/>
      <c r="BE98" s="52"/>
      <c r="BF98" s="53"/>
      <c r="BG98" s="51">
        <v>10</v>
      </c>
      <c r="BH98" s="52"/>
      <c r="BI98" s="52"/>
      <c r="BJ98" s="52"/>
      <c r="BK98" s="53"/>
    </row>
    <row r="99" spans="1:79" s="2" customFormat="1" ht="15" hidden="1" customHeight="1" x14ac:dyDescent="0.2">
      <c r="A99" s="54" t="s">
        <v>85</v>
      </c>
      <c r="B99" s="55"/>
      <c r="C99" s="55"/>
      <c r="D99" s="55"/>
      <c r="E99" s="56"/>
      <c r="F99" s="54" t="s">
        <v>78</v>
      </c>
      <c r="G99" s="55"/>
      <c r="H99" s="55"/>
      <c r="I99" s="55"/>
      <c r="J99" s="55"/>
      <c r="K99" s="55"/>
      <c r="L99" s="55"/>
      <c r="M99" s="55"/>
      <c r="N99" s="55"/>
      <c r="O99" s="55"/>
      <c r="P99" s="55"/>
      <c r="Q99" s="55"/>
      <c r="R99" s="55"/>
      <c r="S99" s="55"/>
      <c r="T99" s="55"/>
      <c r="U99" s="55"/>
      <c r="V99" s="55"/>
      <c r="W99" s="56"/>
      <c r="X99" s="54" t="s">
        <v>81</v>
      </c>
      <c r="Y99" s="55"/>
      <c r="Z99" s="55"/>
      <c r="AA99" s="55"/>
      <c r="AB99" s="56"/>
      <c r="AC99" s="54" t="s">
        <v>82</v>
      </c>
      <c r="AD99" s="55"/>
      <c r="AE99" s="55"/>
      <c r="AF99" s="55"/>
      <c r="AG99" s="56"/>
      <c r="AH99" s="54" t="s">
        <v>116</v>
      </c>
      <c r="AI99" s="55"/>
      <c r="AJ99" s="55"/>
      <c r="AK99" s="55"/>
      <c r="AL99" s="56"/>
      <c r="AM99" s="75" t="s">
        <v>216</v>
      </c>
      <c r="AN99" s="76"/>
      <c r="AO99" s="76"/>
      <c r="AP99" s="76"/>
      <c r="AQ99" s="77"/>
      <c r="AR99" s="54" t="s">
        <v>83</v>
      </c>
      <c r="AS99" s="55"/>
      <c r="AT99" s="55"/>
      <c r="AU99" s="55"/>
      <c r="AV99" s="56"/>
      <c r="AW99" s="54" t="s">
        <v>84</v>
      </c>
      <c r="AX99" s="55"/>
      <c r="AY99" s="55"/>
      <c r="AZ99" s="55"/>
      <c r="BA99" s="56"/>
      <c r="BB99" s="54" t="s">
        <v>117</v>
      </c>
      <c r="BC99" s="55"/>
      <c r="BD99" s="55"/>
      <c r="BE99" s="55"/>
      <c r="BF99" s="56"/>
      <c r="BG99" s="75" t="s">
        <v>216</v>
      </c>
      <c r="BH99" s="76"/>
      <c r="BI99" s="76"/>
      <c r="BJ99" s="76"/>
      <c r="BK99" s="77"/>
      <c r="CA99" t="s">
        <v>39</v>
      </c>
    </row>
    <row r="100" spans="1:79" s="9" customFormat="1" ht="12.75" customHeight="1" x14ac:dyDescent="0.2">
      <c r="A100" s="120"/>
      <c r="B100" s="118"/>
      <c r="C100" s="118"/>
      <c r="D100" s="118"/>
      <c r="E100" s="119"/>
      <c r="F100" s="120" t="s">
        <v>179</v>
      </c>
      <c r="G100" s="118"/>
      <c r="H100" s="118"/>
      <c r="I100" s="118"/>
      <c r="J100" s="118"/>
      <c r="K100" s="118"/>
      <c r="L100" s="118"/>
      <c r="M100" s="118"/>
      <c r="N100" s="118"/>
      <c r="O100" s="118"/>
      <c r="P100" s="118"/>
      <c r="Q100" s="118"/>
      <c r="R100" s="118"/>
      <c r="S100" s="118"/>
      <c r="T100" s="118"/>
      <c r="U100" s="118"/>
      <c r="V100" s="118"/>
      <c r="W100" s="119"/>
      <c r="X100" s="169"/>
      <c r="Y100" s="170"/>
      <c r="Z100" s="170"/>
      <c r="AA100" s="170"/>
      <c r="AB100" s="171"/>
      <c r="AC100" s="169"/>
      <c r="AD100" s="170"/>
      <c r="AE100" s="170"/>
      <c r="AF100" s="170"/>
      <c r="AG100" s="171"/>
      <c r="AH100" s="165"/>
      <c r="AI100" s="165"/>
      <c r="AJ100" s="165"/>
      <c r="AK100" s="165"/>
      <c r="AL100" s="165"/>
      <c r="AM100" s="165">
        <f>IF(ISNUMBER(X100),X100,0)+IF(ISNUMBER(AC100),AC100,0)</f>
        <v>0</v>
      </c>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f>IF(ISNUMBER(AR100),AR100,0)+IF(ISNUMBER(AW100),AW100,0)</f>
        <v>0</v>
      </c>
      <c r="BH100" s="165"/>
      <c r="BI100" s="165"/>
      <c r="BJ100" s="165"/>
      <c r="BK100" s="165"/>
      <c r="CA100" s="9" t="s">
        <v>40</v>
      </c>
    </row>
    <row r="103" spans="1:79" ht="14.25" customHeight="1" x14ac:dyDescent="0.2">
      <c r="A103" s="67" t="s">
        <v>151</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678</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617</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row>
    <row r="106" spans="1:79" ht="23.1" customHeight="1" x14ac:dyDescent="0.2">
      <c r="A106" s="87" t="s">
        <v>7</v>
      </c>
      <c r="B106" s="88"/>
      <c r="C106" s="88"/>
      <c r="D106" s="87" t="s">
        <v>152</v>
      </c>
      <c r="E106" s="88"/>
      <c r="F106" s="88"/>
      <c r="G106" s="88"/>
      <c r="H106" s="88"/>
      <c r="I106" s="88"/>
      <c r="J106" s="88"/>
      <c r="K106" s="88"/>
      <c r="L106" s="88"/>
      <c r="M106" s="88"/>
      <c r="N106" s="88"/>
      <c r="O106" s="88"/>
      <c r="P106" s="88"/>
      <c r="Q106" s="88"/>
      <c r="R106" s="88"/>
      <c r="S106" s="88"/>
      <c r="T106" s="89"/>
      <c r="U106" s="51" t="s">
        <v>618</v>
      </c>
      <c r="V106" s="52"/>
      <c r="W106" s="52"/>
      <c r="X106" s="52"/>
      <c r="Y106" s="52"/>
      <c r="Z106" s="52"/>
      <c r="AA106" s="52"/>
      <c r="AB106" s="52"/>
      <c r="AC106" s="52"/>
      <c r="AD106" s="52"/>
      <c r="AE106" s="52"/>
      <c r="AF106" s="52"/>
      <c r="AG106" s="52"/>
      <c r="AH106" s="52"/>
      <c r="AI106" s="52"/>
      <c r="AJ106" s="52"/>
      <c r="AK106" s="52"/>
      <c r="AL106" s="52"/>
      <c r="AM106" s="53"/>
      <c r="AN106" s="51" t="s">
        <v>619</v>
      </c>
      <c r="AO106" s="52"/>
      <c r="AP106" s="52"/>
      <c r="AQ106" s="52"/>
      <c r="AR106" s="52"/>
      <c r="AS106" s="52"/>
      <c r="AT106" s="52"/>
      <c r="AU106" s="52"/>
      <c r="AV106" s="52"/>
      <c r="AW106" s="52"/>
      <c r="AX106" s="52"/>
      <c r="AY106" s="52"/>
      <c r="AZ106" s="52"/>
      <c r="BA106" s="52"/>
      <c r="BB106" s="52"/>
      <c r="BC106" s="52"/>
      <c r="BD106" s="52"/>
      <c r="BE106" s="52"/>
      <c r="BF106" s="53"/>
      <c r="BG106" s="57" t="s">
        <v>620</v>
      </c>
      <c r="BH106" s="57"/>
      <c r="BI106" s="57"/>
      <c r="BJ106" s="57"/>
      <c r="BK106" s="57"/>
      <c r="BL106" s="57"/>
      <c r="BM106" s="57"/>
      <c r="BN106" s="57"/>
      <c r="BO106" s="57"/>
      <c r="BP106" s="57"/>
      <c r="BQ106" s="57"/>
      <c r="BR106" s="57"/>
      <c r="BS106" s="57"/>
      <c r="BT106" s="57"/>
      <c r="BU106" s="57"/>
      <c r="BV106" s="57"/>
      <c r="BW106" s="57"/>
      <c r="BX106" s="57"/>
      <c r="BY106" s="57"/>
    </row>
    <row r="107" spans="1:79" ht="52.5" customHeight="1" x14ac:dyDescent="0.2">
      <c r="A107" s="90"/>
      <c r="B107" s="91"/>
      <c r="C107" s="91"/>
      <c r="D107" s="90"/>
      <c r="E107" s="91"/>
      <c r="F107" s="91"/>
      <c r="G107" s="91"/>
      <c r="H107" s="91"/>
      <c r="I107" s="91"/>
      <c r="J107" s="91"/>
      <c r="K107" s="91"/>
      <c r="L107" s="91"/>
      <c r="M107" s="91"/>
      <c r="N107" s="91"/>
      <c r="O107" s="91"/>
      <c r="P107" s="91"/>
      <c r="Q107" s="91"/>
      <c r="R107" s="91"/>
      <c r="S107" s="91"/>
      <c r="T107" s="92"/>
      <c r="U107" s="51" t="s">
        <v>5</v>
      </c>
      <c r="V107" s="52"/>
      <c r="W107" s="52"/>
      <c r="X107" s="52"/>
      <c r="Y107" s="53"/>
      <c r="Z107" s="51" t="s">
        <v>4</v>
      </c>
      <c r="AA107" s="52"/>
      <c r="AB107" s="52"/>
      <c r="AC107" s="52"/>
      <c r="AD107" s="53"/>
      <c r="AE107" s="71" t="s">
        <v>147</v>
      </c>
      <c r="AF107" s="72"/>
      <c r="AG107" s="72"/>
      <c r="AH107" s="73"/>
      <c r="AI107" s="51" t="s">
        <v>6</v>
      </c>
      <c r="AJ107" s="52"/>
      <c r="AK107" s="52"/>
      <c r="AL107" s="52"/>
      <c r="AM107" s="53"/>
      <c r="AN107" s="51" t="s">
        <v>5</v>
      </c>
      <c r="AO107" s="52"/>
      <c r="AP107" s="52"/>
      <c r="AQ107" s="52"/>
      <c r="AR107" s="53"/>
      <c r="AS107" s="51" t="s">
        <v>4</v>
      </c>
      <c r="AT107" s="52"/>
      <c r="AU107" s="52"/>
      <c r="AV107" s="52"/>
      <c r="AW107" s="53"/>
      <c r="AX107" s="71" t="s">
        <v>147</v>
      </c>
      <c r="AY107" s="72"/>
      <c r="AZ107" s="72"/>
      <c r="BA107" s="73"/>
      <c r="BB107" s="51" t="s">
        <v>118</v>
      </c>
      <c r="BC107" s="52"/>
      <c r="BD107" s="52"/>
      <c r="BE107" s="52"/>
      <c r="BF107" s="53"/>
      <c r="BG107" s="51" t="s">
        <v>5</v>
      </c>
      <c r="BH107" s="52"/>
      <c r="BI107" s="52"/>
      <c r="BJ107" s="52"/>
      <c r="BK107" s="53"/>
      <c r="BL107" s="57" t="s">
        <v>4</v>
      </c>
      <c r="BM107" s="57"/>
      <c r="BN107" s="57"/>
      <c r="BO107" s="57"/>
      <c r="BP107" s="57"/>
      <c r="BQ107" s="74" t="s">
        <v>147</v>
      </c>
      <c r="BR107" s="74"/>
      <c r="BS107" s="74"/>
      <c r="BT107" s="74"/>
      <c r="BU107" s="51" t="s">
        <v>119</v>
      </c>
      <c r="BV107" s="52"/>
      <c r="BW107" s="52"/>
      <c r="BX107" s="52"/>
      <c r="BY107" s="53"/>
    </row>
    <row r="108" spans="1:79" ht="15" customHeight="1" x14ac:dyDescent="0.2">
      <c r="A108" s="51">
        <v>1</v>
      </c>
      <c r="B108" s="52"/>
      <c r="C108" s="52"/>
      <c r="D108" s="51">
        <v>2</v>
      </c>
      <c r="E108" s="52"/>
      <c r="F108" s="52"/>
      <c r="G108" s="52"/>
      <c r="H108" s="52"/>
      <c r="I108" s="52"/>
      <c r="J108" s="52"/>
      <c r="K108" s="52"/>
      <c r="L108" s="52"/>
      <c r="M108" s="52"/>
      <c r="N108" s="52"/>
      <c r="O108" s="52"/>
      <c r="P108" s="52"/>
      <c r="Q108" s="52"/>
      <c r="R108" s="52"/>
      <c r="S108" s="52"/>
      <c r="T108" s="53"/>
      <c r="U108" s="51">
        <v>3</v>
      </c>
      <c r="V108" s="52"/>
      <c r="W108" s="52"/>
      <c r="X108" s="52"/>
      <c r="Y108" s="53"/>
      <c r="Z108" s="51">
        <v>4</v>
      </c>
      <c r="AA108" s="52"/>
      <c r="AB108" s="52"/>
      <c r="AC108" s="52"/>
      <c r="AD108" s="53"/>
      <c r="AE108" s="51">
        <v>5</v>
      </c>
      <c r="AF108" s="52"/>
      <c r="AG108" s="52"/>
      <c r="AH108" s="53"/>
      <c r="AI108" s="51">
        <v>6</v>
      </c>
      <c r="AJ108" s="52"/>
      <c r="AK108" s="52"/>
      <c r="AL108" s="52"/>
      <c r="AM108" s="53"/>
      <c r="AN108" s="51">
        <v>7</v>
      </c>
      <c r="AO108" s="52"/>
      <c r="AP108" s="52"/>
      <c r="AQ108" s="52"/>
      <c r="AR108" s="53"/>
      <c r="AS108" s="51">
        <v>8</v>
      </c>
      <c r="AT108" s="52"/>
      <c r="AU108" s="52"/>
      <c r="AV108" s="52"/>
      <c r="AW108" s="53"/>
      <c r="AX108" s="57">
        <v>9</v>
      </c>
      <c r="AY108" s="57"/>
      <c r="AZ108" s="57"/>
      <c r="BA108" s="57"/>
      <c r="BB108" s="51">
        <v>10</v>
      </c>
      <c r="BC108" s="52"/>
      <c r="BD108" s="52"/>
      <c r="BE108" s="52"/>
      <c r="BF108" s="53"/>
      <c r="BG108" s="51">
        <v>11</v>
      </c>
      <c r="BH108" s="52"/>
      <c r="BI108" s="52"/>
      <c r="BJ108" s="52"/>
      <c r="BK108" s="53"/>
      <c r="BL108" s="57">
        <v>12</v>
      </c>
      <c r="BM108" s="57"/>
      <c r="BN108" s="57"/>
      <c r="BO108" s="57"/>
      <c r="BP108" s="57"/>
      <c r="BQ108" s="51">
        <v>13</v>
      </c>
      <c r="BR108" s="52"/>
      <c r="BS108" s="52"/>
      <c r="BT108" s="53"/>
      <c r="BU108" s="51">
        <v>14</v>
      </c>
      <c r="BV108" s="52"/>
      <c r="BW108" s="52"/>
      <c r="BX108" s="52"/>
      <c r="BY108" s="53"/>
    </row>
    <row r="109" spans="1:79" s="2" customFormat="1" ht="14.25" hidden="1" customHeight="1" x14ac:dyDescent="0.2">
      <c r="A109" s="54" t="s">
        <v>90</v>
      </c>
      <c r="B109" s="55"/>
      <c r="C109" s="55"/>
      <c r="D109" s="54" t="s">
        <v>78</v>
      </c>
      <c r="E109" s="55"/>
      <c r="F109" s="55"/>
      <c r="G109" s="55"/>
      <c r="H109" s="55"/>
      <c r="I109" s="55"/>
      <c r="J109" s="55"/>
      <c r="K109" s="55"/>
      <c r="L109" s="55"/>
      <c r="M109" s="55"/>
      <c r="N109" s="55"/>
      <c r="O109" s="55"/>
      <c r="P109" s="55"/>
      <c r="Q109" s="55"/>
      <c r="R109" s="55"/>
      <c r="S109" s="55"/>
      <c r="T109" s="56"/>
      <c r="U109" s="60" t="s">
        <v>86</v>
      </c>
      <c r="V109" s="60"/>
      <c r="W109" s="60"/>
      <c r="X109" s="60"/>
      <c r="Y109" s="60"/>
      <c r="Z109" s="60" t="s">
        <v>87</v>
      </c>
      <c r="AA109" s="60"/>
      <c r="AB109" s="60"/>
      <c r="AC109" s="60"/>
      <c r="AD109" s="60"/>
      <c r="AE109" s="60" t="s">
        <v>113</v>
      </c>
      <c r="AF109" s="60"/>
      <c r="AG109" s="60"/>
      <c r="AH109" s="60"/>
      <c r="AI109" s="69" t="s">
        <v>215</v>
      </c>
      <c r="AJ109" s="69"/>
      <c r="AK109" s="69"/>
      <c r="AL109" s="69"/>
      <c r="AM109" s="69"/>
      <c r="AN109" s="60" t="s">
        <v>88</v>
      </c>
      <c r="AO109" s="60"/>
      <c r="AP109" s="60"/>
      <c r="AQ109" s="60"/>
      <c r="AR109" s="60"/>
      <c r="AS109" s="60" t="s">
        <v>89</v>
      </c>
      <c r="AT109" s="60"/>
      <c r="AU109" s="60"/>
      <c r="AV109" s="60"/>
      <c r="AW109" s="60"/>
      <c r="AX109" s="60" t="s">
        <v>114</v>
      </c>
      <c r="AY109" s="60"/>
      <c r="AZ109" s="60"/>
      <c r="BA109" s="60"/>
      <c r="BB109" s="69" t="s">
        <v>215</v>
      </c>
      <c r="BC109" s="69"/>
      <c r="BD109" s="69"/>
      <c r="BE109" s="69"/>
      <c r="BF109" s="69"/>
      <c r="BG109" s="60" t="s">
        <v>79</v>
      </c>
      <c r="BH109" s="60"/>
      <c r="BI109" s="60"/>
      <c r="BJ109" s="60"/>
      <c r="BK109" s="60"/>
      <c r="BL109" s="60" t="s">
        <v>80</v>
      </c>
      <c r="BM109" s="60"/>
      <c r="BN109" s="60"/>
      <c r="BO109" s="60"/>
      <c r="BP109" s="60"/>
      <c r="BQ109" s="60" t="s">
        <v>115</v>
      </c>
      <c r="BR109" s="60"/>
      <c r="BS109" s="60"/>
      <c r="BT109" s="60"/>
      <c r="BU109" s="69" t="s">
        <v>215</v>
      </c>
      <c r="BV109" s="69"/>
      <c r="BW109" s="69"/>
      <c r="BX109" s="69"/>
      <c r="BY109" s="69"/>
      <c r="CA109" t="s">
        <v>41</v>
      </c>
    </row>
    <row r="110" spans="1:79" s="138" customFormat="1" ht="63.75" customHeight="1" x14ac:dyDescent="0.2">
      <c r="A110" s="158">
        <v>1</v>
      </c>
      <c r="B110" s="159"/>
      <c r="C110" s="159"/>
      <c r="D110" s="132" t="s">
        <v>913</v>
      </c>
      <c r="E110" s="133"/>
      <c r="F110" s="133"/>
      <c r="G110" s="133"/>
      <c r="H110" s="133"/>
      <c r="I110" s="133"/>
      <c r="J110" s="133"/>
      <c r="K110" s="133"/>
      <c r="L110" s="133"/>
      <c r="M110" s="133"/>
      <c r="N110" s="133"/>
      <c r="O110" s="133"/>
      <c r="P110" s="133"/>
      <c r="Q110" s="133"/>
      <c r="R110" s="133"/>
      <c r="S110" s="133"/>
      <c r="T110" s="134"/>
      <c r="U110" s="162">
        <v>1096965</v>
      </c>
      <c r="V110" s="163"/>
      <c r="W110" s="163"/>
      <c r="X110" s="163"/>
      <c r="Y110" s="164"/>
      <c r="Z110" s="162">
        <v>102346</v>
      </c>
      <c r="AA110" s="163"/>
      <c r="AB110" s="163"/>
      <c r="AC110" s="163"/>
      <c r="AD110" s="164"/>
      <c r="AE110" s="162">
        <v>90439</v>
      </c>
      <c r="AF110" s="163"/>
      <c r="AG110" s="163"/>
      <c r="AH110" s="164"/>
      <c r="AI110" s="162">
        <f>IF(ISNUMBER(U110),U110,0)+IF(ISNUMBER(Z110),Z110,0)</f>
        <v>1199311</v>
      </c>
      <c r="AJ110" s="163"/>
      <c r="AK110" s="163"/>
      <c r="AL110" s="163"/>
      <c r="AM110" s="164"/>
      <c r="AN110" s="162">
        <v>1359269</v>
      </c>
      <c r="AO110" s="163"/>
      <c r="AP110" s="163"/>
      <c r="AQ110" s="163"/>
      <c r="AR110" s="164"/>
      <c r="AS110" s="162">
        <v>153474</v>
      </c>
      <c r="AT110" s="163"/>
      <c r="AU110" s="163"/>
      <c r="AV110" s="163"/>
      <c r="AW110" s="164"/>
      <c r="AX110" s="162">
        <v>50000</v>
      </c>
      <c r="AY110" s="163"/>
      <c r="AZ110" s="163"/>
      <c r="BA110" s="164"/>
      <c r="BB110" s="162">
        <f>IF(ISNUMBER(AN110),AN110,0)+IF(ISNUMBER(AS110),AS110,0)</f>
        <v>1512743</v>
      </c>
      <c r="BC110" s="163"/>
      <c r="BD110" s="163"/>
      <c r="BE110" s="163"/>
      <c r="BF110" s="164"/>
      <c r="BG110" s="162">
        <v>1375339</v>
      </c>
      <c r="BH110" s="163"/>
      <c r="BI110" s="163"/>
      <c r="BJ110" s="163"/>
      <c r="BK110" s="164"/>
      <c r="BL110" s="162">
        <v>3000</v>
      </c>
      <c r="BM110" s="163"/>
      <c r="BN110" s="163"/>
      <c r="BO110" s="163"/>
      <c r="BP110" s="164"/>
      <c r="BQ110" s="162">
        <v>0</v>
      </c>
      <c r="BR110" s="163"/>
      <c r="BS110" s="163"/>
      <c r="BT110" s="164"/>
      <c r="BU110" s="162">
        <f>IF(ISNUMBER(BG110),BG110,0)+IF(ISNUMBER(BL110),BL110,0)</f>
        <v>1378339</v>
      </c>
      <c r="BV110" s="163"/>
      <c r="BW110" s="163"/>
      <c r="BX110" s="163"/>
      <c r="BY110" s="164"/>
      <c r="CA110" s="138" t="s">
        <v>42</v>
      </c>
    </row>
    <row r="111" spans="1:79" s="9" customFormat="1" ht="12.75" customHeight="1" x14ac:dyDescent="0.2">
      <c r="A111" s="120"/>
      <c r="B111" s="118"/>
      <c r="C111" s="118"/>
      <c r="D111" s="139" t="s">
        <v>179</v>
      </c>
      <c r="E111" s="140"/>
      <c r="F111" s="140"/>
      <c r="G111" s="140"/>
      <c r="H111" s="140"/>
      <c r="I111" s="140"/>
      <c r="J111" s="140"/>
      <c r="K111" s="140"/>
      <c r="L111" s="140"/>
      <c r="M111" s="140"/>
      <c r="N111" s="140"/>
      <c r="O111" s="140"/>
      <c r="P111" s="140"/>
      <c r="Q111" s="140"/>
      <c r="R111" s="140"/>
      <c r="S111" s="140"/>
      <c r="T111" s="141"/>
      <c r="U111" s="166">
        <v>1096965</v>
      </c>
      <c r="V111" s="167"/>
      <c r="W111" s="167"/>
      <c r="X111" s="167"/>
      <c r="Y111" s="168"/>
      <c r="Z111" s="166">
        <v>102346</v>
      </c>
      <c r="AA111" s="167"/>
      <c r="AB111" s="167"/>
      <c r="AC111" s="167"/>
      <c r="AD111" s="168"/>
      <c r="AE111" s="166">
        <v>90439</v>
      </c>
      <c r="AF111" s="167"/>
      <c r="AG111" s="167"/>
      <c r="AH111" s="168"/>
      <c r="AI111" s="166">
        <f>IF(ISNUMBER(U111),U111,0)+IF(ISNUMBER(Z111),Z111,0)</f>
        <v>1199311</v>
      </c>
      <c r="AJ111" s="167"/>
      <c r="AK111" s="167"/>
      <c r="AL111" s="167"/>
      <c r="AM111" s="168"/>
      <c r="AN111" s="166">
        <v>1359269</v>
      </c>
      <c r="AO111" s="167"/>
      <c r="AP111" s="167"/>
      <c r="AQ111" s="167"/>
      <c r="AR111" s="168"/>
      <c r="AS111" s="166">
        <v>153474</v>
      </c>
      <c r="AT111" s="167"/>
      <c r="AU111" s="167"/>
      <c r="AV111" s="167"/>
      <c r="AW111" s="168"/>
      <c r="AX111" s="166">
        <v>50000</v>
      </c>
      <c r="AY111" s="167"/>
      <c r="AZ111" s="167"/>
      <c r="BA111" s="168"/>
      <c r="BB111" s="166">
        <f>IF(ISNUMBER(AN111),AN111,0)+IF(ISNUMBER(AS111),AS111,0)</f>
        <v>1512743</v>
      </c>
      <c r="BC111" s="167"/>
      <c r="BD111" s="167"/>
      <c r="BE111" s="167"/>
      <c r="BF111" s="168"/>
      <c r="BG111" s="166">
        <v>1375339</v>
      </c>
      <c r="BH111" s="167"/>
      <c r="BI111" s="167"/>
      <c r="BJ111" s="167"/>
      <c r="BK111" s="168"/>
      <c r="BL111" s="166">
        <v>3000</v>
      </c>
      <c r="BM111" s="167"/>
      <c r="BN111" s="167"/>
      <c r="BO111" s="167"/>
      <c r="BP111" s="168"/>
      <c r="BQ111" s="166">
        <v>0</v>
      </c>
      <c r="BR111" s="167"/>
      <c r="BS111" s="167"/>
      <c r="BT111" s="168"/>
      <c r="BU111" s="166">
        <f>IF(ISNUMBER(BG111),BG111,0)+IF(ISNUMBER(BL111),BL111,0)</f>
        <v>1378339</v>
      </c>
      <c r="BV111" s="167"/>
      <c r="BW111" s="167"/>
      <c r="BX111" s="167"/>
      <c r="BY111" s="168"/>
    </row>
    <row r="113" spans="1:79" ht="14.25" customHeight="1" x14ac:dyDescent="0.2">
      <c r="A113" s="67" t="s">
        <v>691</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5" customHeight="1" x14ac:dyDescent="0.2">
      <c r="A114" s="70" t="s">
        <v>617</v>
      </c>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row>
    <row r="115" spans="1:79" ht="23.1" customHeight="1" x14ac:dyDescent="0.2">
      <c r="A115" s="87" t="s">
        <v>7</v>
      </c>
      <c r="B115" s="88"/>
      <c r="C115" s="88"/>
      <c r="D115" s="87" t="s">
        <v>152</v>
      </c>
      <c r="E115" s="88"/>
      <c r="F115" s="88"/>
      <c r="G115" s="88"/>
      <c r="H115" s="88"/>
      <c r="I115" s="88"/>
      <c r="J115" s="88"/>
      <c r="K115" s="88"/>
      <c r="L115" s="88"/>
      <c r="M115" s="88"/>
      <c r="N115" s="88"/>
      <c r="O115" s="88"/>
      <c r="P115" s="88"/>
      <c r="Q115" s="88"/>
      <c r="R115" s="88"/>
      <c r="S115" s="88"/>
      <c r="T115" s="89"/>
      <c r="U115" s="57" t="s">
        <v>621</v>
      </c>
      <c r="V115" s="57"/>
      <c r="W115" s="57"/>
      <c r="X115" s="57"/>
      <c r="Y115" s="57"/>
      <c r="Z115" s="57"/>
      <c r="AA115" s="57"/>
      <c r="AB115" s="57"/>
      <c r="AC115" s="57"/>
      <c r="AD115" s="57"/>
      <c r="AE115" s="57"/>
      <c r="AF115" s="57"/>
      <c r="AG115" s="57"/>
      <c r="AH115" s="57"/>
      <c r="AI115" s="57"/>
      <c r="AJ115" s="57"/>
      <c r="AK115" s="57"/>
      <c r="AL115" s="57"/>
      <c r="AM115" s="57"/>
      <c r="AN115" s="57"/>
      <c r="AO115" s="57" t="s">
        <v>623</v>
      </c>
      <c r="AP115" s="57"/>
      <c r="AQ115" s="57"/>
      <c r="AR115" s="57"/>
      <c r="AS115" s="57"/>
      <c r="AT115" s="57"/>
      <c r="AU115" s="57"/>
      <c r="AV115" s="57"/>
      <c r="AW115" s="57"/>
      <c r="AX115" s="57"/>
      <c r="AY115" s="57"/>
      <c r="AZ115" s="57"/>
      <c r="BA115" s="57"/>
      <c r="BB115" s="57"/>
      <c r="BC115" s="57"/>
      <c r="BD115" s="57"/>
      <c r="BE115" s="57"/>
      <c r="BF115" s="57"/>
      <c r="BG115" s="57"/>
      <c r="BH115" s="57"/>
    </row>
    <row r="116" spans="1:79" ht="54" customHeight="1" x14ac:dyDescent="0.2">
      <c r="A116" s="90"/>
      <c r="B116" s="91"/>
      <c r="C116" s="91"/>
      <c r="D116" s="90"/>
      <c r="E116" s="91"/>
      <c r="F116" s="91"/>
      <c r="G116" s="91"/>
      <c r="H116" s="91"/>
      <c r="I116" s="91"/>
      <c r="J116" s="91"/>
      <c r="K116" s="91"/>
      <c r="L116" s="91"/>
      <c r="M116" s="91"/>
      <c r="N116" s="91"/>
      <c r="O116" s="91"/>
      <c r="P116" s="91"/>
      <c r="Q116" s="91"/>
      <c r="R116" s="91"/>
      <c r="S116" s="91"/>
      <c r="T116" s="92"/>
      <c r="U116" s="51" t="s">
        <v>5</v>
      </c>
      <c r="V116" s="52"/>
      <c r="W116" s="52"/>
      <c r="X116" s="52"/>
      <c r="Y116" s="53"/>
      <c r="Z116" s="51" t="s">
        <v>4</v>
      </c>
      <c r="AA116" s="52"/>
      <c r="AB116" s="52"/>
      <c r="AC116" s="52"/>
      <c r="AD116" s="53"/>
      <c r="AE116" s="71" t="s">
        <v>147</v>
      </c>
      <c r="AF116" s="72"/>
      <c r="AG116" s="72"/>
      <c r="AH116" s="72"/>
      <c r="AI116" s="73"/>
      <c r="AJ116" s="51" t="s">
        <v>6</v>
      </c>
      <c r="AK116" s="52"/>
      <c r="AL116" s="52"/>
      <c r="AM116" s="52"/>
      <c r="AN116" s="53"/>
      <c r="AO116" s="51" t="s">
        <v>5</v>
      </c>
      <c r="AP116" s="52"/>
      <c r="AQ116" s="52"/>
      <c r="AR116" s="52"/>
      <c r="AS116" s="53"/>
      <c r="AT116" s="51" t="s">
        <v>4</v>
      </c>
      <c r="AU116" s="52"/>
      <c r="AV116" s="52"/>
      <c r="AW116" s="52"/>
      <c r="AX116" s="53"/>
      <c r="AY116" s="71" t="s">
        <v>147</v>
      </c>
      <c r="AZ116" s="72"/>
      <c r="BA116" s="72"/>
      <c r="BB116" s="72"/>
      <c r="BC116" s="73"/>
      <c r="BD116" s="57" t="s">
        <v>118</v>
      </c>
      <c r="BE116" s="57"/>
      <c r="BF116" s="57"/>
      <c r="BG116" s="57"/>
      <c r="BH116" s="57"/>
    </row>
    <row r="117" spans="1:79" ht="15" customHeight="1" x14ac:dyDescent="0.2">
      <c r="A117" s="51" t="s">
        <v>214</v>
      </c>
      <c r="B117" s="52"/>
      <c r="C117" s="52"/>
      <c r="D117" s="51">
        <v>2</v>
      </c>
      <c r="E117" s="52"/>
      <c r="F117" s="52"/>
      <c r="G117" s="52"/>
      <c r="H117" s="52"/>
      <c r="I117" s="52"/>
      <c r="J117" s="52"/>
      <c r="K117" s="52"/>
      <c r="L117" s="52"/>
      <c r="M117" s="52"/>
      <c r="N117" s="52"/>
      <c r="O117" s="52"/>
      <c r="P117" s="52"/>
      <c r="Q117" s="52"/>
      <c r="R117" s="52"/>
      <c r="S117" s="52"/>
      <c r="T117" s="53"/>
      <c r="U117" s="51">
        <v>3</v>
      </c>
      <c r="V117" s="52"/>
      <c r="W117" s="52"/>
      <c r="X117" s="52"/>
      <c r="Y117" s="53"/>
      <c r="Z117" s="51">
        <v>4</v>
      </c>
      <c r="AA117" s="52"/>
      <c r="AB117" s="52"/>
      <c r="AC117" s="52"/>
      <c r="AD117" s="53"/>
      <c r="AE117" s="51">
        <v>5</v>
      </c>
      <c r="AF117" s="52"/>
      <c r="AG117" s="52"/>
      <c r="AH117" s="52"/>
      <c r="AI117" s="53"/>
      <c r="AJ117" s="51">
        <v>6</v>
      </c>
      <c r="AK117" s="52"/>
      <c r="AL117" s="52"/>
      <c r="AM117" s="52"/>
      <c r="AN117" s="53"/>
      <c r="AO117" s="51">
        <v>7</v>
      </c>
      <c r="AP117" s="52"/>
      <c r="AQ117" s="52"/>
      <c r="AR117" s="52"/>
      <c r="AS117" s="53"/>
      <c r="AT117" s="51">
        <v>8</v>
      </c>
      <c r="AU117" s="52"/>
      <c r="AV117" s="52"/>
      <c r="AW117" s="52"/>
      <c r="AX117" s="53"/>
      <c r="AY117" s="51">
        <v>9</v>
      </c>
      <c r="AZ117" s="52"/>
      <c r="BA117" s="52"/>
      <c r="BB117" s="52"/>
      <c r="BC117" s="53"/>
      <c r="BD117" s="51">
        <v>10</v>
      </c>
      <c r="BE117" s="52"/>
      <c r="BF117" s="52"/>
      <c r="BG117" s="52"/>
      <c r="BH117" s="53"/>
    </row>
    <row r="118" spans="1:79" s="2" customFormat="1" ht="12.75" hidden="1" customHeight="1" x14ac:dyDescent="0.2">
      <c r="A118" s="54" t="s">
        <v>90</v>
      </c>
      <c r="B118" s="55"/>
      <c r="C118" s="55"/>
      <c r="D118" s="54" t="s">
        <v>78</v>
      </c>
      <c r="E118" s="55"/>
      <c r="F118" s="55"/>
      <c r="G118" s="55"/>
      <c r="H118" s="55"/>
      <c r="I118" s="55"/>
      <c r="J118" s="55"/>
      <c r="K118" s="55"/>
      <c r="L118" s="55"/>
      <c r="M118" s="55"/>
      <c r="N118" s="55"/>
      <c r="O118" s="55"/>
      <c r="P118" s="55"/>
      <c r="Q118" s="55"/>
      <c r="R118" s="55"/>
      <c r="S118" s="55"/>
      <c r="T118" s="56"/>
      <c r="U118" s="54" t="s">
        <v>81</v>
      </c>
      <c r="V118" s="55"/>
      <c r="W118" s="55"/>
      <c r="X118" s="55"/>
      <c r="Y118" s="56"/>
      <c r="Z118" s="54" t="s">
        <v>82</v>
      </c>
      <c r="AA118" s="55"/>
      <c r="AB118" s="55"/>
      <c r="AC118" s="55"/>
      <c r="AD118" s="56"/>
      <c r="AE118" s="54" t="s">
        <v>116</v>
      </c>
      <c r="AF118" s="55"/>
      <c r="AG118" s="55"/>
      <c r="AH118" s="55"/>
      <c r="AI118" s="56"/>
      <c r="AJ118" s="75" t="s">
        <v>216</v>
      </c>
      <c r="AK118" s="76"/>
      <c r="AL118" s="76"/>
      <c r="AM118" s="76"/>
      <c r="AN118" s="77"/>
      <c r="AO118" s="54" t="s">
        <v>83</v>
      </c>
      <c r="AP118" s="55"/>
      <c r="AQ118" s="55"/>
      <c r="AR118" s="55"/>
      <c r="AS118" s="56"/>
      <c r="AT118" s="54" t="s">
        <v>84</v>
      </c>
      <c r="AU118" s="55"/>
      <c r="AV118" s="55"/>
      <c r="AW118" s="55"/>
      <c r="AX118" s="56"/>
      <c r="AY118" s="54" t="s">
        <v>117</v>
      </c>
      <c r="AZ118" s="55"/>
      <c r="BA118" s="55"/>
      <c r="BB118" s="55"/>
      <c r="BC118" s="56"/>
      <c r="BD118" s="69" t="s">
        <v>216</v>
      </c>
      <c r="BE118" s="69"/>
      <c r="BF118" s="69"/>
      <c r="BG118" s="69"/>
      <c r="BH118" s="69"/>
      <c r="CA118" s="2" t="s">
        <v>43</v>
      </c>
    </row>
    <row r="119" spans="1:79" s="138" customFormat="1" ht="63.75" customHeight="1" x14ac:dyDescent="0.2">
      <c r="A119" s="158">
        <v>1</v>
      </c>
      <c r="B119" s="159"/>
      <c r="C119" s="159"/>
      <c r="D119" s="132" t="s">
        <v>913</v>
      </c>
      <c r="E119" s="133"/>
      <c r="F119" s="133"/>
      <c r="G119" s="133"/>
      <c r="H119" s="133"/>
      <c r="I119" s="133"/>
      <c r="J119" s="133"/>
      <c r="K119" s="133"/>
      <c r="L119" s="133"/>
      <c r="M119" s="133"/>
      <c r="N119" s="133"/>
      <c r="O119" s="133"/>
      <c r="P119" s="133"/>
      <c r="Q119" s="133"/>
      <c r="R119" s="133"/>
      <c r="S119" s="133"/>
      <c r="T119" s="134"/>
      <c r="U119" s="162">
        <v>0</v>
      </c>
      <c r="V119" s="163"/>
      <c r="W119" s="163"/>
      <c r="X119" s="163"/>
      <c r="Y119" s="164"/>
      <c r="Z119" s="162">
        <v>0</v>
      </c>
      <c r="AA119" s="163"/>
      <c r="AB119" s="163"/>
      <c r="AC119" s="163"/>
      <c r="AD119" s="164"/>
      <c r="AE119" s="161">
        <v>0</v>
      </c>
      <c r="AF119" s="161"/>
      <c r="AG119" s="161"/>
      <c r="AH119" s="161"/>
      <c r="AI119" s="161"/>
      <c r="AJ119" s="172">
        <f>IF(ISNUMBER(U119),U119,0)+IF(ISNUMBER(Z119),Z119,0)</f>
        <v>0</v>
      </c>
      <c r="AK119" s="172"/>
      <c r="AL119" s="172"/>
      <c r="AM119" s="172"/>
      <c r="AN119" s="172"/>
      <c r="AO119" s="161">
        <v>0</v>
      </c>
      <c r="AP119" s="161"/>
      <c r="AQ119" s="161"/>
      <c r="AR119" s="161"/>
      <c r="AS119" s="161"/>
      <c r="AT119" s="172">
        <v>0</v>
      </c>
      <c r="AU119" s="172"/>
      <c r="AV119" s="172"/>
      <c r="AW119" s="172"/>
      <c r="AX119" s="172"/>
      <c r="AY119" s="161">
        <v>0</v>
      </c>
      <c r="AZ119" s="161"/>
      <c r="BA119" s="161"/>
      <c r="BB119" s="161"/>
      <c r="BC119" s="161"/>
      <c r="BD119" s="172">
        <f>IF(ISNUMBER(AO119),AO119,0)+IF(ISNUMBER(AT119),AT119,0)</f>
        <v>0</v>
      </c>
      <c r="BE119" s="172"/>
      <c r="BF119" s="172"/>
      <c r="BG119" s="172"/>
      <c r="BH119" s="172"/>
      <c r="CA119" s="138" t="s">
        <v>44</v>
      </c>
    </row>
    <row r="120" spans="1:79" s="9" customFormat="1" ht="12.75" customHeight="1" x14ac:dyDescent="0.2">
      <c r="A120" s="120"/>
      <c r="B120" s="118"/>
      <c r="C120" s="118"/>
      <c r="D120" s="139" t="s">
        <v>179</v>
      </c>
      <c r="E120" s="140"/>
      <c r="F120" s="140"/>
      <c r="G120" s="140"/>
      <c r="H120" s="140"/>
      <c r="I120" s="140"/>
      <c r="J120" s="140"/>
      <c r="K120" s="140"/>
      <c r="L120" s="140"/>
      <c r="M120" s="140"/>
      <c r="N120" s="140"/>
      <c r="O120" s="140"/>
      <c r="P120" s="140"/>
      <c r="Q120" s="140"/>
      <c r="R120" s="140"/>
      <c r="S120" s="140"/>
      <c r="T120" s="141"/>
      <c r="U120" s="166">
        <v>0</v>
      </c>
      <c r="V120" s="167"/>
      <c r="W120" s="167"/>
      <c r="X120" s="167"/>
      <c r="Y120" s="168"/>
      <c r="Z120" s="166">
        <v>0</v>
      </c>
      <c r="AA120" s="167"/>
      <c r="AB120" s="167"/>
      <c r="AC120" s="167"/>
      <c r="AD120" s="168"/>
      <c r="AE120" s="165">
        <v>0</v>
      </c>
      <c r="AF120" s="165"/>
      <c r="AG120" s="165"/>
      <c r="AH120" s="165"/>
      <c r="AI120" s="165"/>
      <c r="AJ120" s="121">
        <f>IF(ISNUMBER(U120),U120,0)+IF(ISNUMBER(Z120),Z120,0)</f>
        <v>0</v>
      </c>
      <c r="AK120" s="121"/>
      <c r="AL120" s="121"/>
      <c r="AM120" s="121"/>
      <c r="AN120" s="121"/>
      <c r="AO120" s="165">
        <v>0</v>
      </c>
      <c r="AP120" s="165"/>
      <c r="AQ120" s="165"/>
      <c r="AR120" s="165"/>
      <c r="AS120" s="165"/>
      <c r="AT120" s="121">
        <v>0</v>
      </c>
      <c r="AU120" s="121"/>
      <c r="AV120" s="121"/>
      <c r="AW120" s="121"/>
      <c r="AX120" s="121"/>
      <c r="AY120" s="165">
        <v>0</v>
      </c>
      <c r="AZ120" s="165"/>
      <c r="BA120" s="165"/>
      <c r="BB120" s="165"/>
      <c r="BC120" s="165"/>
      <c r="BD120" s="121">
        <f>IF(ISNUMBER(AO120),AO120,0)+IF(ISNUMBER(AT120),AT120,0)</f>
        <v>0</v>
      </c>
      <c r="BE120" s="121"/>
      <c r="BF120" s="121"/>
      <c r="BG120" s="121"/>
      <c r="BH120" s="121"/>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
      <c r="A124" s="67" t="s">
        <v>679</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618</v>
      </c>
      <c r="AG125" s="52"/>
      <c r="AH125" s="52"/>
      <c r="AI125" s="52"/>
      <c r="AJ125" s="52"/>
      <c r="AK125" s="52"/>
      <c r="AL125" s="52"/>
      <c r="AM125" s="52"/>
      <c r="AN125" s="52"/>
      <c r="AO125" s="52"/>
      <c r="AP125" s="52"/>
      <c r="AQ125" s="52"/>
      <c r="AR125" s="52"/>
      <c r="AS125" s="52"/>
      <c r="AT125" s="53"/>
      <c r="AU125" s="51" t="s">
        <v>619</v>
      </c>
      <c r="AV125" s="52"/>
      <c r="AW125" s="52"/>
      <c r="AX125" s="52"/>
      <c r="AY125" s="52"/>
      <c r="AZ125" s="52"/>
      <c r="BA125" s="52"/>
      <c r="BB125" s="52"/>
      <c r="BC125" s="52"/>
      <c r="BD125" s="52"/>
      <c r="BE125" s="52"/>
      <c r="BF125" s="52"/>
      <c r="BG125" s="52"/>
      <c r="BH125" s="52"/>
      <c r="BI125" s="53"/>
      <c r="BJ125" s="51" t="s">
        <v>620</v>
      </c>
      <c r="BK125" s="52"/>
      <c r="BL125" s="52"/>
      <c r="BM125" s="52"/>
      <c r="BN125" s="52"/>
      <c r="BO125" s="52"/>
      <c r="BP125" s="52"/>
      <c r="BQ125" s="52"/>
      <c r="BR125" s="52"/>
      <c r="BS125" s="52"/>
      <c r="BT125" s="52"/>
      <c r="BU125" s="52"/>
      <c r="BV125" s="52"/>
      <c r="BW125" s="52"/>
      <c r="BX125" s="53"/>
    </row>
    <row r="126" spans="1:79" ht="32.2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642</v>
      </c>
      <c r="AQ128" s="69"/>
      <c r="AR128" s="69"/>
      <c r="AS128" s="69"/>
      <c r="AT128" s="69"/>
      <c r="AU128" s="60" t="s">
        <v>141</v>
      </c>
      <c r="AV128" s="60"/>
      <c r="AW128" s="60"/>
      <c r="AX128" s="60"/>
      <c r="AY128" s="60"/>
      <c r="AZ128" s="59" t="s">
        <v>142</v>
      </c>
      <c r="BA128" s="59"/>
      <c r="BB128" s="59"/>
      <c r="BC128" s="59"/>
      <c r="BD128" s="59"/>
      <c r="BE128" s="69" t="s">
        <v>642</v>
      </c>
      <c r="BF128" s="69"/>
      <c r="BG128" s="69"/>
      <c r="BH128" s="69"/>
      <c r="BI128" s="69"/>
      <c r="BJ128" s="60" t="s">
        <v>133</v>
      </c>
      <c r="BK128" s="60"/>
      <c r="BL128" s="60"/>
      <c r="BM128" s="60"/>
      <c r="BN128" s="60"/>
      <c r="BO128" s="59" t="s">
        <v>134</v>
      </c>
      <c r="BP128" s="59"/>
      <c r="BQ128" s="59"/>
      <c r="BR128" s="59"/>
      <c r="BS128" s="59"/>
      <c r="BT128" s="69" t="s">
        <v>642</v>
      </c>
      <c r="BU128" s="69"/>
      <c r="BV128" s="69"/>
      <c r="BW128" s="69"/>
      <c r="BX128" s="69"/>
      <c r="CA128" t="s">
        <v>45</v>
      </c>
    </row>
    <row r="129" spans="1:79" s="9" customFormat="1" ht="15" customHeight="1"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CA129" s="9" t="s">
        <v>46</v>
      </c>
    </row>
    <row r="130" spans="1:79" s="138" customFormat="1" ht="42.75" customHeight="1" x14ac:dyDescent="0.2">
      <c r="A130" s="158">
        <v>0</v>
      </c>
      <c r="B130" s="159"/>
      <c r="C130" s="159"/>
      <c r="D130" s="176" t="s">
        <v>914</v>
      </c>
      <c r="E130" s="133"/>
      <c r="F130" s="133"/>
      <c r="G130" s="133"/>
      <c r="H130" s="133"/>
      <c r="I130" s="133"/>
      <c r="J130" s="133"/>
      <c r="K130" s="133"/>
      <c r="L130" s="133"/>
      <c r="M130" s="133"/>
      <c r="N130" s="133"/>
      <c r="O130" s="133"/>
      <c r="P130" s="134"/>
      <c r="Q130" s="57" t="s">
        <v>223</v>
      </c>
      <c r="R130" s="57"/>
      <c r="S130" s="57"/>
      <c r="T130" s="57"/>
      <c r="U130" s="57"/>
      <c r="V130" s="176" t="s">
        <v>712</v>
      </c>
      <c r="W130" s="133"/>
      <c r="X130" s="133"/>
      <c r="Y130" s="133"/>
      <c r="Z130" s="133"/>
      <c r="AA130" s="133"/>
      <c r="AB130" s="133"/>
      <c r="AC130" s="133"/>
      <c r="AD130" s="133"/>
      <c r="AE130" s="134"/>
      <c r="AF130" s="177">
        <v>4</v>
      </c>
      <c r="AG130" s="177"/>
      <c r="AH130" s="177"/>
      <c r="AI130" s="177"/>
      <c r="AJ130" s="177"/>
      <c r="AK130" s="177">
        <v>0</v>
      </c>
      <c r="AL130" s="177"/>
      <c r="AM130" s="177"/>
      <c r="AN130" s="177"/>
      <c r="AO130" s="177"/>
      <c r="AP130" s="177">
        <v>4</v>
      </c>
      <c r="AQ130" s="177"/>
      <c r="AR130" s="177"/>
      <c r="AS130" s="177"/>
      <c r="AT130" s="177"/>
      <c r="AU130" s="177">
        <v>4</v>
      </c>
      <c r="AV130" s="177"/>
      <c r="AW130" s="177"/>
      <c r="AX130" s="177"/>
      <c r="AY130" s="177"/>
      <c r="AZ130" s="177">
        <v>0</v>
      </c>
      <c r="BA130" s="177"/>
      <c r="BB130" s="177"/>
      <c r="BC130" s="177"/>
      <c r="BD130" s="177"/>
      <c r="BE130" s="177">
        <v>4</v>
      </c>
      <c r="BF130" s="177"/>
      <c r="BG130" s="177"/>
      <c r="BH130" s="177"/>
      <c r="BI130" s="177"/>
      <c r="BJ130" s="177">
        <v>4</v>
      </c>
      <c r="BK130" s="177"/>
      <c r="BL130" s="177"/>
      <c r="BM130" s="177"/>
      <c r="BN130" s="177"/>
      <c r="BO130" s="177">
        <v>0</v>
      </c>
      <c r="BP130" s="177"/>
      <c r="BQ130" s="177"/>
      <c r="BR130" s="177"/>
      <c r="BS130" s="177"/>
      <c r="BT130" s="177">
        <v>4</v>
      </c>
      <c r="BU130" s="177"/>
      <c r="BV130" s="177"/>
      <c r="BW130" s="177"/>
      <c r="BX130" s="177"/>
    </row>
    <row r="131" spans="1:79" s="138" customFormat="1" ht="30" customHeight="1" x14ac:dyDescent="0.2">
      <c r="A131" s="158">
        <v>0</v>
      </c>
      <c r="B131" s="159"/>
      <c r="C131" s="159"/>
      <c r="D131" s="176" t="s">
        <v>915</v>
      </c>
      <c r="E131" s="133"/>
      <c r="F131" s="133"/>
      <c r="G131" s="133"/>
      <c r="H131" s="133"/>
      <c r="I131" s="133"/>
      <c r="J131" s="133"/>
      <c r="K131" s="133"/>
      <c r="L131" s="133"/>
      <c r="M131" s="133"/>
      <c r="N131" s="133"/>
      <c r="O131" s="133"/>
      <c r="P131" s="134"/>
      <c r="Q131" s="57" t="s">
        <v>223</v>
      </c>
      <c r="R131" s="57"/>
      <c r="S131" s="57"/>
      <c r="T131" s="57"/>
      <c r="U131" s="57"/>
      <c r="V131" s="176" t="s">
        <v>712</v>
      </c>
      <c r="W131" s="133"/>
      <c r="X131" s="133"/>
      <c r="Y131" s="133"/>
      <c r="Z131" s="133"/>
      <c r="AA131" s="133"/>
      <c r="AB131" s="133"/>
      <c r="AC131" s="133"/>
      <c r="AD131" s="133"/>
      <c r="AE131" s="134"/>
      <c r="AF131" s="177">
        <v>2</v>
      </c>
      <c r="AG131" s="177"/>
      <c r="AH131" s="177"/>
      <c r="AI131" s="177"/>
      <c r="AJ131" s="177"/>
      <c r="AK131" s="177">
        <v>0</v>
      </c>
      <c r="AL131" s="177"/>
      <c r="AM131" s="177"/>
      <c r="AN131" s="177"/>
      <c r="AO131" s="177"/>
      <c r="AP131" s="177">
        <v>2</v>
      </c>
      <c r="AQ131" s="177"/>
      <c r="AR131" s="177"/>
      <c r="AS131" s="177"/>
      <c r="AT131" s="177"/>
      <c r="AU131" s="177">
        <v>2</v>
      </c>
      <c r="AV131" s="177"/>
      <c r="AW131" s="177"/>
      <c r="AX131" s="177"/>
      <c r="AY131" s="177"/>
      <c r="AZ131" s="177">
        <v>0</v>
      </c>
      <c r="BA131" s="177"/>
      <c r="BB131" s="177"/>
      <c r="BC131" s="177"/>
      <c r="BD131" s="177"/>
      <c r="BE131" s="177">
        <v>2</v>
      </c>
      <c r="BF131" s="177"/>
      <c r="BG131" s="177"/>
      <c r="BH131" s="177"/>
      <c r="BI131" s="177"/>
      <c r="BJ131" s="177">
        <v>2</v>
      </c>
      <c r="BK131" s="177"/>
      <c r="BL131" s="177"/>
      <c r="BM131" s="177"/>
      <c r="BN131" s="177"/>
      <c r="BO131" s="177">
        <v>0</v>
      </c>
      <c r="BP131" s="177"/>
      <c r="BQ131" s="177"/>
      <c r="BR131" s="177"/>
      <c r="BS131" s="177"/>
      <c r="BT131" s="177">
        <v>2</v>
      </c>
      <c r="BU131" s="177"/>
      <c r="BV131" s="177"/>
      <c r="BW131" s="177"/>
      <c r="BX131" s="177"/>
    </row>
    <row r="132" spans="1:79" s="138" customFormat="1" ht="30" customHeight="1" x14ac:dyDescent="0.2">
      <c r="A132" s="158">
        <v>0</v>
      </c>
      <c r="B132" s="159"/>
      <c r="C132" s="159"/>
      <c r="D132" s="176" t="s">
        <v>916</v>
      </c>
      <c r="E132" s="133"/>
      <c r="F132" s="133"/>
      <c r="G132" s="133"/>
      <c r="H132" s="133"/>
      <c r="I132" s="133"/>
      <c r="J132" s="133"/>
      <c r="K132" s="133"/>
      <c r="L132" s="133"/>
      <c r="M132" s="133"/>
      <c r="N132" s="133"/>
      <c r="O132" s="133"/>
      <c r="P132" s="134"/>
      <c r="Q132" s="57" t="s">
        <v>223</v>
      </c>
      <c r="R132" s="57"/>
      <c r="S132" s="57"/>
      <c r="T132" s="57"/>
      <c r="U132" s="57"/>
      <c r="V132" s="176" t="s">
        <v>712</v>
      </c>
      <c r="W132" s="133"/>
      <c r="X132" s="133"/>
      <c r="Y132" s="133"/>
      <c r="Z132" s="133"/>
      <c r="AA132" s="133"/>
      <c r="AB132" s="133"/>
      <c r="AC132" s="133"/>
      <c r="AD132" s="133"/>
      <c r="AE132" s="134"/>
      <c r="AF132" s="177">
        <v>0.5</v>
      </c>
      <c r="AG132" s="177"/>
      <c r="AH132" s="177"/>
      <c r="AI132" s="177"/>
      <c r="AJ132" s="177"/>
      <c r="AK132" s="177">
        <v>0</v>
      </c>
      <c r="AL132" s="177"/>
      <c r="AM132" s="177"/>
      <c r="AN132" s="177"/>
      <c r="AO132" s="177"/>
      <c r="AP132" s="177">
        <v>0.5</v>
      </c>
      <c r="AQ132" s="177"/>
      <c r="AR132" s="177"/>
      <c r="AS132" s="177"/>
      <c r="AT132" s="177"/>
      <c r="AU132" s="177">
        <v>0.5</v>
      </c>
      <c r="AV132" s="177"/>
      <c r="AW132" s="177"/>
      <c r="AX132" s="177"/>
      <c r="AY132" s="177"/>
      <c r="AZ132" s="177">
        <v>0</v>
      </c>
      <c r="BA132" s="177"/>
      <c r="BB132" s="177"/>
      <c r="BC132" s="177"/>
      <c r="BD132" s="177"/>
      <c r="BE132" s="177">
        <v>0.5</v>
      </c>
      <c r="BF132" s="177"/>
      <c r="BG132" s="177"/>
      <c r="BH132" s="177"/>
      <c r="BI132" s="177"/>
      <c r="BJ132" s="177">
        <v>0.5</v>
      </c>
      <c r="BK132" s="177"/>
      <c r="BL132" s="177"/>
      <c r="BM132" s="177"/>
      <c r="BN132" s="177"/>
      <c r="BO132" s="177">
        <v>0</v>
      </c>
      <c r="BP132" s="177"/>
      <c r="BQ132" s="177"/>
      <c r="BR132" s="177"/>
      <c r="BS132" s="177"/>
      <c r="BT132" s="177">
        <v>0.5</v>
      </c>
      <c r="BU132" s="177"/>
      <c r="BV132" s="177"/>
      <c r="BW132" s="177"/>
      <c r="BX132" s="177"/>
    </row>
    <row r="133" spans="1:79" s="138" customFormat="1" ht="30" customHeight="1" x14ac:dyDescent="0.2">
      <c r="A133" s="158">
        <v>0</v>
      </c>
      <c r="B133" s="159"/>
      <c r="C133" s="159"/>
      <c r="D133" s="176" t="s">
        <v>917</v>
      </c>
      <c r="E133" s="133"/>
      <c r="F133" s="133"/>
      <c r="G133" s="133"/>
      <c r="H133" s="133"/>
      <c r="I133" s="133"/>
      <c r="J133" s="133"/>
      <c r="K133" s="133"/>
      <c r="L133" s="133"/>
      <c r="M133" s="133"/>
      <c r="N133" s="133"/>
      <c r="O133" s="133"/>
      <c r="P133" s="134"/>
      <c r="Q133" s="57" t="s">
        <v>223</v>
      </c>
      <c r="R133" s="57"/>
      <c r="S133" s="57"/>
      <c r="T133" s="57"/>
      <c r="U133" s="57"/>
      <c r="V133" s="176" t="s">
        <v>712</v>
      </c>
      <c r="W133" s="133"/>
      <c r="X133" s="133"/>
      <c r="Y133" s="133"/>
      <c r="Z133" s="133"/>
      <c r="AA133" s="133"/>
      <c r="AB133" s="133"/>
      <c r="AC133" s="133"/>
      <c r="AD133" s="133"/>
      <c r="AE133" s="134"/>
      <c r="AF133" s="177">
        <v>4</v>
      </c>
      <c r="AG133" s="177"/>
      <c r="AH133" s="177"/>
      <c r="AI133" s="177"/>
      <c r="AJ133" s="177"/>
      <c r="AK133" s="177">
        <v>0</v>
      </c>
      <c r="AL133" s="177"/>
      <c r="AM133" s="177"/>
      <c r="AN133" s="177"/>
      <c r="AO133" s="177"/>
      <c r="AP133" s="177">
        <v>4</v>
      </c>
      <c r="AQ133" s="177"/>
      <c r="AR133" s="177"/>
      <c r="AS133" s="177"/>
      <c r="AT133" s="177"/>
      <c r="AU133" s="177">
        <v>4</v>
      </c>
      <c r="AV133" s="177"/>
      <c r="AW133" s="177"/>
      <c r="AX133" s="177"/>
      <c r="AY133" s="177"/>
      <c r="AZ133" s="177">
        <v>0</v>
      </c>
      <c r="BA133" s="177"/>
      <c r="BB133" s="177"/>
      <c r="BC133" s="177"/>
      <c r="BD133" s="177"/>
      <c r="BE133" s="177">
        <v>4</v>
      </c>
      <c r="BF133" s="177"/>
      <c r="BG133" s="177"/>
      <c r="BH133" s="177"/>
      <c r="BI133" s="177"/>
      <c r="BJ133" s="177">
        <v>4</v>
      </c>
      <c r="BK133" s="177"/>
      <c r="BL133" s="177"/>
      <c r="BM133" s="177"/>
      <c r="BN133" s="177"/>
      <c r="BO133" s="177">
        <v>0</v>
      </c>
      <c r="BP133" s="177"/>
      <c r="BQ133" s="177"/>
      <c r="BR133" s="177"/>
      <c r="BS133" s="177"/>
      <c r="BT133" s="177">
        <v>4</v>
      </c>
      <c r="BU133" s="177"/>
      <c r="BV133" s="177"/>
      <c r="BW133" s="177"/>
      <c r="BX133" s="177"/>
    </row>
    <row r="134" spans="1:79" s="138" customFormat="1" ht="15" customHeight="1" x14ac:dyDescent="0.2">
      <c r="A134" s="158">
        <v>0</v>
      </c>
      <c r="B134" s="159"/>
      <c r="C134" s="159"/>
      <c r="D134" s="176" t="s">
        <v>258</v>
      </c>
      <c r="E134" s="133"/>
      <c r="F134" s="133"/>
      <c r="G134" s="133"/>
      <c r="H134" s="133"/>
      <c r="I134" s="133"/>
      <c r="J134" s="133"/>
      <c r="K134" s="133"/>
      <c r="L134" s="133"/>
      <c r="M134" s="133"/>
      <c r="N134" s="133"/>
      <c r="O134" s="133"/>
      <c r="P134" s="134"/>
      <c r="Q134" s="57" t="s">
        <v>225</v>
      </c>
      <c r="R134" s="57"/>
      <c r="S134" s="57"/>
      <c r="T134" s="57"/>
      <c r="U134" s="57"/>
      <c r="V134" s="176" t="s">
        <v>644</v>
      </c>
      <c r="W134" s="133"/>
      <c r="X134" s="133"/>
      <c r="Y134" s="133"/>
      <c r="Z134" s="133"/>
      <c r="AA134" s="133"/>
      <c r="AB134" s="133"/>
      <c r="AC134" s="133"/>
      <c r="AD134" s="133"/>
      <c r="AE134" s="134"/>
      <c r="AF134" s="177">
        <v>1096.9649999999999</v>
      </c>
      <c r="AG134" s="177"/>
      <c r="AH134" s="177"/>
      <c r="AI134" s="177"/>
      <c r="AJ134" s="177"/>
      <c r="AK134" s="177">
        <v>102.346</v>
      </c>
      <c r="AL134" s="177"/>
      <c r="AM134" s="177"/>
      <c r="AN134" s="177"/>
      <c r="AO134" s="177"/>
      <c r="AP134" s="177">
        <v>1199.3109999999999</v>
      </c>
      <c r="AQ134" s="177"/>
      <c r="AR134" s="177"/>
      <c r="AS134" s="177"/>
      <c r="AT134" s="177"/>
      <c r="AU134" s="177">
        <v>1359.269</v>
      </c>
      <c r="AV134" s="177"/>
      <c r="AW134" s="177"/>
      <c r="AX134" s="177"/>
      <c r="AY134" s="177"/>
      <c r="AZ134" s="177">
        <v>153.47399999999999</v>
      </c>
      <c r="BA134" s="177"/>
      <c r="BB134" s="177"/>
      <c r="BC134" s="177"/>
      <c r="BD134" s="177"/>
      <c r="BE134" s="177">
        <v>1512.7429999999999</v>
      </c>
      <c r="BF134" s="177"/>
      <c r="BG134" s="177"/>
      <c r="BH134" s="177"/>
      <c r="BI134" s="177"/>
      <c r="BJ134" s="177">
        <v>1375.3389999999999</v>
      </c>
      <c r="BK134" s="177"/>
      <c r="BL134" s="177"/>
      <c r="BM134" s="177"/>
      <c r="BN134" s="177"/>
      <c r="BO134" s="177">
        <v>3</v>
      </c>
      <c r="BP134" s="177"/>
      <c r="BQ134" s="177"/>
      <c r="BR134" s="177"/>
      <c r="BS134" s="177"/>
      <c r="BT134" s="177">
        <v>1378.3389999999999</v>
      </c>
      <c r="BU134" s="177"/>
      <c r="BV134" s="177"/>
      <c r="BW134" s="177"/>
      <c r="BX134" s="177"/>
    </row>
    <row r="135" spans="1:79" s="9" customFormat="1" ht="15" customHeight="1" x14ac:dyDescent="0.2">
      <c r="A135" s="120">
        <v>0</v>
      </c>
      <c r="B135" s="118"/>
      <c r="C135" s="118"/>
      <c r="D135" s="175" t="s">
        <v>645</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c r="BW135" s="174"/>
      <c r="BX135" s="174"/>
    </row>
    <row r="136" spans="1:79" s="138" customFormat="1" ht="15" customHeight="1" x14ac:dyDescent="0.2">
      <c r="A136" s="158">
        <v>0</v>
      </c>
      <c r="B136" s="159"/>
      <c r="C136" s="159"/>
      <c r="D136" s="176" t="s">
        <v>417</v>
      </c>
      <c r="E136" s="133"/>
      <c r="F136" s="133"/>
      <c r="G136" s="133"/>
      <c r="H136" s="133"/>
      <c r="I136" s="133"/>
      <c r="J136" s="133"/>
      <c r="K136" s="133"/>
      <c r="L136" s="133"/>
      <c r="M136" s="133"/>
      <c r="N136" s="133"/>
      <c r="O136" s="133"/>
      <c r="P136" s="134"/>
      <c r="Q136" s="57" t="s">
        <v>418</v>
      </c>
      <c r="R136" s="57"/>
      <c r="S136" s="57"/>
      <c r="T136" s="57"/>
      <c r="U136" s="57"/>
      <c r="V136" s="176" t="s">
        <v>814</v>
      </c>
      <c r="W136" s="133"/>
      <c r="X136" s="133"/>
      <c r="Y136" s="133"/>
      <c r="Z136" s="133"/>
      <c r="AA136" s="133"/>
      <c r="AB136" s="133"/>
      <c r="AC136" s="133"/>
      <c r="AD136" s="133"/>
      <c r="AE136" s="134"/>
      <c r="AF136" s="177">
        <v>3</v>
      </c>
      <c r="AG136" s="177"/>
      <c r="AH136" s="177"/>
      <c r="AI136" s="177"/>
      <c r="AJ136" s="177"/>
      <c r="AK136" s="177">
        <v>0</v>
      </c>
      <c r="AL136" s="177"/>
      <c r="AM136" s="177"/>
      <c r="AN136" s="177"/>
      <c r="AO136" s="177"/>
      <c r="AP136" s="177">
        <v>3</v>
      </c>
      <c r="AQ136" s="177"/>
      <c r="AR136" s="177"/>
      <c r="AS136" s="177"/>
      <c r="AT136" s="177"/>
      <c r="AU136" s="177">
        <v>3</v>
      </c>
      <c r="AV136" s="177"/>
      <c r="AW136" s="177"/>
      <c r="AX136" s="177"/>
      <c r="AY136" s="177"/>
      <c r="AZ136" s="177">
        <v>0</v>
      </c>
      <c r="BA136" s="177"/>
      <c r="BB136" s="177"/>
      <c r="BC136" s="177"/>
      <c r="BD136" s="177"/>
      <c r="BE136" s="177">
        <v>3</v>
      </c>
      <c r="BF136" s="177"/>
      <c r="BG136" s="177"/>
      <c r="BH136" s="177"/>
      <c r="BI136" s="177"/>
      <c r="BJ136" s="177">
        <v>3</v>
      </c>
      <c r="BK136" s="177"/>
      <c r="BL136" s="177"/>
      <c r="BM136" s="177"/>
      <c r="BN136" s="177"/>
      <c r="BO136" s="177">
        <v>0</v>
      </c>
      <c r="BP136" s="177"/>
      <c r="BQ136" s="177"/>
      <c r="BR136" s="177"/>
      <c r="BS136" s="177"/>
      <c r="BT136" s="177">
        <v>3</v>
      </c>
      <c r="BU136" s="177"/>
      <c r="BV136" s="177"/>
      <c r="BW136" s="177"/>
      <c r="BX136" s="177"/>
    </row>
    <row r="137" spans="1:79" s="138" customFormat="1" ht="15" customHeight="1" x14ac:dyDescent="0.2">
      <c r="A137" s="158">
        <v>0</v>
      </c>
      <c r="B137" s="159"/>
      <c r="C137" s="159"/>
      <c r="D137" s="176" t="s">
        <v>419</v>
      </c>
      <c r="E137" s="133"/>
      <c r="F137" s="133"/>
      <c r="G137" s="133"/>
      <c r="H137" s="133"/>
      <c r="I137" s="133"/>
      <c r="J137" s="133"/>
      <c r="K137" s="133"/>
      <c r="L137" s="133"/>
      <c r="M137" s="133"/>
      <c r="N137" s="133"/>
      <c r="O137" s="133"/>
      <c r="P137" s="134"/>
      <c r="Q137" s="57" t="s">
        <v>918</v>
      </c>
      <c r="R137" s="57"/>
      <c r="S137" s="57"/>
      <c r="T137" s="57"/>
      <c r="U137" s="57"/>
      <c r="V137" s="176" t="s">
        <v>814</v>
      </c>
      <c r="W137" s="133"/>
      <c r="X137" s="133"/>
      <c r="Y137" s="133"/>
      <c r="Z137" s="133"/>
      <c r="AA137" s="133"/>
      <c r="AB137" s="133"/>
      <c r="AC137" s="133"/>
      <c r="AD137" s="133"/>
      <c r="AE137" s="134"/>
      <c r="AF137" s="177">
        <v>26.2</v>
      </c>
      <c r="AG137" s="177"/>
      <c r="AH137" s="177"/>
      <c r="AI137" s="177"/>
      <c r="AJ137" s="177"/>
      <c r="AK137" s="177">
        <v>0</v>
      </c>
      <c r="AL137" s="177"/>
      <c r="AM137" s="177"/>
      <c r="AN137" s="177"/>
      <c r="AO137" s="177"/>
      <c r="AP137" s="177">
        <v>26.2</v>
      </c>
      <c r="AQ137" s="177"/>
      <c r="AR137" s="177"/>
      <c r="AS137" s="177"/>
      <c r="AT137" s="177"/>
      <c r="AU137" s="177">
        <v>26.884</v>
      </c>
      <c r="AV137" s="177"/>
      <c r="AW137" s="177"/>
      <c r="AX137" s="177"/>
      <c r="AY137" s="177"/>
      <c r="AZ137" s="177">
        <v>0</v>
      </c>
      <c r="BA137" s="177"/>
      <c r="BB137" s="177"/>
      <c r="BC137" s="177"/>
      <c r="BD137" s="177"/>
      <c r="BE137" s="177">
        <v>26.884</v>
      </c>
      <c r="BF137" s="177"/>
      <c r="BG137" s="177"/>
      <c r="BH137" s="177"/>
      <c r="BI137" s="177"/>
      <c r="BJ137" s="177">
        <v>26.884</v>
      </c>
      <c r="BK137" s="177"/>
      <c r="BL137" s="177"/>
      <c r="BM137" s="177"/>
      <c r="BN137" s="177"/>
      <c r="BO137" s="177">
        <v>0</v>
      </c>
      <c r="BP137" s="177"/>
      <c r="BQ137" s="177"/>
      <c r="BR137" s="177"/>
      <c r="BS137" s="177"/>
      <c r="BT137" s="177">
        <v>26.884</v>
      </c>
      <c r="BU137" s="177"/>
      <c r="BV137" s="177"/>
      <c r="BW137" s="177"/>
      <c r="BX137" s="177"/>
    </row>
    <row r="138" spans="1:79" s="138" customFormat="1" ht="15" customHeight="1" x14ac:dyDescent="0.2">
      <c r="A138" s="158">
        <v>0</v>
      </c>
      <c r="B138" s="159"/>
      <c r="C138" s="159"/>
      <c r="D138" s="176" t="s">
        <v>419</v>
      </c>
      <c r="E138" s="133"/>
      <c r="F138" s="133"/>
      <c r="G138" s="133"/>
      <c r="H138" s="133"/>
      <c r="I138" s="133"/>
      <c r="J138" s="133"/>
      <c r="K138" s="133"/>
      <c r="L138" s="133"/>
      <c r="M138" s="133"/>
      <c r="N138" s="133"/>
      <c r="O138" s="133"/>
      <c r="P138" s="134"/>
      <c r="Q138" s="57" t="s">
        <v>225</v>
      </c>
      <c r="R138" s="57"/>
      <c r="S138" s="57"/>
      <c r="T138" s="57"/>
      <c r="U138" s="57"/>
      <c r="V138" s="176" t="s">
        <v>814</v>
      </c>
      <c r="W138" s="133"/>
      <c r="X138" s="133"/>
      <c r="Y138" s="133"/>
      <c r="Z138" s="133"/>
      <c r="AA138" s="133"/>
      <c r="AB138" s="133"/>
      <c r="AC138" s="133"/>
      <c r="AD138" s="133"/>
      <c r="AE138" s="134"/>
      <c r="AF138" s="177">
        <v>684.202</v>
      </c>
      <c r="AG138" s="177"/>
      <c r="AH138" s="177"/>
      <c r="AI138" s="177"/>
      <c r="AJ138" s="177"/>
      <c r="AK138" s="177">
        <v>0</v>
      </c>
      <c r="AL138" s="177"/>
      <c r="AM138" s="177"/>
      <c r="AN138" s="177"/>
      <c r="AO138" s="177"/>
      <c r="AP138" s="177">
        <v>684.202</v>
      </c>
      <c r="AQ138" s="177"/>
      <c r="AR138" s="177"/>
      <c r="AS138" s="177"/>
      <c r="AT138" s="177"/>
      <c r="AU138" s="177">
        <v>837.67</v>
      </c>
      <c r="AV138" s="177"/>
      <c r="AW138" s="177"/>
      <c r="AX138" s="177"/>
      <c r="AY138" s="177"/>
      <c r="AZ138" s="177">
        <v>0</v>
      </c>
      <c r="BA138" s="177"/>
      <c r="BB138" s="177"/>
      <c r="BC138" s="177"/>
      <c r="BD138" s="177"/>
      <c r="BE138" s="177">
        <v>837.67</v>
      </c>
      <c r="BF138" s="177"/>
      <c r="BG138" s="177"/>
      <c r="BH138" s="177"/>
      <c r="BI138" s="177"/>
      <c r="BJ138" s="177">
        <v>837.67</v>
      </c>
      <c r="BK138" s="177"/>
      <c r="BL138" s="177"/>
      <c r="BM138" s="177"/>
      <c r="BN138" s="177"/>
      <c r="BO138" s="177">
        <v>0</v>
      </c>
      <c r="BP138" s="177"/>
      <c r="BQ138" s="177"/>
      <c r="BR138" s="177"/>
      <c r="BS138" s="177"/>
      <c r="BT138" s="177">
        <v>837.67</v>
      </c>
      <c r="BU138" s="177"/>
      <c r="BV138" s="177"/>
      <c r="BW138" s="177"/>
      <c r="BX138" s="177"/>
    </row>
    <row r="139" spans="1:79" s="138" customFormat="1" ht="15" customHeight="1" x14ac:dyDescent="0.2">
      <c r="A139" s="158">
        <v>0</v>
      </c>
      <c r="B139" s="159"/>
      <c r="C139" s="159"/>
      <c r="D139" s="176" t="s">
        <v>422</v>
      </c>
      <c r="E139" s="133"/>
      <c r="F139" s="133"/>
      <c r="G139" s="133"/>
      <c r="H139" s="133"/>
      <c r="I139" s="133"/>
      <c r="J139" s="133"/>
      <c r="K139" s="133"/>
      <c r="L139" s="133"/>
      <c r="M139" s="133"/>
      <c r="N139" s="133"/>
      <c r="O139" s="133"/>
      <c r="P139" s="134"/>
      <c r="Q139" s="57" t="s">
        <v>918</v>
      </c>
      <c r="R139" s="57"/>
      <c r="S139" s="57"/>
      <c r="T139" s="57"/>
      <c r="U139" s="57"/>
      <c r="V139" s="176" t="s">
        <v>814</v>
      </c>
      <c r="W139" s="133"/>
      <c r="X139" s="133"/>
      <c r="Y139" s="133"/>
      <c r="Z139" s="133"/>
      <c r="AA139" s="133"/>
      <c r="AB139" s="133"/>
      <c r="AC139" s="133"/>
      <c r="AD139" s="133"/>
      <c r="AE139" s="134"/>
      <c r="AF139" s="177">
        <v>0</v>
      </c>
      <c r="AG139" s="177"/>
      <c r="AH139" s="177"/>
      <c r="AI139" s="177"/>
      <c r="AJ139" s="177"/>
      <c r="AK139" s="177">
        <v>0.54</v>
      </c>
      <c r="AL139" s="177"/>
      <c r="AM139" s="177"/>
      <c r="AN139" s="177"/>
      <c r="AO139" s="177"/>
      <c r="AP139" s="177">
        <v>0.54</v>
      </c>
      <c r="AQ139" s="177"/>
      <c r="AR139" s="177"/>
      <c r="AS139" s="177"/>
      <c r="AT139" s="177"/>
      <c r="AU139" s="177">
        <v>0</v>
      </c>
      <c r="AV139" s="177"/>
      <c r="AW139" s="177"/>
      <c r="AX139" s="177"/>
      <c r="AY139" s="177"/>
      <c r="AZ139" s="177">
        <v>0.68400000000000005</v>
      </c>
      <c r="BA139" s="177"/>
      <c r="BB139" s="177"/>
      <c r="BC139" s="177"/>
      <c r="BD139" s="177"/>
      <c r="BE139" s="177">
        <v>0.68400000000000005</v>
      </c>
      <c r="BF139" s="177"/>
      <c r="BG139" s="177"/>
      <c r="BH139" s="177"/>
      <c r="BI139" s="177"/>
      <c r="BJ139" s="177">
        <v>0</v>
      </c>
      <c r="BK139" s="177"/>
      <c r="BL139" s="177"/>
      <c r="BM139" s="177"/>
      <c r="BN139" s="177"/>
      <c r="BO139" s="177">
        <v>0</v>
      </c>
      <c r="BP139" s="177"/>
      <c r="BQ139" s="177"/>
      <c r="BR139" s="177"/>
      <c r="BS139" s="177"/>
      <c r="BT139" s="177">
        <v>0</v>
      </c>
      <c r="BU139" s="177"/>
      <c r="BV139" s="177"/>
      <c r="BW139" s="177"/>
      <c r="BX139" s="177"/>
    </row>
    <row r="140" spans="1:79" s="138" customFormat="1" ht="15" customHeight="1" x14ac:dyDescent="0.2">
      <c r="A140" s="158">
        <v>0</v>
      </c>
      <c r="B140" s="159"/>
      <c r="C140" s="159"/>
      <c r="D140" s="176" t="s">
        <v>422</v>
      </c>
      <c r="E140" s="133"/>
      <c r="F140" s="133"/>
      <c r="G140" s="133"/>
      <c r="H140" s="133"/>
      <c r="I140" s="133"/>
      <c r="J140" s="133"/>
      <c r="K140" s="133"/>
      <c r="L140" s="133"/>
      <c r="M140" s="133"/>
      <c r="N140" s="133"/>
      <c r="O140" s="133"/>
      <c r="P140" s="134"/>
      <c r="Q140" s="57" t="s">
        <v>225</v>
      </c>
      <c r="R140" s="57"/>
      <c r="S140" s="57"/>
      <c r="T140" s="57"/>
      <c r="U140" s="57"/>
      <c r="V140" s="176" t="s">
        <v>814</v>
      </c>
      <c r="W140" s="133"/>
      <c r="X140" s="133"/>
      <c r="Y140" s="133"/>
      <c r="Z140" s="133"/>
      <c r="AA140" s="133"/>
      <c r="AB140" s="133"/>
      <c r="AC140" s="133"/>
      <c r="AD140" s="133"/>
      <c r="AE140" s="134"/>
      <c r="AF140" s="177">
        <v>0</v>
      </c>
      <c r="AG140" s="177"/>
      <c r="AH140" s="177"/>
      <c r="AI140" s="177"/>
      <c r="AJ140" s="177"/>
      <c r="AK140" s="177">
        <v>102.346</v>
      </c>
      <c r="AL140" s="177"/>
      <c r="AM140" s="177"/>
      <c r="AN140" s="177"/>
      <c r="AO140" s="177"/>
      <c r="AP140" s="177">
        <v>102.346</v>
      </c>
      <c r="AQ140" s="177"/>
      <c r="AR140" s="177"/>
      <c r="AS140" s="177"/>
      <c r="AT140" s="177"/>
      <c r="AU140" s="177">
        <v>0</v>
      </c>
      <c r="AV140" s="177"/>
      <c r="AW140" s="177"/>
      <c r="AX140" s="177"/>
      <c r="AY140" s="177"/>
      <c r="AZ140" s="177">
        <v>153.47</v>
      </c>
      <c r="BA140" s="177"/>
      <c r="BB140" s="177"/>
      <c r="BC140" s="177"/>
      <c r="BD140" s="177"/>
      <c r="BE140" s="177">
        <v>153.47</v>
      </c>
      <c r="BF140" s="177"/>
      <c r="BG140" s="177"/>
      <c r="BH140" s="177"/>
      <c r="BI140" s="177"/>
      <c r="BJ140" s="177">
        <v>0</v>
      </c>
      <c r="BK140" s="177"/>
      <c r="BL140" s="177"/>
      <c r="BM140" s="177"/>
      <c r="BN140" s="177"/>
      <c r="BO140" s="177">
        <v>0</v>
      </c>
      <c r="BP140" s="177"/>
      <c r="BQ140" s="177"/>
      <c r="BR140" s="177"/>
      <c r="BS140" s="177"/>
      <c r="BT140" s="177">
        <v>0</v>
      </c>
      <c r="BU140" s="177"/>
      <c r="BV140" s="177"/>
      <c r="BW140" s="177"/>
      <c r="BX140" s="177"/>
    </row>
    <row r="141" spans="1:79" s="138" customFormat="1" ht="15" customHeight="1" x14ac:dyDescent="0.2">
      <c r="A141" s="158">
        <v>0</v>
      </c>
      <c r="B141" s="159"/>
      <c r="C141" s="159"/>
      <c r="D141" s="176" t="s">
        <v>424</v>
      </c>
      <c r="E141" s="133"/>
      <c r="F141" s="133"/>
      <c r="G141" s="133"/>
      <c r="H141" s="133"/>
      <c r="I141" s="133"/>
      <c r="J141" s="133"/>
      <c r="K141" s="133"/>
      <c r="L141" s="133"/>
      <c r="M141" s="133"/>
      <c r="N141" s="133"/>
      <c r="O141" s="133"/>
      <c r="P141" s="134"/>
      <c r="Q141" s="57" t="s">
        <v>918</v>
      </c>
      <c r="R141" s="57"/>
      <c r="S141" s="57"/>
      <c r="T141" s="57"/>
      <c r="U141" s="57"/>
      <c r="V141" s="176" t="s">
        <v>814</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c r="BJ141" s="177">
        <v>0</v>
      </c>
      <c r="BK141" s="177"/>
      <c r="BL141" s="177"/>
      <c r="BM141" s="177"/>
      <c r="BN141" s="177"/>
      <c r="BO141" s="177">
        <v>0</v>
      </c>
      <c r="BP141" s="177"/>
      <c r="BQ141" s="177"/>
      <c r="BR141" s="177"/>
      <c r="BS141" s="177"/>
      <c r="BT141" s="177">
        <v>0</v>
      </c>
      <c r="BU141" s="177"/>
      <c r="BV141" s="177"/>
      <c r="BW141" s="177"/>
      <c r="BX141" s="177"/>
    </row>
    <row r="142" spans="1:79" s="138" customFormat="1" ht="15" customHeight="1" x14ac:dyDescent="0.2">
      <c r="A142" s="158">
        <v>0</v>
      </c>
      <c r="B142" s="159"/>
      <c r="C142" s="159"/>
      <c r="D142" s="176" t="s">
        <v>424</v>
      </c>
      <c r="E142" s="133"/>
      <c r="F142" s="133"/>
      <c r="G142" s="133"/>
      <c r="H142" s="133"/>
      <c r="I142" s="133"/>
      <c r="J142" s="133"/>
      <c r="K142" s="133"/>
      <c r="L142" s="133"/>
      <c r="M142" s="133"/>
      <c r="N142" s="133"/>
      <c r="O142" s="133"/>
      <c r="P142" s="134"/>
      <c r="Q142" s="57" t="s">
        <v>225</v>
      </c>
      <c r="R142" s="57"/>
      <c r="S142" s="57"/>
      <c r="T142" s="57"/>
      <c r="U142" s="57"/>
      <c r="V142" s="176" t="s">
        <v>814</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c r="BJ142" s="177">
        <v>0</v>
      </c>
      <c r="BK142" s="177"/>
      <c r="BL142" s="177"/>
      <c r="BM142" s="177"/>
      <c r="BN142" s="177"/>
      <c r="BO142" s="177">
        <v>0</v>
      </c>
      <c r="BP142" s="177"/>
      <c r="BQ142" s="177"/>
      <c r="BR142" s="177"/>
      <c r="BS142" s="177"/>
      <c r="BT142" s="177">
        <v>0</v>
      </c>
      <c r="BU142" s="177"/>
      <c r="BV142" s="177"/>
      <c r="BW142" s="177"/>
      <c r="BX142" s="177"/>
    </row>
    <row r="143" spans="1:79" s="138" customFormat="1" ht="15" customHeight="1" x14ac:dyDescent="0.2">
      <c r="A143" s="158">
        <v>0</v>
      </c>
      <c r="B143" s="159"/>
      <c r="C143" s="159"/>
      <c r="D143" s="176" t="s">
        <v>426</v>
      </c>
      <c r="E143" s="133"/>
      <c r="F143" s="133"/>
      <c r="G143" s="133"/>
      <c r="H143" s="133"/>
      <c r="I143" s="133"/>
      <c r="J143" s="133"/>
      <c r="K143" s="133"/>
      <c r="L143" s="133"/>
      <c r="M143" s="133"/>
      <c r="N143" s="133"/>
      <c r="O143" s="133"/>
      <c r="P143" s="134"/>
      <c r="Q143" s="57" t="s">
        <v>223</v>
      </c>
      <c r="R143" s="57"/>
      <c r="S143" s="57"/>
      <c r="T143" s="57"/>
      <c r="U143" s="57"/>
      <c r="V143" s="176" t="s">
        <v>814</v>
      </c>
      <c r="W143" s="133"/>
      <c r="X143" s="133"/>
      <c r="Y143" s="133"/>
      <c r="Z143" s="133"/>
      <c r="AA143" s="133"/>
      <c r="AB143" s="133"/>
      <c r="AC143" s="133"/>
      <c r="AD143" s="133"/>
      <c r="AE143" s="134"/>
      <c r="AF143" s="177">
        <v>48000</v>
      </c>
      <c r="AG143" s="177"/>
      <c r="AH143" s="177"/>
      <c r="AI143" s="177"/>
      <c r="AJ143" s="177"/>
      <c r="AK143" s="177">
        <v>0</v>
      </c>
      <c r="AL143" s="177"/>
      <c r="AM143" s="177"/>
      <c r="AN143" s="177"/>
      <c r="AO143" s="177"/>
      <c r="AP143" s="177">
        <v>48000</v>
      </c>
      <c r="AQ143" s="177"/>
      <c r="AR143" s="177"/>
      <c r="AS143" s="177"/>
      <c r="AT143" s="177"/>
      <c r="AU143" s="177">
        <v>48000</v>
      </c>
      <c r="AV143" s="177"/>
      <c r="AW143" s="177"/>
      <c r="AX143" s="177"/>
      <c r="AY143" s="177"/>
      <c r="AZ143" s="177">
        <v>0</v>
      </c>
      <c r="BA143" s="177"/>
      <c r="BB143" s="177"/>
      <c r="BC143" s="177"/>
      <c r="BD143" s="177"/>
      <c r="BE143" s="177">
        <v>48000</v>
      </c>
      <c r="BF143" s="177"/>
      <c r="BG143" s="177"/>
      <c r="BH143" s="177"/>
      <c r="BI143" s="177"/>
      <c r="BJ143" s="177">
        <v>48000</v>
      </c>
      <c r="BK143" s="177"/>
      <c r="BL143" s="177"/>
      <c r="BM143" s="177"/>
      <c r="BN143" s="177"/>
      <c r="BO143" s="177">
        <v>0</v>
      </c>
      <c r="BP143" s="177"/>
      <c r="BQ143" s="177"/>
      <c r="BR143" s="177"/>
      <c r="BS143" s="177"/>
      <c r="BT143" s="177">
        <v>48000</v>
      </c>
      <c r="BU143" s="177"/>
      <c r="BV143" s="177"/>
      <c r="BW143" s="177"/>
      <c r="BX143" s="177"/>
    </row>
    <row r="144" spans="1:79" s="9" customFormat="1" ht="15" customHeight="1" x14ac:dyDescent="0.2">
      <c r="A144" s="120">
        <v>0</v>
      </c>
      <c r="B144" s="118"/>
      <c r="C144" s="118"/>
      <c r="D144" s="175" t="s">
        <v>648</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c r="BW144" s="174"/>
      <c r="BX144" s="174"/>
    </row>
    <row r="145" spans="1:79" s="138" customFormat="1" ht="28.5" customHeight="1" x14ac:dyDescent="0.2">
      <c r="A145" s="158">
        <v>0</v>
      </c>
      <c r="B145" s="159"/>
      <c r="C145" s="159"/>
      <c r="D145" s="176" t="s">
        <v>919</v>
      </c>
      <c r="E145" s="133"/>
      <c r="F145" s="133"/>
      <c r="G145" s="133"/>
      <c r="H145" s="133"/>
      <c r="I145" s="133"/>
      <c r="J145" s="133"/>
      <c r="K145" s="133"/>
      <c r="L145" s="133"/>
      <c r="M145" s="133"/>
      <c r="N145" s="133"/>
      <c r="O145" s="133"/>
      <c r="P145" s="134"/>
      <c r="Q145" s="57" t="s">
        <v>223</v>
      </c>
      <c r="R145" s="57"/>
      <c r="S145" s="57"/>
      <c r="T145" s="57"/>
      <c r="U145" s="57"/>
      <c r="V145" s="176" t="s">
        <v>715</v>
      </c>
      <c r="W145" s="133"/>
      <c r="X145" s="133"/>
      <c r="Y145" s="133"/>
      <c r="Z145" s="133"/>
      <c r="AA145" s="133"/>
      <c r="AB145" s="133"/>
      <c r="AC145" s="133"/>
      <c r="AD145" s="133"/>
      <c r="AE145" s="134"/>
      <c r="AF145" s="177">
        <v>7384.6</v>
      </c>
      <c r="AG145" s="177"/>
      <c r="AH145" s="177"/>
      <c r="AI145" s="177"/>
      <c r="AJ145" s="177"/>
      <c r="AK145" s="177">
        <v>0</v>
      </c>
      <c r="AL145" s="177"/>
      <c r="AM145" s="177"/>
      <c r="AN145" s="177"/>
      <c r="AO145" s="177"/>
      <c r="AP145" s="177">
        <v>7384.6</v>
      </c>
      <c r="AQ145" s="177"/>
      <c r="AR145" s="177"/>
      <c r="AS145" s="177"/>
      <c r="AT145" s="177"/>
      <c r="AU145" s="177">
        <v>7384.6</v>
      </c>
      <c r="AV145" s="177"/>
      <c r="AW145" s="177"/>
      <c r="AX145" s="177"/>
      <c r="AY145" s="177"/>
      <c r="AZ145" s="177">
        <v>0</v>
      </c>
      <c r="BA145" s="177"/>
      <c r="BB145" s="177"/>
      <c r="BC145" s="177"/>
      <c r="BD145" s="177"/>
      <c r="BE145" s="177">
        <v>7384.6</v>
      </c>
      <c r="BF145" s="177"/>
      <c r="BG145" s="177"/>
      <c r="BH145" s="177"/>
      <c r="BI145" s="177"/>
      <c r="BJ145" s="177">
        <v>7384.6</v>
      </c>
      <c r="BK145" s="177"/>
      <c r="BL145" s="177"/>
      <c r="BM145" s="177"/>
      <c r="BN145" s="177"/>
      <c r="BO145" s="177">
        <v>0</v>
      </c>
      <c r="BP145" s="177"/>
      <c r="BQ145" s="177"/>
      <c r="BR145" s="177"/>
      <c r="BS145" s="177"/>
      <c r="BT145" s="177">
        <v>7384.6</v>
      </c>
      <c r="BU145" s="177"/>
      <c r="BV145" s="177"/>
      <c r="BW145" s="177"/>
      <c r="BX145" s="177"/>
    </row>
    <row r="146" spans="1:79" s="138" customFormat="1" ht="30" customHeight="1" x14ac:dyDescent="0.2">
      <c r="A146" s="158">
        <v>0</v>
      </c>
      <c r="B146" s="159"/>
      <c r="C146" s="159"/>
      <c r="D146" s="176" t="s">
        <v>428</v>
      </c>
      <c r="E146" s="133"/>
      <c r="F146" s="133"/>
      <c r="G146" s="133"/>
      <c r="H146" s="133"/>
      <c r="I146" s="133"/>
      <c r="J146" s="133"/>
      <c r="K146" s="133"/>
      <c r="L146" s="133"/>
      <c r="M146" s="133"/>
      <c r="N146" s="133"/>
      <c r="O146" s="133"/>
      <c r="P146" s="134"/>
      <c r="Q146" s="57" t="s">
        <v>225</v>
      </c>
      <c r="R146" s="57"/>
      <c r="S146" s="57"/>
      <c r="T146" s="57"/>
      <c r="U146" s="57"/>
      <c r="V146" s="176" t="s">
        <v>715</v>
      </c>
      <c r="W146" s="133"/>
      <c r="X146" s="133"/>
      <c r="Y146" s="133"/>
      <c r="Z146" s="133"/>
      <c r="AA146" s="133"/>
      <c r="AB146" s="133"/>
      <c r="AC146" s="133"/>
      <c r="AD146" s="133"/>
      <c r="AE146" s="134"/>
      <c r="AF146" s="177">
        <v>0.36565500000000001</v>
      </c>
      <c r="AG146" s="177"/>
      <c r="AH146" s="177"/>
      <c r="AI146" s="177"/>
      <c r="AJ146" s="177"/>
      <c r="AK146" s="177">
        <v>3.4099999999999998E-2</v>
      </c>
      <c r="AL146" s="177"/>
      <c r="AM146" s="177"/>
      <c r="AN146" s="177"/>
      <c r="AO146" s="177"/>
      <c r="AP146" s="177">
        <v>0.39975500000000003</v>
      </c>
      <c r="AQ146" s="177"/>
      <c r="AR146" s="177"/>
      <c r="AS146" s="177"/>
      <c r="AT146" s="177"/>
      <c r="AU146" s="177">
        <v>0.45300000000000001</v>
      </c>
      <c r="AV146" s="177"/>
      <c r="AW146" s="177"/>
      <c r="AX146" s="177"/>
      <c r="AY146" s="177"/>
      <c r="AZ146" s="177">
        <v>5.1200000000000002E-2</v>
      </c>
      <c r="BA146" s="177"/>
      <c r="BB146" s="177"/>
      <c r="BC146" s="177"/>
      <c r="BD146" s="177"/>
      <c r="BE146" s="177">
        <v>0.50419999999999998</v>
      </c>
      <c r="BF146" s="177"/>
      <c r="BG146" s="177"/>
      <c r="BH146" s="177"/>
      <c r="BI146" s="177"/>
      <c r="BJ146" s="177">
        <v>0.45800000000000002</v>
      </c>
      <c r="BK146" s="177"/>
      <c r="BL146" s="177"/>
      <c r="BM146" s="177"/>
      <c r="BN146" s="177"/>
      <c r="BO146" s="177">
        <v>1E-3</v>
      </c>
      <c r="BP146" s="177"/>
      <c r="BQ146" s="177"/>
      <c r="BR146" s="177"/>
      <c r="BS146" s="177"/>
      <c r="BT146" s="177">
        <v>0.45900000000000002</v>
      </c>
      <c r="BU146" s="177"/>
      <c r="BV146" s="177"/>
      <c r="BW146" s="177"/>
      <c r="BX146" s="177"/>
    </row>
    <row r="147" spans="1:79" s="9" customFormat="1" ht="15" customHeight="1" x14ac:dyDescent="0.2">
      <c r="A147" s="120">
        <v>0</v>
      </c>
      <c r="B147" s="118"/>
      <c r="C147" s="118"/>
      <c r="D147" s="175" t="s">
        <v>716</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row>
    <row r="148" spans="1:79" s="138" customFormat="1" ht="57" customHeight="1" x14ac:dyDescent="0.2">
      <c r="A148" s="158">
        <v>0</v>
      </c>
      <c r="B148" s="159"/>
      <c r="C148" s="159"/>
      <c r="D148" s="176" t="s">
        <v>429</v>
      </c>
      <c r="E148" s="133"/>
      <c r="F148" s="133"/>
      <c r="G148" s="133"/>
      <c r="H148" s="133"/>
      <c r="I148" s="133"/>
      <c r="J148" s="133"/>
      <c r="K148" s="133"/>
      <c r="L148" s="133"/>
      <c r="M148" s="133"/>
      <c r="N148" s="133"/>
      <c r="O148" s="133"/>
      <c r="P148" s="134"/>
      <c r="Q148" s="57" t="s">
        <v>246</v>
      </c>
      <c r="R148" s="57"/>
      <c r="S148" s="57"/>
      <c r="T148" s="57"/>
      <c r="U148" s="57"/>
      <c r="V148" s="176" t="s">
        <v>715</v>
      </c>
      <c r="W148" s="133"/>
      <c r="X148" s="133"/>
      <c r="Y148" s="133"/>
      <c r="Z148" s="133"/>
      <c r="AA148" s="133"/>
      <c r="AB148" s="133"/>
      <c r="AC148" s="133"/>
      <c r="AD148" s="133"/>
      <c r="AE148" s="134"/>
      <c r="AF148" s="177">
        <v>100</v>
      </c>
      <c r="AG148" s="177"/>
      <c r="AH148" s="177"/>
      <c r="AI148" s="177"/>
      <c r="AJ148" s="177"/>
      <c r="AK148" s="177">
        <v>0</v>
      </c>
      <c r="AL148" s="177"/>
      <c r="AM148" s="177"/>
      <c r="AN148" s="177"/>
      <c r="AO148" s="177"/>
      <c r="AP148" s="177">
        <v>100</v>
      </c>
      <c r="AQ148" s="177"/>
      <c r="AR148" s="177"/>
      <c r="AS148" s="177"/>
      <c r="AT148" s="177"/>
      <c r="AU148" s="177">
        <v>100</v>
      </c>
      <c r="AV148" s="177"/>
      <c r="AW148" s="177"/>
      <c r="AX148" s="177"/>
      <c r="AY148" s="177"/>
      <c r="AZ148" s="177">
        <v>0</v>
      </c>
      <c r="BA148" s="177"/>
      <c r="BB148" s="177"/>
      <c r="BC148" s="177"/>
      <c r="BD148" s="177"/>
      <c r="BE148" s="177">
        <v>100</v>
      </c>
      <c r="BF148" s="177"/>
      <c r="BG148" s="177"/>
      <c r="BH148" s="177"/>
      <c r="BI148" s="177"/>
      <c r="BJ148" s="177">
        <v>100</v>
      </c>
      <c r="BK148" s="177"/>
      <c r="BL148" s="177"/>
      <c r="BM148" s="177"/>
      <c r="BN148" s="177"/>
      <c r="BO148" s="177">
        <v>0</v>
      </c>
      <c r="BP148" s="177"/>
      <c r="BQ148" s="177"/>
      <c r="BR148" s="177"/>
      <c r="BS148" s="177"/>
      <c r="BT148" s="177">
        <v>100</v>
      </c>
      <c r="BU148" s="177"/>
      <c r="BV148" s="177"/>
      <c r="BW148" s="177"/>
      <c r="BX148" s="177"/>
    </row>
    <row r="150" spans="1:79" ht="14.25" customHeight="1" x14ac:dyDescent="0.2">
      <c r="A150" s="67" t="s">
        <v>692</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23.1" customHeight="1" x14ac:dyDescent="0.2">
      <c r="A151" s="87" t="s">
        <v>7</v>
      </c>
      <c r="B151" s="88"/>
      <c r="C151" s="88"/>
      <c r="D151" s="57" t="s">
        <v>10</v>
      </c>
      <c r="E151" s="57"/>
      <c r="F151" s="57"/>
      <c r="G151" s="57"/>
      <c r="H151" s="57"/>
      <c r="I151" s="57"/>
      <c r="J151" s="57"/>
      <c r="K151" s="57"/>
      <c r="L151" s="57"/>
      <c r="M151" s="57"/>
      <c r="N151" s="57"/>
      <c r="O151" s="57"/>
      <c r="P151" s="57"/>
      <c r="Q151" s="57" t="s">
        <v>9</v>
      </c>
      <c r="R151" s="57"/>
      <c r="S151" s="57"/>
      <c r="T151" s="57"/>
      <c r="U151" s="57"/>
      <c r="V151" s="57" t="s">
        <v>8</v>
      </c>
      <c r="W151" s="57"/>
      <c r="X151" s="57"/>
      <c r="Y151" s="57"/>
      <c r="Z151" s="57"/>
      <c r="AA151" s="57"/>
      <c r="AB151" s="57"/>
      <c r="AC151" s="57"/>
      <c r="AD151" s="57"/>
      <c r="AE151" s="57"/>
      <c r="AF151" s="51" t="s">
        <v>621</v>
      </c>
      <c r="AG151" s="52"/>
      <c r="AH151" s="52"/>
      <c r="AI151" s="52"/>
      <c r="AJ151" s="52"/>
      <c r="AK151" s="52"/>
      <c r="AL151" s="52"/>
      <c r="AM151" s="52"/>
      <c r="AN151" s="52"/>
      <c r="AO151" s="52"/>
      <c r="AP151" s="52"/>
      <c r="AQ151" s="52"/>
      <c r="AR151" s="52"/>
      <c r="AS151" s="52"/>
      <c r="AT151" s="53"/>
      <c r="AU151" s="51" t="s">
        <v>623</v>
      </c>
      <c r="AV151" s="52"/>
      <c r="AW151" s="52"/>
      <c r="AX151" s="52"/>
      <c r="AY151" s="52"/>
      <c r="AZ151" s="52"/>
      <c r="BA151" s="52"/>
      <c r="BB151" s="52"/>
      <c r="BC151" s="52"/>
      <c r="BD151" s="52"/>
      <c r="BE151" s="52"/>
      <c r="BF151" s="52"/>
      <c r="BG151" s="52"/>
      <c r="BH151" s="52"/>
      <c r="BI151" s="53"/>
    </row>
    <row r="152" spans="1:79" ht="28.5" customHeight="1" x14ac:dyDescent="0.2">
      <c r="A152" s="90"/>
      <c r="B152" s="91"/>
      <c r="C152" s="9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t="s">
        <v>5</v>
      </c>
      <c r="AG152" s="57"/>
      <c r="AH152" s="57"/>
      <c r="AI152" s="57"/>
      <c r="AJ152" s="57"/>
      <c r="AK152" s="57" t="s">
        <v>4</v>
      </c>
      <c r="AL152" s="57"/>
      <c r="AM152" s="57"/>
      <c r="AN152" s="57"/>
      <c r="AO152" s="57"/>
      <c r="AP152" s="57" t="s">
        <v>154</v>
      </c>
      <c r="AQ152" s="57"/>
      <c r="AR152" s="57"/>
      <c r="AS152" s="57"/>
      <c r="AT152" s="57"/>
      <c r="AU152" s="57" t="s">
        <v>5</v>
      </c>
      <c r="AV152" s="57"/>
      <c r="AW152" s="57"/>
      <c r="AX152" s="57"/>
      <c r="AY152" s="57"/>
      <c r="AZ152" s="57" t="s">
        <v>4</v>
      </c>
      <c r="BA152" s="57"/>
      <c r="BB152" s="57"/>
      <c r="BC152" s="57"/>
      <c r="BD152" s="57"/>
      <c r="BE152" s="57" t="s">
        <v>112</v>
      </c>
      <c r="BF152" s="57"/>
      <c r="BG152" s="57"/>
      <c r="BH152" s="57"/>
      <c r="BI152" s="57"/>
    </row>
    <row r="153" spans="1:79" ht="15" customHeight="1" x14ac:dyDescent="0.2">
      <c r="A153" s="51">
        <v>1</v>
      </c>
      <c r="B153" s="52"/>
      <c r="C153" s="52"/>
      <c r="D153" s="57">
        <v>2</v>
      </c>
      <c r="E153" s="57"/>
      <c r="F153" s="57"/>
      <c r="G153" s="57"/>
      <c r="H153" s="57"/>
      <c r="I153" s="57"/>
      <c r="J153" s="57"/>
      <c r="K153" s="57"/>
      <c r="L153" s="57"/>
      <c r="M153" s="57"/>
      <c r="N153" s="57"/>
      <c r="O153" s="57"/>
      <c r="P153" s="57"/>
      <c r="Q153" s="57">
        <v>3</v>
      </c>
      <c r="R153" s="57"/>
      <c r="S153" s="57"/>
      <c r="T153" s="57"/>
      <c r="U153" s="57"/>
      <c r="V153" s="57">
        <v>4</v>
      </c>
      <c r="W153" s="57"/>
      <c r="X153" s="57"/>
      <c r="Y153" s="57"/>
      <c r="Z153" s="57"/>
      <c r="AA153" s="57"/>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row>
    <row r="154" spans="1:79" ht="15.75" hidden="1" customHeight="1" x14ac:dyDescent="0.2">
      <c r="A154" s="54" t="s">
        <v>187</v>
      </c>
      <c r="B154" s="55"/>
      <c r="C154" s="55"/>
      <c r="D154" s="57" t="s">
        <v>78</v>
      </c>
      <c r="E154" s="57"/>
      <c r="F154" s="57"/>
      <c r="G154" s="57"/>
      <c r="H154" s="57"/>
      <c r="I154" s="57"/>
      <c r="J154" s="57"/>
      <c r="K154" s="57"/>
      <c r="L154" s="57"/>
      <c r="M154" s="57"/>
      <c r="N154" s="57"/>
      <c r="O154" s="57"/>
      <c r="P154" s="57"/>
      <c r="Q154" s="57" t="s">
        <v>91</v>
      </c>
      <c r="R154" s="57"/>
      <c r="S154" s="57"/>
      <c r="T154" s="57"/>
      <c r="U154" s="57"/>
      <c r="V154" s="57" t="s">
        <v>92</v>
      </c>
      <c r="W154" s="57"/>
      <c r="X154" s="57"/>
      <c r="Y154" s="57"/>
      <c r="Z154" s="57"/>
      <c r="AA154" s="57"/>
      <c r="AB154" s="57"/>
      <c r="AC154" s="57"/>
      <c r="AD154" s="57"/>
      <c r="AE154" s="57"/>
      <c r="AF154" s="60" t="s">
        <v>135</v>
      </c>
      <c r="AG154" s="60"/>
      <c r="AH154" s="60"/>
      <c r="AI154" s="60"/>
      <c r="AJ154" s="60"/>
      <c r="AK154" s="59" t="s">
        <v>136</v>
      </c>
      <c r="AL154" s="59"/>
      <c r="AM154" s="59"/>
      <c r="AN154" s="59"/>
      <c r="AO154" s="59"/>
      <c r="AP154" s="69" t="s">
        <v>642</v>
      </c>
      <c r="AQ154" s="69"/>
      <c r="AR154" s="69"/>
      <c r="AS154" s="69"/>
      <c r="AT154" s="69"/>
      <c r="AU154" s="60" t="s">
        <v>137</v>
      </c>
      <c r="AV154" s="60"/>
      <c r="AW154" s="60"/>
      <c r="AX154" s="60"/>
      <c r="AY154" s="60"/>
      <c r="AZ154" s="59" t="s">
        <v>138</v>
      </c>
      <c r="BA154" s="59"/>
      <c r="BB154" s="59"/>
      <c r="BC154" s="59"/>
      <c r="BD154" s="59"/>
      <c r="BE154" s="69" t="s">
        <v>642</v>
      </c>
      <c r="BF154" s="69"/>
      <c r="BG154" s="69"/>
      <c r="BH154" s="69"/>
      <c r="BI154" s="69"/>
      <c r="CA154" t="s">
        <v>47</v>
      </c>
    </row>
    <row r="155" spans="1:79" s="9" customFormat="1" ht="14.25" x14ac:dyDescent="0.2">
      <c r="A155" s="120">
        <v>0</v>
      </c>
      <c r="B155" s="118"/>
      <c r="C155" s="118"/>
      <c r="D155" s="173" t="s">
        <v>641</v>
      </c>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CA155" s="9" t="s">
        <v>48</v>
      </c>
    </row>
    <row r="156" spans="1:79" s="138" customFormat="1" ht="42.75" customHeight="1" x14ac:dyDescent="0.2">
      <c r="A156" s="158">
        <v>0</v>
      </c>
      <c r="B156" s="159"/>
      <c r="C156" s="159"/>
      <c r="D156" s="176" t="s">
        <v>914</v>
      </c>
      <c r="E156" s="133"/>
      <c r="F156" s="133"/>
      <c r="G156" s="133"/>
      <c r="H156" s="133"/>
      <c r="I156" s="133"/>
      <c r="J156" s="133"/>
      <c r="K156" s="133"/>
      <c r="L156" s="133"/>
      <c r="M156" s="133"/>
      <c r="N156" s="133"/>
      <c r="O156" s="133"/>
      <c r="P156" s="134"/>
      <c r="Q156" s="57" t="s">
        <v>223</v>
      </c>
      <c r="R156" s="57"/>
      <c r="S156" s="57"/>
      <c r="T156" s="57"/>
      <c r="U156" s="57"/>
      <c r="V156" s="176" t="s">
        <v>712</v>
      </c>
      <c r="W156" s="133"/>
      <c r="X156" s="133"/>
      <c r="Y156" s="133"/>
      <c r="Z156" s="133"/>
      <c r="AA156" s="133"/>
      <c r="AB156" s="133"/>
      <c r="AC156" s="133"/>
      <c r="AD156" s="133"/>
      <c r="AE156" s="134"/>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7" spans="1:79" s="138" customFormat="1" ht="30" customHeight="1" x14ac:dyDescent="0.2">
      <c r="A157" s="158">
        <v>0</v>
      </c>
      <c r="B157" s="159"/>
      <c r="C157" s="159"/>
      <c r="D157" s="176" t="s">
        <v>915</v>
      </c>
      <c r="E157" s="133"/>
      <c r="F157" s="133"/>
      <c r="G157" s="133"/>
      <c r="H157" s="133"/>
      <c r="I157" s="133"/>
      <c r="J157" s="133"/>
      <c r="K157" s="133"/>
      <c r="L157" s="133"/>
      <c r="M157" s="133"/>
      <c r="N157" s="133"/>
      <c r="O157" s="133"/>
      <c r="P157" s="134"/>
      <c r="Q157" s="57" t="s">
        <v>223</v>
      </c>
      <c r="R157" s="57"/>
      <c r="S157" s="57"/>
      <c r="T157" s="57"/>
      <c r="U157" s="57"/>
      <c r="V157" s="176" t="s">
        <v>712</v>
      </c>
      <c r="W157" s="133"/>
      <c r="X157" s="133"/>
      <c r="Y157" s="133"/>
      <c r="Z157" s="133"/>
      <c r="AA157" s="133"/>
      <c r="AB157" s="133"/>
      <c r="AC157" s="133"/>
      <c r="AD157" s="133"/>
      <c r="AE157" s="134"/>
      <c r="AF157" s="177">
        <v>0</v>
      </c>
      <c r="AG157" s="177"/>
      <c r="AH157" s="177"/>
      <c r="AI157" s="177"/>
      <c r="AJ157" s="177"/>
      <c r="AK157" s="177">
        <v>0</v>
      </c>
      <c r="AL157" s="177"/>
      <c r="AM157" s="177"/>
      <c r="AN157" s="177"/>
      <c r="AO157" s="177"/>
      <c r="AP157" s="177">
        <v>0</v>
      </c>
      <c r="AQ157" s="177"/>
      <c r="AR157" s="177"/>
      <c r="AS157" s="177"/>
      <c r="AT157" s="177"/>
      <c r="AU157" s="177">
        <v>0</v>
      </c>
      <c r="AV157" s="177"/>
      <c r="AW157" s="177"/>
      <c r="AX157" s="177"/>
      <c r="AY157" s="177"/>
      <c r="AZ157" s="177">
        <v>0</v>
      </c>
      <c r="BA157" s="177"/>
      <c r="BB157" s="177"/>
      <c r="BC157" s="177"/>
      <c r="BD157" s="177"/>
      <c r="BE157" s="177">
        <v>0</v>
      </c>
      <c r="BF157" s="177"/>
      <c r="BG157" s="177"/>
      <c r="BH157" s="177"/>
      <c r="BI157" s="177"/>
    </row>
    <row r="158" spans="1:79" s="138" customFormat="1" ht="30" customHeight="1" x14ac:dyDescent="0.2">
      <c r="A158" s="158">
        <v>0</v>
      </c>
      <c r="B158" s="159"/>
      <c r="C158" s="159"/>
      <c r="D158" s="176" t="s">
        <v>916</v>
      </c>
      <c r="E158" s="133"/>
      <c r="F158" s="133"/>
      <c r="G158" s="133"/>
      <c r="H158" s="133"/>
      <c r="I158" s="133"/>
      <c r="J158" s="133"/>
      <c r="K158" s="133"/>
      <c r="L158" s="133"/>
      <c r="M158" s="133"/>
      <c r="N158" s="133"/>
      <c r="O158" s="133"/>
      <c r="P158" s="134"/>
      <c r="Q158" s="57" t="s">
        <v>223</v>
      </c>
      <c r="R158" s="57"/>
      <c r="S158" s="57"/>
      <c r="T158" s="57"/>
      <c r="U158" s="57"/>
      <c r="V158" s="176" t="s">
        <v>712</v>
      </c>
      <c r="W158" s="133"/>
      <c r="X158" s="133"/>
      <c r="Y158" s="133"/>
      <c r="Z158" s="133"/>
      <c r="AA158" s="133"/>
      <c r="AB158" s="133"/>
      <c r="AC158" s="133"/>
      <c r="AD158" s="133"/>
      <c r="AE158" s="134"/>
      <c r="AF158" s="177">
        <v>0</v>
      </c>
      <c r="AG158" s="177"/>
      <c r="AH158" s="177"/>
      <c r="AI158" s="177"/>
      <c r="AJ158" s="177"/>
      <c r="AK158" s="177">
        <v>0</v>
      </c>
      <c r="AL158" s="177"/>
      <c r="AM158" s="177"/>
      <c r="AN158" s="177"/>
      <c r="AO158" s="177"/>
      <c r="AP158" s="177">
        <v>0</v>
      </c>
      <c r="AQ158" s="177"/>
      <c r="AR158" s="177"/>
      <c r="AS158" s="177"/>
      <c r="AT158" s="177"/>
      <c r="AU158" s="177">
        <v>0</v>
      </c>
      <c r="AV158" s="177"/>
      <c r="AW158" s="177"/>
      <c r="AX158" s="177"/>
      <c r="AY158" s="177"/>
      <c r="AZ158" s="177">
        <v>0</v>
      </c>
      <c r="BA158" s="177"/>
      <c r="BB158" s="177"/>
      <c r="BC158" s="177"/>
      <c r="BD158" s="177"/>
      <c r="BE158" s="177">
        <v>0</v>
      </c>
      <c r="BF158" s="177"/>
      <c r="BG158" s="177"/>
      <c r="BH158" s="177"/>
      <c r="BI158" s="177"/>
    </row>
    <row r="159" spans="1:79" s="138" customFormat="1" ht="30" customHeight="1" x14ac:dyDescent="0.2">
      <c r="A159" s="158">
        <v>0</v>
      </c>
      <c r="B159" s="159"/>
      <c r="C159" s="159"/>
      <c r="D159" s="176" t="s">
        <v>917</v>
      </c>
      <c r="E159" s="133"/>
      <c r="F159" s="133"/>
      <c r="G159" s="133"/>
      <c r="H159" s="133"/>
      <c r="I159" s="133"/>
      <c r="J159" s="133"/>
      <c r="K159" s="133"/>
      <c r="L159" s="133"/>
      <c r="M159" s="133"/>
      <c r="N159" s="133"/>
      <c r="O159" s="133"/>
      <c r="P159" s="134"/>
      <c r="Q159" s="57" t="s">
        <v>223</v>
      </c>
      <c r="R159" s="57"/>
      <c r="S159" s="57"/>
      <c r="T159" s="57"/>
      <c r="U159" s="57"/>
      <c r="V159" s="176" t="s">
        <v>712</v>
      </c>
      <c r="W159" s="133"/>
      <c r="X159" s="133"/>
      <c r="Y159" s="133"/>
      <c r="Z159" s="133"/>
      <c r="AA159" s="133"/>
      <c r="AB159" s="133"/>
      <c r="AC159" s="133"/>
      <c r="AD159" s="133"/>
      <c r="AE159" s="134"/>
      <c r="AF159" s="177">
        <v>0</v>
      </c>
      <c r="AG159" s="177"/>
      <c r="AH159" s="177"/>
      <c r="AI159" s="177"/>
      <c r="AJ159" s="177"/>
      <c r="AK159" s="177">
        <v>0</v>
      </c>
      <c r="AL159" s="177"/>
      <c r="AM159" s="177"/>
      <c r="AN159" s="177"/>
      <c r="AO159" s="177"/>
      <c r="AP159" s="177">
        <v>0</v>
      </c>
      <c r="AQ159" s="177"/>
      <c r="AR159" s="177"/>
      <c r="AS159" s="177"/>
      <c r="AT159" s="177"/>
      <c r="AU159" s="177">
        <v>0</v>
      </c>
      <c r="AV159" s="177"/>
      <c r="AW159" s="177"/>
      <c r="AX159" s="177"/>
      <c r="AY159" s="177"/>
      <c r="AZ159" s="177">
        <v>0</v>
      </c>
      <c r="BA159" s="177"/>
      <c r="BB159" s="177"/>
      <c r="BC159" s="177"/>
      <c r="BD159" s="177"/>
      <c r="BE159" s="177">
        <v>0</v>
      </c>
      <c r="BF159" s="177"/>
      <c r="BG159" s="177"/>
      <c r="BH159" s="177"/>
      <c r="BI159" s="177"/>
    </row>
    <row r="160" spans="1:79" s="138" customFormat="1" ht="15" customHeight="1" x14ac:dyDescent="0.2">
      <c r="A160" s="158">
        <v>0</v>
      </c>
      <c r="B160" s="159"/>
      <c r="C160" s="159"/>
      <c r="D160" s="176" t="s">
        <v>258</v>
      </c>
      <c r="E160" s="133"/>
      <c r="F160" s="133"/>
      <c r="G160" s="133"/>
      <c r="H160" s="133"/>
      <c r="I160" s="133"/>
      <c r="J160" s="133"/>
      <c r="K160" s="133"/>
      <c r="L160" s="133"/>
      <c r="M160" s="133"/>
      <c r="N160" s="133"/>
      <c r="O160" s="133"/>
      <c r="P160" s="134"/>
      <c r="Q160" s="57" t="s">
        <v>225</v>
      </c>
      <c r="R160" s="57"/>
      <c r="S160" s="57"/>
      <c r="T160" s="57"/>
      <c r="U160" s="57"/>
      <c r="V160" s="176" t="s">
        <v>644</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1" spans="1:64" s="9" customFormat="1" ht="14.25" x14ac:dyDescent="0.2">
      <c r="A161" s="120">
        <v>0</v>
      </c>
      <c r="B161" s="118"/>
      <c r="C161" s="118"/>
      <c r="D161" s="175" t="s">
        <v>645</v>
      </c>
      <c r="E161" s="140"/>
      <c r="F161" s="140"/>
      <c r="G161" s="140"/>
      <c r="H161" s="140"/>
      <c r="I161" s="140"/>
      <c r="J161" s="140"/>
      <c r="K161" s="140"/>
      <c r="L161" s="140"/>
      <c r="M161" s="140"/>
      <c r="N161" s="140"/>
      <c r="O161" s="140"/>
      <c r="P161" s="141"/>
      <c r="Q161" s="173"/>
      <c r="R161" s="173"/>
      <c r="S161" s="173"/>
      <c r="T161" s="173"/>
      <c r="U161" s="173"/>
      <c r="V161" s="175"/>
      <c r="W161" s="140"/>
      <c r="X161" s="140"/>
      <c r="Y161" s="140"/>
      <c r="Z161" s="140"/>
      <c r="AA161" s="140"/>
      <c r="AB161" s="140"/>
      <c r="AC161" s="140"/>
      <c r="AD161" s="140"/>
      <c r="AE161" s="141"/>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row>
    <row r="162" spans="1:64" s="138" customFormat="1" ht="14.25" customHeight="1" x14ac:dyDescent="0.2">
      <c r="A162" s="158">
        <v>0</v>
      </c>
      <c r="B162" s="159"/>
      <c r="C162" s="159"/>
      <c r="D162" s="176" t="s">
        <v>417</v>
      </c>
      <c r="E162" s="133"/>
      <c r="F162" s="133"/>
      <c r="G162" s="133"/>
      <c r="H162" s="133"/>
      <c r="I162" s="133"/>
      <c r="J162" s="133"/>
      <c r="K162" s="133"/>
      <c r="L162" s="133"/>
      <c r="M162" s="133"/>
      <c r="N162" s="133"/>
      <c r="O162" s="133"/>
      <c r="P162" s="134"/>
      <c r="Q162" s="57" t="s">
        <v>418</v>
      </c>
      <c r="R162" s="57"/>
      <c r="S162" s="57"/>
      <c r="T162" s="57"/>
      <c r="U162" s="57"/>
      <c r="V162" s="176" t="s">
        <v>814</v>
      </c>
      <c r="W162" s="133"/>
      <c r="X162" s="133"/>
      <c r="Y162" s="133"/>
      <c r="Z162" s="133"/>
      <c r="AA162" s="133"/>
      <c r="AB162" s="133"/>
      <c r="AC162" s="133"/>
      <c r="AD162" s="133"/>
      <c r="AE162" s="134"/>
      <c r="AF162" s="177">
        <v>0</v>
      </c>
      <c r="AG162" s="177"/>
      <c r="AH162" s="177"/>
      <c r="AI162" s="177"/>
      <c r="AJ162" s="177"/>
      <c r="AK162" s="177">
        <v>0</v>
      </c>
      <c r="AL162" s="177"/>
      <c r="AM162" s="177"/>
      <c r="AN162" s="177"/>
      <c r="AO162" s="177"/>
      <c r="AP162" s="177">
        <v>0</v>
      </c>
      <c r="AQ162" s="177"/>
      <c r="AR162" s="177"/>
      <c r="AS162" s="177"/>
      <c r="AT162" s="177"/>
      <c r="AU162" s="177">
        <v>0</v>
      </c>
      <c r="AV162" s="177"/>
      <c r="AW162" s="177"/>
      <c r="AX162" s="177"/>
      <c r="AY162" s="177"/>
      <c r="AZ162" s="177">
        <v>0</v>
      </c>
      <c r="BA162" s="177"/>
      <c r="BB162" s="177"/>
      <c r="BC162" s="177"/>
      <c r="BD162" s="177"/>
      <c r="BE162" s="177">
        <v>0</v>
      </c>
      <c r="BF162" s="177"/>
      <c r="BG162" s="177"/>
      <c r="BH162" s="177"/>
      <c r="BI162" s="177"/>
    </row>
    <row r="163" spans="1:64" s="138" customFormat="1" ht="15" customHeight="1" x14ac:dyDescent="0.2">
      <c r="A163" s="158">
        <v>0</v>
      </c>
      <c r="B163" s="159"/>
      <c r="C163" s="159"/>
      <c r="D163" s="176" t="s">
        <v>419</v>
      </c>
      <c r="E163" s="133"/>
      <c r="F163" s="133"/>
      <c r="G163" s="133"/>
      <c r="H163" s="133"/>
      <c r="I163" s="133"/>
      <c r="J163" s="133"/>
      <c r="K163" s="133"/>
      <c r="L163" s="133"/>
      <c r="M163" s="133"/>
      <c r="N163" s="133"/>
      <c r="O163" s="133"/>
      <c r="P163" s="134"/>
      <c r="Q163" s="57" t="s">
        <v>918</v>
      </c>
      <c r="R163" s="57"/>
      <c r="S163" s="57"/>
      <c r="T163" s="57"/>
      <c r="U163" s="57"/>
      <c r="V163" s="176" t="s">
        <v>814</v>
      </c>
      <c r="W163" s="133"/>
      <c r="X163" s="133"/>
      <c r="Y163" s="133"/>
      <c r="Z163" s="133"/>
      <c r="AA163" s="133"/>
      <c r="AB163" s="133"/>
      <c r="AC163" s="133"/>
      <c r="AD163" s="133"/>
      <c r="AE163" s="134"/>
      <c r="AF163" s="177">
        <v>0</v>
      </c>
      <c r="AG163" s="177"/>
      <c r="AH163" s="177"/>
      <c r="AI163" s="177"/>
      <c r="AJ163" s="177"/>
      <c r="AK163" s="177">
        <v>0</v>
      </c>
      <c r="AL163" s="177"/>
      <c r="AM163" s="177"/>
      <c r="AN163" s="177"/>
      <c r="AO163" s="177"/>
      <c r="AP163" s="177">
        <v>0</v>
      </c>
      <c r="AQ163" s="177"/>
      <c r="AR163" s="177"/>
      <c r="AS163" s="177"/>
      <c r="AT163" s="177"/>
      <c r="AU163" s="177">
        <v>0</v>
      </c>
      <c r="AV163" s="177"/>
      <c r="AW163" s="177"/>
      <c r="AX163" s="177"/>
      <c r="AY163" s="177"/>
      <c r="AZ163" s="177">
        <v>0</v>
      </c>
      <c r="BA163" s="177"/>
      <c r="BB163" s="177"/>
      <c r="BC163" s="177"/>
      <c r="BD163" s="177"/>
      <c r="BE163" s="177">
        <v>0</v>
      </c>
      <c r="BF163" s="177"/>
      <c r="BG163" s="177"/>
      <c r="BH163" s="177"/>
      <c r="BI163" s="177"/>
    </row>
    <row r="164" spans="1:64" s="138" customFormat="1" ht="15" customHeight="1" x14ac:dyDescent="0.2">
      <c r="A164" s="158">
        <v>0</v>
      </c>
      <c r="B164" s="159"/>
      <c r="C164" s="159"/>
      <c r="D164" s="176" t="s">
        <v>419</v>
      </c>
      <c r="E164" s="133"/>
      <c r="F164" s="133"/>
      <c r="G164" s="133"/>
      <c r="H164" s="133"/>
      <c r="I164" s="133"/>
      <c r="J164" s="133"/>
      <c r="K164" s="133"/>
      <c r="L164" s="133"/>
      <c r="M164" s="133"/>
      <c r="N164" s="133"/>
      <c r="O164" s="133"/>
      <c r="P164" s="134"/>
      <c r="Q164" s="57" t="s">
        <v>225</v>
      </c>
      <c r="R164" s="57"/>
      <c r="S164" s="57"/>
      <c r="T164" s="57"/>
      <c r="U164" s="57"/>
      <c r="V164" s="176" t="s">
        <v>814</v>
      </c>
      <c r="W164" s="133"/>
      <c r="X164" s="133"/>
      <c r="Y164" s="133"/>
      <c r="Z164" s="133"/>
      <c r="AA164" s="133"/>
      <c r="AB164" s="133"/>
      <c r="AC164" s="133"/>
      <c r="AD164" s="133"/>
      <c r="AE164" s="134"/>
      <c r="AF164" s="177">
        <v>0</v>
      </c>
      <c r="AG164" s="177"/>
      <c r="AH164" s="177"/>
      <c r="AI164" s="177"/>
      <c r="AJ164" s="177"/>
      <c r="AK164" s="177">
        <v>0</v>
      </c>
      <c r="AL164" s="177"/>
      <c r="AM164" s="177"/>
      <c r="AN164" s="177"/>
      <c r="AO164" s="177"/>
      <c r="AP164" s="177">
        <v>0</v>
      </c>
      <c r="AQ164" s="177"/>
      <c r="AR164" s="177"/>
      <c r="AS164" s="177"/>
      <c r="AT164" s="177"/>
      <c r="AU164" s="177">
        <v>0</v>
      </c>
      <c r="AV164" s="177"/>
      <c r="AW164" s="177"/>
      <c r="AX164" s="177"/>
      <c r="AY164" s="177"/>
      <c r="AZ164" s="177">
        <v>0</v>
      </c>
      <c r="BA164" s="177"/>
      <c r="BB164" s="177"/>
      <c r="BC164" s="177"/>
      <c r="BD164" s="177"/>
      <c r="BE164" s="177">
        <v>0</v>
      </c>
      <c r="BF164" s="177"/>
      <c r="BG164" s="177"/>
      <c r="BH164" s="177"/>
      <c r="BI164" s="177"/>
    </row>
    <row r="165" spans="1:64" s="138" customFormat="1" ht="15" customHeight="1" x14ac:dyDescent="0.2">
      <c r="A165" s="158">
        <v>0</v>
      </c>
      <c r="B165" s="159"/>
      <c r="C165" s="159"/>
      <c r="D165" s="176" t="s">
        <v>422</v>
      </c>
      <c r="E165" s="133"/>
      <c r="F165" s="133"/>
      <c r="G165" s="133"/>
      <c r="H165" s="133"/>
      <c r="I165" s="133"/>
      <c r="J165" s="133"/>
      <c r="K165" s="133"/>
      <c r="L165" s="133"/>
      <c r="M165" s="133"/>
      <c r="N165" s="133"/>
      <c r="O165" s="133"/>
      <c r="P165" s="134"/>
      <c r="Q165" s="57" t="s">
        <v>918</v>
      </c>
      <c r="R165" s="57"/>
      <c r="S165" s="57"/>
      <c r="T165" s="57"/>
      <c r="U165" s="57"/>
      <c r="V165" s="176" t="s">
        <v>814</v>
      </c>
      <c r="W165" s="133"/>
      <c r="X165" s="133"/>
      <c r="Y165" s="133"/>
      <c r="Z165" s="133"/>
      <c r="AA165" s="133"/>
      <c r="AB165" s="133"/>
      <c r="AC165" s="133"/>
      <c r="AD165" s="133"/>
      <c r="AE165" s="134"/>
      <c r="AF165" s="177">
        <v>0</v>
      </c>
      <c r="AG165" s="177"/>
      <c r="AH165" s="177"/>
      <c r="AI165" s="177"/>
      <c r="AJ165" s="177"/>
      <c r="AK165" s="177">
        <v>0</v>
      </c>
      <c r="AL165" s="177"/>
      <c r="AM165" s="177"/>
      <c r="AN165" s="177"/>
      <c r="AO165" s="177"/>
      <c r="AP165" s="177">
        <v>0</v>
      </c>
      <c r="AQ165" s="177"/>
      <c r="AR165" s="177"/>
      <c r="AS165" s="177"/>
      <c r="AT165" s="177"/>
      <c r="AU165" s="177">
        <v>0</v>
      </c>
      <c r="AV165" s="177"/>
      <c r="AW165" s="177"/>
      <c r="AX165" s="177"/>
      <c r="AY165" s="177"/>
      <c r="AZ165" s="177">
        <v>0</v>
      </c>
      <c r="BA165" s="177"/>
      <c r="BB165" s="177"/>
      <c r="BC165" s="177"/>
      <c r="BD165" s="177"/>
      <c r="BE165" s="177">
        <v>0</v>
      </c>
      <c r="BF165" s="177"/>
      <c r="BG165" s="177"/>
      <c r="BH165" s="177"/>
      <c r="BI165" s="177"/>
    </row>
    <row r="166" spans="1:64" s="138" customFormat="1" ht="15" customHeight="1" x14ac:dyDescent="0.2">
      <c r="A166" s="158">
        <v>0</v>
      </c>
      <c r="B166" s="159"/>
      <c r="C166" s="159"/>
      <c r="D166" s="176" t="s">
        <v>422</v>
      </c>
      <c r="E166" s="133"/>
      <c r="F166" s="133"/>
      <c r="G166" s="133"/>
      <c r="H166" s="133"/>
      <c r="I166" s="133"/>
      <c r="J166" s="133"/>
      <c r="K166" s="133"/>
      <c r="L166" s="133"/>
      <c r="M166" s="133"/>
      <c r="N166" s="133"/>
      <c r="O166" s="133"/>
      <c r="P166" s="134"/>
      <c r="Q166" s="57" t="s">
        <v>225</v>
      </c>
      <c r="R166" s="57"/>
      <c r="S166" s="57"/>
      <c r="T166" s="57"/>
      <c r="U166" s="57"/>
      <c r="V166" s="176" t="s">
        <v>814</v>
      </c>
      <c r="W166" s="133"/>
      <c r="X166" s="133"/>
      <c r="Y166" s="133"/>
      <c r="Z166" s="133"/>
      <c r="AA166" s="133"/>
      <c r="AB166" s="133"/>
      <c r="AC166" s="133"/>
      <c r="AD166" s="133"/>
      <c r="AE166" s="134"/>
      <c r="AF166" s="177">
        <v>0</v>
      </c>
      <c r="AG166" s="177"/>
      <c r="AH166" s="177"/>
      <c r="AI166" s="177"/>
      <c r="AJ166" s="177"/>
      <c r="AK166" s="177">
        <v>0</v>
      </c>
      <c r="AL166" s="177"/>
      <c r="AM166" s="177"/>
      <c r="AN166" s="177"/>
      <c r="AO166" s="177"/>
      <c r="AP166" s="177">
        <v>0</v>
      </c>
      <c r="AQ166" s="177"/>
      <c r="AR166" s="177"/>
      <c r="AS166" s="177"/>
      <c r="AT166" s="177"/>
      <c r="AU166" s="177">
        <v>0</v>
      </c>
      <c r="AV166" s="177"/>
      <c r="AW166" s="177"/>
      <c r="AX166" s="177"/>
      <c r="AY166" s="177"/>
      <c r="AZ166" s="177">
        <v>0</v>
      </c>
      <c r="BA166" s="177"/>
      <c r="BB166" s="177"/>
      <c r="BC166" s="177"/>
      <c r="BD166" s="177"/>
      <c r="BE166" s="177">
        <v>0</v>
      </c>
      <c r="BF166" s="177"/>
      <c r="BG166" s="177"/>
      <c r="BH166" s="177"/>
      <c r="BI166" s="177"/>
    </row>
    <row r="167" spans="1:64" s="138" customFormat="1" ht="15" customHeight="1" x14ac:dyDescent="0.2">
      <c r="A167" s="158">
        <v>0</v>
      </c>
      <c r="B167" s="159"/>
      <c r="C167" s="159"/>
      <c r="D167" s="176" t="s">
        <v>424</v>
      </c>
      <c r="E167" s="133"/>
      <c r="F167" s="133"/>
      <c r="G167" s="133"/>
      <c r="H167" s="133"/>
      <c r="I167" s="133"/>
      <c r="J167" s="133"/>
      <c r="K167" s="133"/>
      <c r="L167" s="133"/>
      <c r="M167" s="133"/>
      <c r="N167" s="133"/>
      <c r="O167" s="133"/>
      <c r="P167" s="134"/>
      <c r="Q167" s="57" t="s">
        <v>918</v>
      </c>
      <c r="R167" s="57"/>
      <c r="S167" s="57"/>
      <c r="T167" s="57"/>
      <c r="U167" s="57"/>
      <c r="V167" s="176" t="s">
        <v>814</v>
      </c>
      <c r="W167" s="133"/>
      <c r="X167" s="133"/>
      <c r="Y167" s="133"/>
      <c r="Z167" s="133"/>
      <c r="AA167" s="133"/>
      <c r="AB167" s="133"/>
      <c r="AC167" s="133"/>
      <c r="AD167" s="133"/>
      <c r="AE167" s="134"/>
      <c r="AF167" s="177">
        <v>0</v>
      </c>
      <c r="AG167" s="177"/>
      <c r="AH167" s="177"/>
      <c r="AI167" s="177"/>
      <c r="AJ167" s="177"/>
      <c r="AK167" s="177">
        <v>0</v>
      </c>
      <c r="AL167" s="177"/>
      <c r="AM167" s="177"/>
      <c r="AN167" s="177"/>
      <c r="AO167" s="177"/>
      <c r="AP167" s="177">
        <v>0</v>
      </c>
      <c r="AQ167" s="177"/>
      <c r="AR167" s="177"/>
      <c r="AS167" s="177"/>
      <c r="AT167" s="177"/>
      <c r="AU167" s="177">
        <v>0</v>
      </c>
      <c r="AV167" s="177"/>
      <c r="AW167" s="177"/>
      <c r="AX167" s="177"/>
      <c r="AY167" s="177"/>
      <c r="AZ167" s="177">
        <v>0</v>
      </c>
      <c r="BA167" s="177"/>
      <c r="BB167" s="177"/>
      <c r="BC167" s="177"/>
      <c r="BD167" s="177"/>
      <c r="BE167" s="177">
        <v>0</v>
      </c>
      <c r="BF167" s="177"/>
      <c r="BG167" s="177"/>
      <c r="BH167" s="177"/>
      <c r="BI167" s="177"/>
    </row>
    <row r="168" spans="1:64" s="138" customFormat="1" ht="15" customHeight="1" x14ac:dyDescent="0.2">
      <c r="A168" s="158">
        <v>0</v>
      </c>
      <c r="B168" s="159"/>
      <c r="C168" s="159"/>
      <c r="D168" s="176" t="s">
        <v>424</v>
      </c>
      <c r="E168" s="133"/>
      <c r="F168" s="133"/>
      <c r="G168" s="133"/>
      <c r="H168" s="133"/>
      <c r="I168" s="133"/>
      <c r="J168" s="133"/>
      <c r="K168" s="133"/>
      <c r="L168" s="133"/>
      <c r="M168" s="133"/>
      <c r="N168" s="133"/>
      <c r="O168" s="133"/>
      <c r="P168" s="134"/>
      <c r="Q168" s="57" t="s">
        <v>225</v>
      </c>
      <c r="R168" s="57"/>
      <c r="S168" s="57"/>
      <c r="T168" s="57"/>
      <c r="U168" s="57"/>
      <c r="V168" s="176" t="s">
        <v>814</v>
      </c>
      <c r="W168" s="133"/>
      <c r="X168" s="133"/>
      <c r="Y168" s="133"/>
      <c r="Z168" s="133"/>
      <c r="AA168" s="133"/>
      <c r="AB168" s="133"/>
      <c r="AC168" s="133"/>
      <c r="AD168" s="133"/>
      <c r="AE168" s="134"/>
      <c r="AF168" s="177">
        <v>0</v>
      </c>
      <c r="AG168" s="177"/>
      <c r="AH168" s="177"/>
      <c r="AI168" s="177"/>
      <c r="AJ168" s="177"/>
      <c r="AK168" s="177">
        <v>0</v>
      </c>
      <c r="AL168" s="177"/>
      <c r="AM168" s="177"/>
      <c r="AN168" s="177"/>
      <c r="AO168" s="177"/>
      <c r="AP168" s="177">
        <v>0</v>
      </c>
      <c r="AQ168" s="177"/>
      <c r="AR168" s="177"/>
      <c r="AS168" s="177"/>
      <c r="AT168" s="177"/>
      <c r="AU168" s="177">
        <v>0</v>
      </c>
      <c r="AV168" s="177"/>
      <c r="AW168" s="177"/>
      <c r="AX168" s="177"/>
      <c r="AY168" s="177"/>
      <c r="AZ168" s="177">
        <v>0</v>
      </c>
      <c r="BA168" s="177"/>
      <c r="BB168" s="177"/>
      <c r="BC168" s="177"/>
      <c r="BD168" s="177"/>
      <c r="BE168" s="177">
        <v>0</v>
      </c>
      <c r="BF168" s="177"/>
      <c r="BG168" s="177"/>
      <c r="BH168" s="177"/>
      <c r="BI168" s="177"/>
    </row>
    <row r="169" spans="1:64" s="138" customFormat="1" ht="15" customHeight="1" x14ac:dyDescent="0.2">
      <c r="A169" s="158">
        <v>0</v>
      </c>
      <c r="B169" s="159"/>
      <c r="C169" s="159"/>
      <c r="D169" s="176" t="s">
        <v>426</v>
      </c>
      <c r="E169" s="133"/>
      <c r="F169" s="133"/>
      <c r="G169" s="133"/>
      <c r="H169" s="133"/>
      <c r="I169" s="133"/>
      <c r="J169" s="133"/>
      <c r="K169" s="133"/>
      <c r="L169" s="133"/>
      <c r="M169" s="133"/>
      <c r="N169" s="133"/>
      <c r="O169" s="133"/>
      <c r="P169" s="134"/>
      <c r="Q169" s="57" t="s">
        <v>223</v>
      </c>
      <c r="R169" s="57"/>
      <c r="S169" s="57"/>
      <c r="T169" s="57"/>
      <c r="U169" s="57"/>
      <c r="V169" s="176" t="s">
        <v>814</v>
      </c>
      <c r="W169" s="133"/>
      <c r="X169" s="133"/>
      <c r="Y169" s="133"/>
      <c r="Z169" s="133"/>
      <c r="AA169" s="133"/>
      <c r="AB169" s="133"/>
      <c r="AC169" s="133"/>
      <c r="AD169" s="133"/>
      <c r="AE169" s="134"/>
      <c r="AF169" s="177">
        <v>0</v>
      </c>
      <c r="AG169" s="177"/>
      <c r="AH169" s="177"/>
      <c r="AI169" s="177"/>
      <c r="AJ169" s="177"/>
      <c r="AK169" s="177">
        <v>0</v>
      </c>
      <c r="AL169" s="177"/>
      <c r="AM169" s="177"/>
      <c r="AN169" s="177"/>
      <c r="AO169" s="177"/>
      <c r="AP169" s="177">
        <v>0</v>
      </c>
      <c r="AQ169" s="177"/>
      <c r="AR169" s="177"/>
      <c r="AS169" s="177"/>
      <c r="AT169" s="177"/>
      <c r="AU169" s="177">
        <v>0</v>
      </c>
      <c r="AV169" s="177"/>
      <c r="AW169" s="177"/>
      <c r="AX169" s="177"/>
      <c r="AY169" s="177"/>
      <c r="AZ169" s="177">
        <v>0</v>
      </c>
      <c r="BA169" s="177"/>
      <c r="BB169" s="177"/>
      <c r="BC169" s="177"/>
      <c r="BD169" s="177"/>
      <c r="BE169" s="177">
        <v>0</v>
      </c>
      <c r="BF169" s="177"/>
      <c r="BG169" s="177"/>
      <c r="BH169" s="177"/>
      <c r="BI169" s="177"/>
    </row>
    <row r="170" spans="1:64" s="9" customFormat="1" ht="14.25" x14ac:dyDescent="0.2">
      <c r="A170" s="120">
        <v>0</v>
      </c>
      <c r="B170" s="118"/>
      <c r="C170" s="118"/>
      <c r="D170" s="175" t="s">
        <v>648</v>
      </c>
      <c r="E170" s="140"/>
      <c r="F170" s="140"/>
      <c r="G170" s="140"/>
      <c r="H170" s="140"/>
      <c r="I170" s="140"/>
      <c r="J170" s="140"/>
      <c r="K170" s="140"/>
      <c r="L170" s="140"/>
      <c r="M170" s="140"/>
      <c r="N170" s="140"/>
      <c r="O170" s="140"/>
      <c r="P170" s="141"/>
      <c r="Q170" s="173"/>
      <c r="R170" s="173"/>
      <c r="S170" s="173"/>
      <c r="T170" s="173"/>
      <c r="U170" s="173"/>
      <c r="V170" s="175"/>
      <c r="W170" s="140"/>
      <c r="X170" s="140"/>
      <c r="Y170" s="140"/>
      <c r="Z170" s="140"/>
      <c r="AA170" s="140"/>
      <c r="AB170" s="140"/>
      <c r="AC170" s="140"/>
      <c r="AD170" s="140"/>
      <c r="AE170" s="141"/>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row>
    <row r="171" spans="1:64" s="138" customFormat="1" ht="28.5" customHeight="1" x14ac:dyDescent="0.2">
      <c r="A171" s="158">
        <v>0</v>
      </c>
      <c r="B171" s="159"/>
      <c r="C171" s="159"/>
      <c r="D171" s="176" t="s">
        <v>919</v>
      </c>
      <c r="E171" s="133"/>
      <c r="F171" s="133"/>
      <c r="G171" s="133"/>
      <c r="H171" s="133"/>
      <c r="I171" s="133"/>
      <c r="J171" s="133"/>
      <c r="K171" s="133"/>
      <c r="L171" s="133"/>
      <c r="M171" s="133"/>
      <c r="N171" s="133"/>
      <c r="O171" s="133"/>
      <c r="P171" s="134"/>
      <c r="Q171" s="57" t="s">
        <v>223</v>
      </c>
      <c r="R171" s="57"/>
      <c r="S171" s="57"/>
      <c r="T171" s="57"/>
      <c r="U171" s="57"/>
      <c r="V171" s="176" t="s">
        <v>715</v>
      </c>
      <c r="W171" s="133"/>
      <c r="X171" s="133"/>
      <c r="Y171" s="133"/>
      <c r="Z171" s="133"/>
      <c r="AA171" s="133"/>
      <c r="AB171" s="133"/>
      <c r="AC171" s="133"/>
      <c r="AD171" s="133"/>
      <c r="AE171" s="134"/>
      <c r="AF171" s="177">
        <v>0</v>
      </c>
      <c r="AG171" s="177"/>
      <c r="AH171" s="177"/>
      <c r="AI171" s="177"/>
      <c r="AJ171" s="177"/>
      <c r="AK171" s="177">
        <v>0</v>
      </c>
      <c r="AL171" s="177"/>
      <c r="AM171" s="177"/>
      <c r="AN171" s="177"/>
      <c r="AO171" s="177"/>
      <c r="AP171" s="177">
        <v>0</v>
      </c>
      <c r="AQ171" s="177"/>
      <c r="AR171" s="177"/>
      <c r="AS171" s="177"/>
      <c r="AT171" s="177"/>
      <c r="AU171" s="177">
        <v>0</v>
      </c>
      <c r="AV171" s="177"/>
      <c r="AW171" s="177"/>
      <c r="AX171" s="177"/>
      <c r="AY171" s="177"/>
      <c r="AZ171" s="177">
        <v>0</v>
      </c>
      <c r="BA171" s="177"/>
      <c r="BB171" s="177"/>
      <c r="BC171" s="177"/>
      <c r="BD171" s="177"/>
      <c r="BE171" s="177">
        <v>0</v>
      </c>
      <c r="BF171" s="177"/>
      <c r="BG171" s="177"/>
      <c r="BH171" s="177"/>
      <c r="BI171" s="177"/>
    </row>
    <row r="172" spans="1:64" s="138" customFormat="1" ht="30" customHeight="1" x14ac:dyDescent="0.2">
      <c r="A172" s="158">
        <v>0</v>
      </c>
      <c r="B172" s="159"/>
      <c r="C172" s="159"/>
      <c r="D172" s="176" t="s">
        <v>428</v>
      </c>
      <c r="E172" s="133"/>
      <c r="F172" s="133"/>
      <c r="G172" s="133"/>
      <c r="H172" s="133"/>
      <c r="I172" s="133"/>
      <c r="J172" s="133"/>
      <c r="K172" s="133"/>
      <c r="L172" s="133"/>
      <c r="M172" s="133"/>
      <c r="N172" s="133"/>
      <c r="O172" s="133"/>
      <c r="P172" s="134"/>
      <c r="Q172" s="57" t="s">
        <v>225</v>
      </c>
      <c r="R172" s="57"/>
      <c r="S172" s="57"/>
      <c r="T172" s="57"/>
      <c r="U172" s="57"/>
      <c r="V172" s="176" t="s">
        <v>715</v>
      </c>
      <c r="W172" s="133"/>
      <c r="X172" s="133"/>
      <c r="Y172" s="133"/>
      <c r="Z172" s="133"/>
      <c r="AA172" s="133"/>
      <c r="AB172" s="133"/>
      <c r="AC172" s="133"/>
      <c r="AD172" s="133"/>
      <c r="AE172" s="134"/>
      <c r="AF172" s="177">
        <v>0</v>
      </c>
      <c r="AG172" s="177"/>
      <c r="AH172" s="177"/>
      <c r="AI172" s="177"/>
      <c r="AJ172" s="177"/>
      <c r="AK172" s="177">
        <v>0</v>
      </c>
      <c r="AL172" s="177"/>
      <c r="AM172" s="177"/>
      <c r="AN172" s="177"/>
      <c r="AO172" s="177"/>
      <c r="AP172" s="177">
        <v>0</v>
      </c>
      <c r="AQ172" s="177"/>
      <c r="AR172" s="177"/>
      <c r="AS172" s="177"/>
      <c r="AT172" s="177"/>
      <c r="AU172" s="177">
        <v>0</v>
      </c>
      <c r="AV172" s="177"/>
      <c r="AW172" s="177"/>
      <c r="AX172" s="177"/>
      <c r="AY172" s="177"/>
      <c r="AZ172" s="177">
        <v>0</v>
      </c>
      <c r="BA172" s="177"/>
      <c r="BB172" s="177"/>
      <c r="BC172" s="177"/>
      <c r="BD172" s="177"/>
      <c r="BE172" s="177">
        <v>0</v>
      </c>
      <c r="BF172" s="177"/>
      <c r="BG172" s="177"/>
      <c r="BH172" s="177"/>
      <c r="BI172" s="177"/>
    </row>
    <row r="173" spans="1:64" s="9" customFormat="1" ht="14.25" x14ac:dyDescent="0.2">
      <c r="A173" s="120">
        <v>0</v>
      </c>
      <c r="B173" s="118"/>
      <c r="C173" s="118"/>
      <c r="D173" s="175" t="s">
        <v>716</v>
      </c>
      <c r="E173" s="140"/>
      <c r="F173" s="140"/>
      <c r="G173" s="140"/>
      <c r="H173" s="140"/>
      <c r="I173" s="140"/>
      <c r="J173" s="140"/>
      <c r="K173" s="140"/>
      <c r="L173" s="140"/>
      <c r="M173" s="140"/>
      <c r="N173" s="140"/>
      <c r="O173" s="140"/>
      <c r="P173" s="141"/>
      <c r="Q173" s="173"/>
      <c r="R173" s="173"/>
      <c r="S173" s="173"/>
      <c r="T173" s="173"/>
      <c r="U173" s="173"/>
      <c r="V173" s="175"/>
      <c r="W173" s="140"/>
      <c r="X173" s="140"/>
      <c r="Y173" s="140"/>
      <c r="Z173" s="140"/>
      <c r="AA173" s="140"/>
      <c r="AB173" s="140"/>
      <c r="AC173" s="140"/>
      <c r="AD173" s="140"/>
      <c r="AE173" s="141"/>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row>
    <row r="174" spans="1:64" s="138" customFormat="1" ht="57" customHeight="1" x14ac:dyDescent="0.2">
      <c r="A174" s="158">
        <v>0</v>
      </c>
      <c r="B174" s="159"/>
      <c r="C174" s="159"/>
      <c r="D174" s="176" t="s">
        <v>429</v>
      </c>
      <c r="E174" s="133"/>
      <c r="F174" s="133"/>
      <c r="G174" s="133"/>
      <c r="H174" s="133"/>
      <c r="I174" s="133"/>
      <c r="J174" s="133"/>
      <c r="K174" s="133"/>
      <c r="L174" s="133"/>
      <c r="M174" s="133"/>
      <c r="N174" s="133"/>
      <c r="O174" s="133"/>
      <c r="P174" s="134"/>
      <c r="Q174" s="57" t="s">
        <v>246</v>
      </c>
      <c r="R174" s="57"/>
      <c r="S174" s="57"/>
      <c r="T174" s="57"/>
      <c r="U174" s="57"/>
      <c r="V174" s="176" t="s">
        <v>715</v>
      </c>
      <c r="W174" s="133"/>
      <c r="X174" s="133"/>
      <c r="Y174" s="133"/>
      <c r="Z174" s="133"/>
      <c r="AA174" s="133"/>
      <c r="AB174" s="133"/>
      <c r="AC174" s="133"/>
      <c r="AD174" s="133"/>
      <c r="AE174" s="134"/>
      <c r="AF174" s="177">
        <v>0</v>
      </c>
      <c r="AG174" s="177"/>
      <c r="AH174" s="177"/>
      <c r="AI174" s="177"/>
      <c r="AJ174" s="177"/>
      <c r="AK174" s="177">
        <v>0</v>
      </c>
      <c r="AL174" s="177"/>
      <c r="AM174" s="177"/>
      <c r="AN174" s="177"/>
      <c r="AO174" s="177"/>
      <c r="AP174" s="177">
        <v>0</v>
      </c>
      <c r="AQ174" s="177"/>
      <c r="AR174" s="177"/>
      <c r="AS174" s="177"/>
      <c r="AT174" s="177"/>
      <c r="AU174" s="177">
        <v>0</v>
      </c>
      <c r="AV174" s="177"/>
      <c r="AW174" s="177"/>
      <c r="AX174" s="177"/>
      <c r="AY174" s="177"/>
      <c r="AZ174" s="177">
        <v>0</v>
      </c>
      <c r="BA174" s="177"/>
      <c r="BB174" s="177"/>
      <c r="BC174" s="177"/>
      <c r="BD174" s="177"/>
      <c r="BE174" s="177">
        <v>0</v>
      </c>
      <c r="BF174" s="177"/>
      <c r="BG174" s="177"/>
      <c r="BH174" s="177"/>
      <c r="BI174" s="177"/>
    </row>
    <row r="176" spans="1:64" ht="14.25" customHeight="1" x14ac:dyDescent="0.2">
      <c r="A176" s="67" t="s">
        <v>155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617</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row>
    <row r="178" spans="1:79" ht="12.95" customHeight="1" x14ac:dyDescent="0.2">
      <c r="A178" s="87" t="s">
        <v>20</v>
      </c>
      <c r="B178" s="88"/>
      <c r="C178" s="88"/>
      <c r="D178" s="88"/>
      <c r="E178" s="88"/>
      <c r="F178" s="88"/>
      <c r="G178" s="88"/>
      <c r="H178" s="88"/>
      <c r="I178" s="88"/>
      <c r="J178" s="88"/>
      <c r="K178" s="88"/>
      <c r="L178" s="88"/>
      <c r="M178" s="88"/>
      <c r="N178" s="88"/>
      <c r="O178" s="88"/>
      <c r="P178" s="88"/>
      <c r="Q178" s="88"/>
      <c r="R178" s="88"/>
      <c r="S178" s="88"/>
      <c r="T178" s="89"/>
      <c r="U178" s="57" t="s">
        <v>618</v>
      </c>
      <c r="V178" s="57"/>
      <c r="W178" s="57"/>
      <c r="X178" s="57"/>
      <c r="Y178" s="57"/>
      <c r="Z178" s="57"/>
      <c r="AA178" s="57"/>
      <c r="AB178" s="57"/>
      <c r="AC178" s="57"/>
      <c r="AD178" s="57"/>
      <c r="AE178" s="57" t="s">
        <v>619</v>
      </c>
      <c r="AF178" s="57"/>
      <c r="AG178" s="57"/>
      <c r="AH178" s="57"/>
      <c r="AI178" s="57"/>
      <c r="AJ178" s="57"/>
      <c r="AK178" s="57"/>
      <c r="AL178" s="57"/>
      <c r="AM178" s="57"/>
      <c r="AN178" s="57"/>
      <c r="AO178" s="57" t="s">
        <v>620</v>
      </c>
      <c r="AP178" s="57"/>
      <c r="AQ178" s="57"/>
      <c r="AR178" s="57"/>
      <c r="AS178" s="57"/>
      <c r="AT178" s="57"/>
      <c r="AU178" s="57"/>
      <c r="AV178" s="57"/>
      <c r="AW178" s="57"/>
      <c r="AX178" s="57"/>
      <c r="AY178" s="57" t="s">
        <v>621</v>
      </c>
      <c r="AZ178" s="57"/>
      <c r="BA178" s="57"/>
      <c r="BB178" s="57"/>
      <c r="BC178" s="57"/>
      <c r="BD178" s="57"/>
      <c r="BE178" s="57"/>
      <c r="BF178" s="57"/>
      <c r="BG178" s="57"/>
      <c r="BH178" s="57"/>
      <c r="BI178" s="57" t="s">
        <v>623</v>
      </c>
      <c r="BJ178" s="57"/>
      <c r="BK178" s="57"/>
      <c r="BL178" s="57"/>
      <c r="BM178" s="57"/>
      <c r="BN178" s="57"/>
      <c r="BO178" s="57"/>
      <c r="BP178" s="57"/>
      <c r="BQ178" s="57"/>
      <c r="BR178" s="57"/>
    </row>
    <row r="179" spans="1:79" ht="30" customHeight="1" x14ac:dyDescent="0.2">
      <c r="A179" s="90"/>
      <c r="B179" s="91"/>
      <c r="C179" s="91"/>
      <c r="D179" s="91"/>
      <c r="E179" s="91"/>
      <c r="F179" s="91"/>
      <c r="G179" s="91"/>
      <c r="H179" s="91"/>
      <c r="I179" s="91"/>
      <c r="J179" s="91"/>
      <c r="K179" s="91"/>
      <c r="L179" s="91"/>
      <c r="M179" s="91"/>
      <c r="N179" s="91"/>
      <c r="O179" s="91"/>
      <c r="P179" s="91"/>
      <c r="Q179" s="91"/>
      <c r="R179" s="91"/>
      <c r="S179" s="91"/>
      <c r="T179" s="92"/>
      <c r="U179" s="57" t="s">
        <v>5</v>
      </c>
      <c r="V179" s="57"/>
      <c r="W179" s="57"/>
      <c r="X179" s="57"/>
      <c r="Y179" s="57"/>
      <c r="Z179" s="57" t="s">
        <v>4</v>
      </c>
      <c r="AA179" s="57"/>
      <c r="AB179" s="57"/>
      <c r="AC179" s="57"/>
      <c r="AD179" s="57"/>
      <c r="AE179" s="57" t="s">
        <v>5</v>
      </c>
      <c r="AF179" s="57"/>
      <c r="AG179" s="57"/>
      <c r="AH179" s="57"/>
      <c r="AI179" s="57"/>
      <c r="AJ179" s="57" t="s">
        <v>4</v>
      </c>
      <c r="AK179" s="57"/>
      <c r="AL179" s="57"/>
      <c r="AM179" s="57"/>
      <c r="AN179" s="57"/>
      <c r="AO179" s="57" t="s">
        <v>5</v>
      </c>
      <c r="AP179" s="57"/>
      <c r="AQ179" s="57"/>
      <c r="AR179" s="57"/>
      <c r="AS179" s="57"/>
      <c r="AT179" s="57" t="s">
        <v>4</v>
      </c>
      <c r="AU179" s="57"/>
      <c r="AV179" s="57"/>
      <c r="AW179" s="57"/>
      <c r="AX179" s="57"/>
      <c r="AY179" s="57" t="s">
        <v>5</v>
      </c>
      <c r="AZ179" s="57"/>
      <c r="BA179" s="57"/>
      <c r="BB179" s="57"/>
      <c r="BC179" s="57"/>
      <c r="BD179" s="57" t="s">
        <v>4</v>
      </c>
      <c r="BE179" s="57"/>
      <c r="BF179" s="57"/>
      <c r="BG179" s="57"/>
      <c r="BH179" s="57"/>
      <c r="BI179" s="57" t="s">
        <v>5</v>
      </c>
      <c r="BJ179" s="57"/>
      <c r="BK179" s="57"/>
      <c r="BL179" s="57"/>
      <c r="BM179" s="57"/>
      <c r="BN179" s="57" t="s">
        <v>4</v>
      </c>
      <c r="BO179" s="57"/>
      <c r="BP179" s="57"/>
      <c r="BQ179" s="57"/>
      <c r="BR179" s="57"/>
    </row>
    <row r="180" spans="1:79" ht="15" customHeight="1" x14ac:dyDescent="0.2">
      <c r="A180" s="51">
        <v>1</v>
      </c>
      <c r="B180" s="52"/>
      <c r="C180" s="52"/>
      <c r="D180" s="52"/>
      <c r="E180" s="52"/>
      <c r="F180" s="52"/>
      <c r="G180" s="52"/>
      <c r="H180" s="52"/>
      <c r="I180" s="52"/>
      <c r="J180" s="52"/>
      <c r="K180" s="52"/>
      <c r="L180" s="52"/>
      <c r="M180" s="52"/>
      <c r="N180" s="52"/>
      <c r="O180" s="52"/>
      <c r="P180" s="52"/>
      <c r="Q180" s="52"/>
      <c r="R180" s="52"/>
      <c r="S180" s="52"/>
      <c r="T180" s="53"/>
      <c r="U180" s="57">
        <v>2</v>
      </c>
      <c r="V180" s="57"/>
      <c r="W180" s="57"/>
      <c r="X180" s="57"/>
      <c r="Y180" s="57"/>
      <c r="Z180" s="57">
        <v>3</v>
      </c>
      <c r="AA180" s="57"/>
      <c r="AB180" s="57"/>
      <c r="AC180" s="57"/>
      <c r="AD180" s="57"/>
      <c r="AE180" s="57">
        <v>4</v>
      </c>
      <c r="AF180" s="57"/>
      <c r="AG180" s="57"/>
      <c r="AH180" s="57"/>
      <c r="AI180" s="57"/>
      <c r="AJ180" s="57">
        <v>5</v>
      </c>
      <c r="AK180" s="57"/>
      <c r="AL180" s="57"/>
      <c r="AM180" s="57"/>
      <c r="AN180" s="57"/>
      <c r="AO180" s="57">
        <v>6</v>
      </c>
      <c r="AP180" s="57"/>
      <c r="AQ180" s="57"/>
      <c r="AR180" s="57"/>
      <c r="AS180" s="57"/>
      <c r="AT180" s="57">
        <v>7</v>
      </c>
      <c r="AU180" s="57"/>
      <c r="AV180" s="57"/>
      <c r="AW180" s="57"/>
      <c r="AX180" s="57"/>
      <c r="AY180" s="57">
        <v>8</v>
      </c>
      <c r="AZ180" s="57"/>
      <c r="BA180" s="57"/>
      <c r="BB180" s="57"/>
      <c r="BC180" s="57"/>
      <c r="BD180" s="57">
        <v>9</v>
      </c>
      <c r="BE180" s="57"/>
      <c r="BF180" s="57"/>
      <c r="BG180" s="57"/>
      <c r="BH180" s="57"/>
      <c r="BI180" s="57">
        <v>10</v>
      </c>
      <c r="BJ180" s="57"/>
      <c r="BK180" s="57"/>
      <c r="BL180" s="57"/>
      <c r="BM180" s="57"/>
      <c r="BN180" s="57">
        <v>11</v>
      </c>
      <c r="BO180" s="57"/>
      <c r="BP180" s="57"/>
      <c r="BQ180" s="57"/>
      <c r="BR180" s="57"/>
    </row>
    <row r="181" spans="1:79" s="2" customFormat="1" ht="15.75" hidden="1" customHeight="1" x14ac:dyDescent="0.2">
      <c r="A181" s="54" t="s">
        <v>78</v>
      </c>
      <c r="B181" s="55"/>
      <c r="C181" s="55"/>
      <c r="D181" s="55"/>
      <c r="E181" s="55"/>
      <c r="F181" s="55"/>
      <c r="G181" s="55"/>
      <c r="H181" s="55"/>
      <c r="I181" s="55"/>
      <c r="J181" s="55"/>
      <c r="K181" s="55"/>
      <c r="L181" s="55"/>
      <c r="M181" s="55"/>
      <c r="N181" s="55"/>
      <c r="O181" s="55"/>
      <c r="P181" s="55"/>
      <c r="Q181" s="55"/>
      <c r="R181" s="55"/>
      <c r="S181" s="55"/>
      <c r="T181" s="56"/>
      <c r="U181" s="60" t="s">
        <v>86</v>
      </c>
      <c r="V181" s="60"/>
      <c r="W181" s="60"/>
      <c r="X181" s="60"/>
      <c r="Y181" s="60"/>
      <c r="Z181" s="59" t="s">
        <v>87</v>
      </c>
      <c r="AA181" s="59"/>
      <c r="AB181" s="59"/>
      <c r="AC181" s="59"/>
      <c r="AD181" s="59"/>
      <c r="AE181" s="60" t="s">
        <v>88</v>
      </c>
      <c r="AF181" s="60"/>
      <c r="AG181" s="60"/>
      <c r="AH181" s="60"/>
      <c r="AI181" s="60"/>
      <c r="AJ181" s="59" t="s">
        <v>89</v>
      </c>
      <c r="AK181" s="59"/>
      <c r="AL181" s="59"/>
      <c r="AM181" s="59"/>
      <c r="AN181" s="59"/>
      <c r="AO181" s="60" t="s">
        <v>79</v>
      </c>
      <c r="AP181" s="60"/>
      <c r="AQ181" s="60"/>
      <c r="AR181" s="60"/>
      <c r="AS181" s="60"/>
      <c r="AT181" s="59" t="s">
        <v>80</v>
      </c>
      <c r="AU181" s="59"/>
      <c r="AV181" s="59"/>
      <c r="AW181" s="59"/>
      <c r="AX181" s="59"/>
      <c r="AY181" s="60" t="s">
        <v>81</v>
      </c>
      <c r="AZ181" s="60"/>
      <c r="BA181" s="60"/>
      <c r="BB181" s="60"/>
      <c r="BC181" s="60"/>
      <c r="BD181" s="59" t="s">
        <v>82</v>
      </c>
      <c r="BE181" s="59"/>
      <c r="BF181" s="59"/>
      <c r="BG181" s="59"/>
      <c r="BH181" s="59"/>
      <c r="BI181" s="60" t="s">
        <v>83</v>
      </c>
      <c r="BJ181" s="60"/>
      <c r="BK181" s="60"/>
      <c r="BL181" s="60"/>
      <c r="BM181" s="60"/>
      <c r="BN181" s="59" t="s">
        <v>84</v>
      </c>
      <c r="BO181" s="59"/>
      <c r="BP181" s="59"/>
      <c r="BQ181" s="59"/>
      <c r="BR181" s="59"/>
      <c r="CA181" t="s">
        <v>49</v>
      </c>
    </row>
    <row r="182" spans="1:79" s="9" customFormat="1" ht="12.75" customHeight="1" x14ac:dyDescent="0.2">
      <c r="A182" s="139" t="s">
        <v>649</v>
      </c>
      <c r="B182" s="140"/>
      <c r="C182" s="140"/>
      <c r="D182" s="140"/>
      <c r="E182" s="140"/>
      <c r="F182" s="140"/>
      <c r="G182" s="140"/>
      <c r="H182" s="140"/>
      <c r="I182" s="140"/>
      <c r="J182" s="140"/>
      <c r="K182" s="140"/>
      <c r="L182" s="140"/>
      <c r="M182" s="140"/>
      <c r="N182" s="140"/>
      <c r="O182" s="140"/>
      <c r="P182" s="140"/>
      <c r="Q182" s="140"/>
      <c r="R182" s="140"/>
      <c r="S182" s="140"/>
      <c r="T182" s="141"/>
      <c r="U182" s="178">
        <v>620274</v>
      </c>
      <c r="V182" s="178"/>
      <c r="W182" s="178"/>
      <c r="X182" s="178"/>
      <c r="Y182" s="178"/>
      <c r="Z182" s="178">
        <v>0</v>
      </c>
      <c r="AA182" s="178"/>
      <c r="AB182" s="178"/>
      <c r="AC182" s="178"/>
      <c r="AD182" s="178"/>
      <c r="AE182" s="178">
        <v>886683</v>
      </c>
      <c r="AF182" s="178"/>
      <c r="AG182" s="178"/>
      <c r="AH182" s="178"/>
      <c r="AI182" s="178"/>
      <c r="AJ182" s="178">
        <v>0</v>
      </c>
      <c r="AK182" s="178"/>
      <c r="AL182" s="178"/>
      <c r="AM182" s="178"/>
      <c r="AN182" s="178"/>
      <c r="AO182" s="178">
        <v>746411</v>
      </c>
      <c r="AP182" s="178"/>
      <c r="AQ182" s="178"/>
      <c r="AR182" s="178"/>
      <c r="AS182" s="178"/>
      <c r="AT182" s="178">
        <v>0</v>
      </c>
      <c r="AU182" s="178"/>
      <c r="AV182" s="178"/>
      <c r="AW182" s="178"/>
      <c r="AX182" s="178"/>
      <c r="AY182" s="178">
        <v>0</v>
      </c>
      <c r="AZ182" s="178"/>
      <c r="BA182" s="178"/>
      <c r="BB182" s="178"/>
      <c r="BC182" s="178"/>
      <c r="BD182" s="178">
        <v>0</v>
      </c>
      <c r="BE182" s="178"/>
      <c r="BF182" s="178"/>
      <c r="BG182" s="178"/>
      <c r="BH182" s="178"/>
      <c r="BI182" s="178">
        <v>0</v>
      </c>
      <c r="BJ182" s="178"/>
      <c r="BK182" s="178"/>
      <c r="BL182" s="178"/>
      <c r="BM182" s="178"/>
      <c r="BN182" s="178">
        <v>0</v>
      </c>
      <c r="BO182" s="178"/>
      <c r="BP182" s="178"/>
      <c r="BQ182" s="178"/>
      <c r="BR182" s="178"/>
      <c r="CA182" s="9" t="s">
        <v>50</v>
      </c>
    </row>
    <row r="183" spans="1:79" s="138" customFormat="1" ht="12.75" customHeight="1" x14ac:dyDescent="0.2">
      <c r="A183" s="132" t="s">
        <v>650</v>
      </c>
      <c r="B183" s="133"/>
      <c r="C183" s="133"/>
      <c r="D183" s="133"/>
      <c r="E183" s="133"/>
      <c r="F183" s="133"/>
      <c r="G183" s="133"/>
      <c r="H183" s="133"/>
      <c r="I183" s="133"/>
      <c r="J183" s="133"/>
      <c r="K183" s="133"/>
      <c r="L183" s="133"/>
      <c r="M183" s="133"/>
      <c r="N183" s="133"/>
      <c r="O183" s="133"/>
      <c r="P183" s="133"/>
      <c r="Q183" s="133"/>
      <c r="R183" s="133"/>
      <c r="S183" s="133"/>
      <c r="T183" s="134"/>
      <c r="U183" s="179">
        <v>354962</v>
      </c>
      <c r="V183" s="179"/>
      <c r="W183" s="179"/>
      <c r="X183" s="179"/>
      <c r="Y183" s="179"/>
      <c r="Z183" s="179">
        <v>0</v>
      </c>
      <c r="AA183" s="179"/>
      <c r="AB183" s="179"/>
      <c r="AC183" s="179"/>
      <c r="AD183" s="179"/>
      <c r="AE183" s="179">
        <v>452000</v>
      </c>
      <c r="AF183" s="179"/>
      <c r="AG183" s="179"/>
      <c r="AH183" s="179"/>
      <c r="AI183" s="179"/>
      <c r="AJ183" s="179">
        <v>0</v>
      </c>
      <c r="AK183" s="179"/>
      <c r="AL183" s="179"/>
      <c r="AM183" s="179"/>
      <c r="AN183" s="179"/>
      <c r="AO183" s="179">
        <v>434982</v>
      </c>
      <c r="AP183" s="179"/>
      <c r="AQ183" s="179"/>
      <c r="AR183" s="179"/>
      <c r="AS183" s="179"/>
      <c r="AT183" s="179">
        <v>0</v>
      </c>
      <c r="AU183" s="179"/>
      <c r="AV183" s="179"/>
      <c r="AW183" s="179"/>
      <c r="AX183" s="179"/>
      <c r="AY183" s="179">
        <v>0</v>
      </c>
      <c r="AZ183" s="179"/>
      <c r="BA183" s="179"/>
      <c r="BB183" s="179"/>
      <c r="BC183" s="179"/>
      <c r="BD183" s="179">
        <v>0</v>
      </c>
      <c r="BE183" s="179"/>
      <c r="BF183" s="179"/>
      <c r="BG183" s="179"/>
      <c r="BH183" s="179"/>
      <c r="BI183" s="179">
        <v>0</v>
      </c>
      <c r="BJ183" s="179"/>
      <c r="BK183" s="179"/>
      <c r="BL183" s="179"/>
      <c r="BM183" s="179"/>
      <c r="BN183" s="179">
        <v>0</v>
      </c>
      <c r="BO183" s="179"/>
      <c r="BP183" s="179"/>
      <c r="BQ183" s="179"/>
      <c r="BR183" s="179"/>
    </row>
    <row r="184" spans="1:79" s="138" customFormat="1" ht="12.75" customHeight="1" x14ac:dyDescent="0.2">
      <c r="A184" s="132" t="s">
        <v>651</v>
      </c>
      <c r="B184" s="133"/>
      <c r="C184" s="133"/>
      <c r="D184" s="133"/>
      <c r="E184" s="133"/>
      <c r="F184" s="133"/>
      <c r="G184" s="133"/>
      <c r="H184" s="133"/>
      <c r="I184" s="133"/>
      <c r="J184" s="133"/>
      <c r="K184" s="133"/>
      <c r="L184" s="133"/>
      <c r="M184" s="133"/>
      <c r="N184" s="133"/>
      <c r="O184" s="133"/>
      <c r="P184" s="133"/>
      <c r="Q184" s="133"/>
      <c r="R184" s="133"/>
      <c r="S184" s="133"/>
      <c r="T184" s="134"/>
      <c r="U184" s="179">
        <v>203530</v>
      </c>
      <c r="V184" s="179"/>
      <c r="W184" s="179"/>
      <c r="X184" s="179"/>
      <c r="Y184" s="179"/>
      <c r="Z184" s="179">
        <v>0</v>
      </c>
      <c r="AA184" s="179"/>
      <c r="AB184" s="179"/>
      <c r="AC184" s="179"/>
      <c r="AD184" s="179"/>
      <c r="AE184" s="179">
        <v>334683</v>
      </c>
      <c r="AF184" s="179"/>
      <c r="AG184" s="179"/>
      <c r="AH184" s="179"/>
      <c r="AI184" s="179"/>
      <c r="AJ184" s="179">
        <v>0</v>
      </c>
      <c r="AK184" s="179"/>
      <c r="AL184" s="179"/>
      <c r="AM184" s="179"/>
      <c r="AN184" s="179"/>
      <c r="AO184" s="179">
        <v>102617</v>
      </c>
      <c r="AP184" s="179"/>
      <c r="AQ184" s="179"/>
      <c r="AR184" s="179"/>
      <c r="AS184" s="179"/>
      <c r="AT184" s="179">
        <v>0</v>
      </c>
      <c r="AU184" s="179"/>
      <c r="AV184" s="179"/>
      <c r="AW184" s="179"/>
      <c r="AX184" s="179"/>
      <c r="AY184" s="179">
        <v>0</v>
      </c>
      <c r="AZ184" s="179"/>
      <c r="BA184" s="179"/>
      <c r="BB184" s="179"/>
      <c r="BC184" s="179"/>
      <c r="BD184" s="179">
        <v>0</v>
      </c>
      <c r="BE184" s="179"/>
      <c r="BF184" s="179"/>
      <c r="BG184" s="179"/>
      <c r="BH184" s="179"/>
      <c r="BI184" s="179">
        <v>0</v>
      </c>
      <c r="BJ184" s="179"/>
      <c r="BK184" s="179"/>
      <c r="BL184" s="179"/>
      <c r="BM184" s="179"/>
      <c r="BN184" s="179">
        <v>0</v>
      </c>
      <c r="BO184" s="179"/>
      <c r="BP184" s="179"/>
      <c r="BQ184" s="179"/>
      <c r="BR184" s="179"/>
    </row>
    <row r="185" spans="1:79" s="138" customFormat="1" ht="12.75" customHeight="1" x14ac:dyDescent="0.2">
      <c r="A185" s="132" t="s">
        <v>652</v>
      </c>
      <c r="B185" s="133"/>
      <c r="C185" s="133"/>
      <c r="D185" s="133"/>
      <c r="E185" s="133"/>
      <c r="F185" s="133"/>
      <c r="G185" s="133"/>
      <c r="H185" s="133"/>
      <c r="I185" s="133"/>
      <c r="J185" s="133"/>
      <c r="K185" s="133"/>
      <c r="L185" s="133"/>
      <c r="M185" s="133"/>
      <c r="N185" s="133"/>
      <c r="O185" s="133"/>
      <c r="P185" s="133"/>
      <c r="Q185" s="133"/>
      <c r="R185" s="133"/>
      <c r="S185" s="133"/>
      <c r="T185" s="134"/>
      <c r="U185" s="179">
        <v>61782</v>
      </c>
      <c r="V185" s="179"/>
      <c r="W185" s="179"/>
      <c r="X185" s="179"/>
      <c r="Y185" s="179"/>
      <c r="Z185" s="179">
        <v>0</v>
      </c>
      <c r="AA185" s="179"/>
      <c r="AB185" s="179"/>
      <c r="AC185" s="179"/>
      <c r="AD185" s="179"/>
      <c r="AE185" s="179">
        <v>100000</v>
      </c>
      <c r="AF185" s="179"/>
      <c r="AG185" s="179"/>
      <c r="AH185" s="179"/>
      <c r="AI185" s="179"/>
      <c r="AJ185" s="179">
        <v>0</v>
      </c>
      <c r="AK185" s="179"/>
      <c r="AL185" s="179"/>
      <c r="AM185" s="179"/>
      <c r="AN185" s="179"/>
      <c r="AO185" s="179">
        <v>208812</v>
      </c>
      <c r="AP185" s="179"/>
      <c r="AQ185" s="179"/>
      <c r="AR185" s="179"/>
      <c r="AS185" s="179"/>
      <c r="AT185" s="179">
        <v>0</v>
      </c>
      <c r="AU185" s="179"/>
      <c r="AV185" s="179"/>
      <c r="AW185" s="179"/>
      <c r="AX185" s="179"/>
      <c r="AY185" s="179">
        <v>0</v>
      </c>
      <c r="AZ185" s="179"/>
      <c r="BA185" s="179"/>
      <c r="BB185" s="179"/>
      <c r="BC185" s="179"/>
      <c r="BD185" s="179">
        <v>0</v>
      </c>
      <c r="BE185" s="179"/>
      <c r="BF185" s="179"/>
      <c r="BG185" s="179"/>
      <c r="BH185" s="179"/>
      <c r="BI185" s="179">
        <v>0</v>
      </c>
      <c r="BJ185" s="179"/>
      <c r="BK185" s="179"/>
      <c r="BL185" s="179"/>
      <c r="BM185" s="179"/>
      <c r="BN185" s="179">
        <v>0</v>
      </c>
      <c r="BO185" s="179"/>
      <c r="BP185" s="179"/>
      <c r="BQ185" s="179"/>
      <c r="BR185" s="179"/>
    </row>
    <row r="186" spans="1:79" s="138" customFormat="1" ht="12.75" customHeight="1" x14ac:dyDescent="0.2">
      <c r="A186" s="132" t="s">
        <v>653</v>
      </c>
      <c r="B186" s="133"/>
      <c r="C186" s="133"/>
      <c r="D186" s="133"/>
      <c r="E186" s="133"/>
      <c r="F186" s="133"/>
      <c r="G186" s="133"/>
      <c r="H186" s="133"/>
      <c r="I186" s="133"/>
      <c r="J186" s="133"/>
      <c r="K186" s="133"/>
      <c r="L186" s="133"/>
      <c r="M186" s="133"/>
      <c r="N186" s="133"/>
      <c r="O186" s="133"/>
      <c r="P186" s="133"/>
      <c r="Q186" s="133"/>
      <c r="R186" s="133"/>
      <c r="S186" s="133"/>
      <c r="T186" s="134"/>
      <c r="U186" s="179">
        <v>106153</v>
      </c>
      <c r="V186" s="179"/>
      <c r="W186" s="179"/>
      <c r="X186" s="179"/>
      <c r="Y186" s="179"/>
      <c r="Z186" s="179">
        <v>0</v>
      </c>
      <c r="AA186" s="179"/>
      <c r="AB186" s="179"/>
      <c r="AC186" s="179"/>
      <c r="AD186" s="179"/>
      <c r="AE186" s="179">
        <v>94647</v>
      </c>
      <c r="AF186" s="179"/>
      <c r="AG186" s="179"/>
      <c r="AH186" s="179"/>
      <c r="AI186" s="179"/>
      <c r="AJ186" s="179">
        <v>0</v>
      </c>
      <c r="AK186" s="179"/>
      <c r="AL186" s="179"/>
      <c r="AM186" s="179"/>
      <c r="AN186" s="179"/>
      <c r="AO186" s="179">
        <v>223200</v>
      </c>
      <c r="AP186" s="179"/>
      <c r="AQ186" s="179"/>
      <c r="AR186" s="179"/>
      <c r="AS186" s="179"/>
      <c r="AT186" s="179">
        <v>0</v>
      </c>
      <c r="AU186" s="179"/>
      <c r="AV186" s="179"/>
      <c r="AW186" s="179"/>
      <c r="AX186" s="179"/>
      <c r="AY186" s="179">
        <v>0</v>
      </c>
      <c r="AZ186" s="179"/>
      <c r="BA186" s="179"/>
      <c r="BB186" s="179"/>
      <c r="BC186" s="179"/>
      <c r="BD186" s="179">
        <v>0</v>
      </c>
      <c r="BE186" s="179"/>
      <c r="BF186" s="179"/>
      <c r="BG186" s="179"/>
      <c r="BH186" s="179"/>
      <c r="BI186" s="179">
        <v>0</v>
      </c>
      <c r="BJ186" s="179"/>
      <c r="BK186" s="179"/>
      <c r="BL186" s="179"/>
      <c r="BM186" s="179"/>
      <c r="BN186" s="179">
        <v>0</v>
      </c>
      <c r="BO186" s="179"/>
      <c r="BP186" s="179"/>
      <c r="BQ186" s="179"/>
      <c r="BR186" s="179"/>
    </row>
    <row r="187" spans="1:79" s="9" customFormat="1" ht="12.75" customHeight="1" x14ac:dyDescent="0.2">
      <c r="A187" s="139" t="s">
        <v>654</v>
      </c>
      <c r="B187" s="140"/>
      <c r="C187" s="140"/>
      <c r="D187" s="140"/>
      <c r="E187" s="140"/>
      <c r="F187" s="140"/>
      <c r="G187" s="140"/>
      <c r="H187" s="140"/>
      <c r="I187" s="140"/>
      <c r="J187" s="140"/>
      <c r="K187" s="140"/>
      <c r="L187" s="140"/>
      <c r="M187" s="140"/>
      <c r="N187" s="140"/>
      <c r="O187" s="140"/>
      <c r="P187" s="140"/>
      <c r="Q187" s="140"/>
      <c r="R187" s="140"/>
      <c r="S187" s="140"/>
      <c r="T187" s="141"/>
      <c r="U187" s="178">
        <v>60572</v>
      </c>
      <c r="V187" s="178"/>
      <c r="W187" s="178"/>
      <c r="X187" s="178"/>
      <c r="Y187" s="178"/>
      <c r="Z187" s="178">
        <v>0</v>
      </c>
      <c r="AA187" s="178"/>
      <c r="AB187" s="178"/>
      <c r="AC187" s="178"/>
      <c r="AD187" s="178"/>
      <c r="AE187" s="178">
        <v>74753</v>
      </c>
      <c r="AF187" s="178"/>
      <c r="AG187" s="178"/>
      <c r="AH187" s="178"/>
      <c r="AI187" s="178"/>
      <c r="AJ187" s="178">
        <v>0</v>
      </c>
      <c r="AK187" s="178"/>
      <c r="AL187" s="178"/>
      <c r="AM187" s="178"/>
      <c r="AN187" s="178"/>
      <c r="AO187" s="178">
        <v>72497</v>
      </c>
      <c r="AP187" s="178"/>
      <c r="AQ187" s="178"/>
      <c r="AR187" s="178"/>
      <c r="AS187" s="178"/>
      <c r="AT187" s="178">
        <v>0</v>
      </c>
      <c r="AU187" s="178"/>
      <c r="AV187" s="178"/>
      <c r="AW187" s="178"/>
      <c r="AX187" s="178"/>
      <c r="AY187" s="178">
        <v>0</v>
      </c>
      <c r="AZ187" s="178"/>
      <c r="BA187" s="178"/>
      <c r="BB187" s="178"/>
      <c r="BC187" s="178"/>
      <c r="BD187" s="178">
        <v>0</v>
      </c>
      <c r="BE187" s="178"/>
      <c r="BF187" s="178"/>
      <c r="BG187" s="178"/>
      <c r="BH187" s="178"/>
      <c r="BI187" s="178">
        <v>0</v>
      </c>
      <c r="BJ187" s="178"/>
      <c r="BK187" s="178"/>
      <c r="BL187" s="178"/>
      <c r="BM187" s="178"/>
      <c r="BN187" s="178">
        <v>0</v>
      </c>
      <c r="BO187" s="178"/>
      <c r="BP187" s="178"/>
      <c r="BQ187" s="178"/>
      <c r="BR187" s="178"/>
    </row>
    <row r="188" spans="1:79" s="138" customFormat="1" ht="12.75" customHeight="1" x14ac:dyDescent="0.2">
      <c r="A188" s="132" t="s">
        <v>655</v>
      </c>
      <c r="B188" s="133"/>
      <c r="C188" s="133"/>
      <c r="D188" s="133"/>
      <c r="E188" s="133"/>
      <c r="F188" s="133"/>
      <c r="G188" s="133"/>
      <c r="H188" s="133"/>
      <c r="I188" s="133"/>
      <c r="J188" s="133"/>
      <c r="K188" s="133"/>
      <c r="L188" s="133"/>
      <c r="M188" s="133"/>
      <c r="N188" s="133"/>
      <c r="O188" s="133"/>
      <c r="P188" s="133"/>
      <c r="Q188" s="133"/>
      <c r="R188" s="133"/>
      <c r="S188" s="133"/>
      <c r="T188" s="134"/>
      <c r="U188" s="179">
        <v>29580</v>
      </c>
      <c r="V188" s="179"/>
      <c r="W188" s="179"/>
      <c r="X188" s="179"/>
      <c r="Y188" s="179"/>
      <c r="Z188" s="179">
        <v>0</v>
      </c>
      <c r="AA188" s="179"/>
      <c r="AB188" s="179"/>
      <c r="AC188" s="179"/>
      <c r="AD188" s="179"/>
      <c r="AE188" s="179">
        <v>38823</v>
      </c>
      <c r="AF188" s="179"/>
      <c r="AG188" s="179"/>
      <c r="AH188" s="179"/>
      <c r="AI188" s="179"/>
      <c r="AJ188" s="179">
        <v>0</v>
      </c>
      <c r="AK188" s="179"/>
      <c r="AL188" s="179"/>
      <c r="AM188" s="179"/>
      <c r="AN188" s="179"/>
      <c r="AO188" s="179">
        <v>36249</v>
      </c>
      <c r="AP188" s="179"/>
      <c r="AQ188" s="179"/>
      <c r="AR188" s="179"/>
      <c r="AS188" s="179"/>
      <c r="AT188" s="179">
        <v>0</v>
      </c>
      <c r="AU188" s="179"/>
      <c r="AV188" s="179"/>
      <c r="AW188" s="179"/>
      <c r="AX188" s="179"/>
      <c r="AY188" s="179">
        <v>0</v>
      </c>
      <c r="AZ188" s="179"/>
      <c r="BA188" s="179"/>
      <c r="BB188" s="179"/>
      <c r="BC188" s="179"/>
      <c r="BD188" s="179">
        <v>0</v>
      </c>
      <c r="BE188" s="179"/>
      <c r="BF188" s="179"/>
      <c r="BG188" s="179"/>
      <c r="BH188" s="179"/>
      <c r="BI188" s="179">
        <v>0</v>
      </c>
      <c r="BJ188" s="179"/>
      <c r="BK188" s="179"/>
      <c r="BL188" s="179"/>
      <c r="BM188" s="179"/>
      <c r="BN188" s="179">
        <v>0</v>
      </c>
      <c r="BO188" s="179"/>
      <c r="BP188" s="179"/>
      <c r="BQ188" s="179"/>
      <c r="BR188" s="179"/>
    </row>
    <row r="189" spans="1:79" s="138" customFormat="1" ht="12.75" customHeight="1" x14ac:dyDescent="0.2">
      <c r="A189" s="132" t="s">
        <v>656</v>
      </c>
      <c r="B189" s="133"/>
      <c r="C189" s="133"/>
      <c r="D189" s="133"/>
      <c r="E189" s="133"/>
      <c r="F189" s="133"/>
      <c r="G189" s="133"/>
      <c r="H189" s="133"/>
      <c r="I189" s="133"/>
      <c r="J189" s="133"/>
      <c r="K189" s="133"/>
      <c r="L189" s="133"/>
      <c r="M189" s="133"/>
      <c r="N189" s="133"/>
      <c r="O189" s="133"/>
      <c r="P189" s="133"/>
      <c r="Q189" s="133"/>
      <c r="R189" s="133"/>
      <c r="S189" s="133"/>
      <c r="T189" s="134"/>
      <c r="U189" s="179">
        <v>30992</v>
      </c>
      <c r="V189" s="179"/>
      <c r="W189" s="179"/>
      <c r="X189" s="179"/>
      <c r="Y189" s="179"/>
      <c r="Z189" s="179">
        <v>0</v>
      </c>
      <c r="AA189" s="179"/>
      <c r="AB189" s="179"/>
      <c r="AC189" s="179"/>
      <c r="AD189" s="179"/>
      <c r="AE189" s="179">
        <v>35930</v>
      </c>
      <c r="AF189" s="179"/>
      <c r="AG189" s="179"/>
      <c r="AH189" s="179"/>
      <c r="AI189" s="179"/>
      <c r="AJ189" s="179">
        <v>0</v>
      </c>
      <c r="AK189" s="179"/>
      <c r="AL189" s="179"/>
      <c r="AM189" s="179"/>
      <c r="AN189" s="179"/>
      <c r="AO189" s="179">
        <v>36248</v>
      </c>
      <c r="AP189" s="179"/>
      <c r="AQ189" s="179"/>
      <c r="AR189" s="179"/>
      <c r="AS189" s="179"/>
      <c r="AT189" s="179">
        <v>0</v>
      </c>
      <c r="AU189" s="179"/>
      <c r="AV189" s="179"/>
      <c r="AW189" s="179"/>
      <c r="AX189" s="179"/>
      <c r="AY189" s="179">
        <v>0</v>
      </c>
      <c r="AZ189" s="179"/>
      <c r="BA189" s="179"/>
      <c r="BB189" s="179"/>
      <c r="BC189" s="179"/>
      <c r="BD189" s="179">
        <v>0</v>
      </c>
      <c r="BE189" s="179"/>
      <c r="BF189" s="179"/>
      <c r="BG189" s="179"/>
      <c r="BH189" s="179"/>
      <c r="BI189" s="179">
        <v>0</v>
      </c>
      <c r="BJ189" s="179"/>
      <c r="BK189" s="179"/>
      <c r="BL189" s="179"/>
      <c r="BM189" s="179"/>
      <c r="BN189" s="179">
        <v>0</v>
      </c>
      <c r="BO189" s="179"/>
      <c r="BP189" s="179"/>
      <c r="BQ189" s="179"/>
      <c r="BR189" s="179"/>
    </row>
    <row r="190" spans="1:79" s="138" customFormat="1" ht="12.75" customHeight="1" x14ac:dyDescent="0.2">
      <c r="A190" s="132" t="s">
        <v>717</v>
      </c>
      <c r="B190" s="133"/>
      <c r="C190" s="133"/>
      <c r="D190" s="133"/>
      <c r="E190" s="133"/>
      <c r="F190" s="133"/>
      <c r="G190" s="133"/>
      <c r="H190" s="133"/>
      <c r="I190" s="133"/>
      <c r="J190" s="133"/>
      <c r="K190" s="133"/>
      <c r="L190" s="133"/>
      <c r="M190" s="133"/>
      <c r="N190" s="133"/>
      <c r="O190" s="133"/>
      <c r="P190" s="133"/>
      <c r="Q190" s="133"/>
      <c r="R190" s="133"/>
      <c r="S190" s="133"/>
      <c r="T190" s="134"/>
      <c r="U190" s="179">
        <v>3000</v>
      </c>
      <c r="V190" s="179"/>
      <c r="W190" s="179"/>
      <c r="X190" s="179"/>
      <c r="Y190" s="179"/>
      <c r="Z190" s="179">
        <v>0</v>
      </c>
      <c r="AA190" s="179"/>
      <c r="AB190" s="179"/>
      <c r="AC190" s="179"/>
      <c r="AD190" s="179"/>
      <c r="AE190" s="179">
        <v>4810</v>
      </c>
      <c r="AF190" s="179"/>
      <c r="AG190" s="179"/>
      <c r="AH190" s="179"/>
      <c r="AI190" s="179"/>
      <c r="AJ190" s="179">
        <v>0</v>
      </c>
      <c r="AK190" s="179"/>
      <c r="AL190" s="179"/>
      <c r="AM190" s="179"/>
      <c r="AN190" s="179"/>
      <c r="AO190" s="179">
        <v>0</v>
      </c>
      <c r="AP190" s="179"/>
      <c r="AQ190" s="179"/>
      <c r="AR190" s="179"/>
      <c r="AS190" s="179"/>
      <c r="AT190" s="179">
        <v>0</v>
      </c>
      <c r="AU190" s="179"/>
      <c r="AV190" s="179"/>
      <c r="AW190" s="179"/>
      <c r="AX190" s="179"/>
      <c r="AY190" s="179">
        <v>0</v>
      </c>
      <c r="AZ190" s="179"/>
      <c r="BA190" s="179"/>
      <c r="BB190" s="179"/>
      <c r="BC190" s="179"/>
      <c r="BD190" s="179">
        <v>0</v>
      </c>
      <c r="BE190" s="179"/>
      <c r="BF190" s="179"/>
      <c r="BG190" s="179"/>
      <c r="BH190" s="179"/>
      <c r="BI190" s="179">
        <v>0</v>
      </c>
      <c r="BJ190" s="179"/>
      <c r="BK190" s="179"/>
      <c r="BL190" s="179"/>
      <c r="BM190" s="179"/>
      <c r="BN190" s="179">
        <v>0</v>
      </c>
      <c r="BO190" s="179"/>
      <c r="BP190" s="179"/>
      <c r="BQ190" s="179"/>
      <c r="BR190" s="179"/>
    </row>
    <row r="191" spans="1:79" s="9" customFormat="1" ht="12.75" customHeight="1" x14ac:dyDescent="0.2">
      <c r="A191" s="139" t="s">
        <v>179</v>
      </c>
      <c r="B191" s="140"/>
      <c r="C191" s="140"/>
      <c r="D191" s="140"/>
      <c r="E191" s="140"/>
      <c r="F191" s="140"/>
      <c r="G191" s="140"/>
      <c r="H191" s="140"/>
      <c r="I191" s="140"/>
      <c r="J191" s="140"/>
      <c r="K191" s="140"/>
      <c r="L191" s="140"/>
      <c r="M191" s="140"/>
      <c r="N191" s="140"/>
      <c r="O191" s="140"/>
      <c r="P191" s="140"/>
      <c r="Q191" s="140"/>
      <c r="R191" s="140"/>
      <c r="S191" s="140"/>
      <c r="T191" s="141"/>
      <c r="U191" s="178">
        <v>789999</v>
      </c>
      <c r="V191" s="178"/>
      <c r="W191" s="178"/>
      <c r="X191" s="178"/>
      <c r="Y191" s="178"/>
      <c r="Z191" s="178">
        <v>0</v>
      </c>
      <c r="AA191" s="178"/>
      <c r="AB191" s="178"/>
      <c r="AC191" s="178"/>
      <c r="AD191" s="178"/>
      <c r="AE191" s="178">
        <v>1060893</v>
      </c>
      <c r="AF191" s="178"/>
      <c r="AG191" s="178"/>
      <c r="AH191" s="178"/>
      <c r="AI191" s="178"/>
      <c r="AJ191" s="178">
        <v>0</v>
      </c>
      <c r="AK191" s="178"/>
      <c r="AL191" s="178"/>
      <c r="AM191" s="178"/>
      <c r="AN191" s="178"/>
      <c r="AO191" s="178">
        <v>1042108</v>
      </c>
      <c r="AP191" s="178"/>
      <c r="AQ191" s="178"/>
      <c r="AR191" s="178"/>
      <c r="AS191" s="178"/>
      <c r="AT191" s="178">
        <v>0</v>
      </c>
      <c r="AU191" s="178"/>
      <c r="AV191" s="178"/>
      <c r="AW191" s="178"/>
      <c r="AX191" s="178"/>
      <c r="AY191" s="178">
        <v>0</v>
      </c>
      <c r="AZ191" s="178"/>
      <c r="BA191" s="178"/>
      <c r="BB191" s="178"/>
      <c r="BC191" s="178"/>
      <c r="BD191" s="178">
        <v>0</v>
      </c>
      <c r="BE191" s="178"/>
      <c r="BF191" s="178"/>
      <c r="BG191" s="178"/>
      <c r="BH191" s="178"/>
      <c r="BI191" s="178">
        <v>0</v>
      </c>
      <c r="BJ191" s="178"/>
      <c r="BK191" s="178"/>
      <c r="BL191" s="178"/>
      <c r="BM191" s="178"/>
      <c r="BN191" s="178">
        <v>0</v>
      </c>
      <c r="BO191" s="178"/>
      <c r="BP191" s="178"/>
      <c r="BQ191" s="178"/>
      <c r="BR191" s="178"/>
    </row>
    <row r="192" spans="1:79" s="138" customFormat="1" ht="38.25" customHeight="1" x14ac:dyDescent="0.2">
      <c r="A192" s="132" t="s">
        <v>657</v>
      </c>
      <c r="B192" s="133"/>
      <c r="C192" s="133"/>
      <c r="D192" s="133"/>
      <c r="E192" s="133"/>
      <c r="F192" s="133"/>
      <c r="G192" s="133"/>
      <c r="H192" s="133"/>
      <c r="I192" s="133"/>
      <c r="J192" s="133"/>
      <c r="K192" s="133"/>
      <c r="L192" s="133"/>
      <c r="M192" s="133"/>
      <c r="N192" s="133"/>
      <c r="O192" s="133"/>
      <c r="P192" s="133"/>
      <c r="Q192" s="133"/>
      <c r="R192" s="133"/>
      <c r="S192" s="133"/>
      <c r="T192" s="134"/>
      <c r="U192" s="179" t="s">
        <v>627</v>
      </c>
      <c r="V192" s="179"/>
      <c r="W192" s="179"/>
      <c r="X192" s="179"/>
      <c r="Y192" s="179"/>
      <c r="Z192" s="179"/>
      <c r="AA192" s="179"/>
      <c r="AB192" s="179"/>
      <c r="AC192" s="179"/>
      <c r="AD192" s="179"/>
      <c r="AE192" s="179" t="s">
        <v>627</v>
      </c>
      <c r="AF192" s="179"/>
      <c r="AG192" s="179"/>
      <c r="AH192" s="179"/>
      <c r="AI192" s="179"/>
      <c r="AJ192" s="179"/>
      <c r="AK192" s="179"/>
      <c r="AL192" s="179"/>
      <c r="AM192" s="179"/>
      <c r="AN192" s="179"/>
      <c r="AO192" s="179" t="s">
        <v>627</v>
      </c>
      <c r="AP192" s="179"/>
      <c r="AQ192" s="179"/>
      <c r="AR192" s="179"/>
      <c r="AS192" s="179"/>
      <c r="AT192" s="179"/>
      <c r="AU192" s="179"/>
      <c r="AV192" s="179"/>
      <c r="AW192" s="179"/>
      <c r="AX192" s="179"/>
      <c r="AY192" s="179" t="s">
        <v>627</v>
      </c>
      <c r="AZ192" s="179"/>
      <c r="BA192" s="179"/>
      <c r="BB192" s="179"/>
      <c r="BC192" s="179"/>
      <c r="BD192" s="179"/>
      <c r="BE192" s="179"/>
      <c r="BF192" s="179"/>
      <c r="BG192" s="179"/>
      <c r="BH192" s="179"/>
      <c r="BI192" s="179" t="s">
        <v>627</v>
      </c>
      <c r="BJ192" s="179"/>
      <c r="BK192" s="179"/>
      <c r="BL192" s="179"/>
      <c r="BM192" s="179"/>
      <c r="BN192" s="179"/>
      <c r="BO192" s="179"/>
      <c r="BP192" s="179"/>
      <c r="BQ192" s="179"/>
      <c r="BR192" s="179"/>
    </row>
    <row r="195" spans="1:79" ht="14.25" customHeight="1" x14ac:dyDescent="0.2">
      <c r="A195" s="67" t="s">
        <v>156</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87" t="s">
        <v>7</v>
      </c>
      <c r="B196" s="88"/>
      <c r="C196" s="88"/>
      <c r="D196" s="87" t="s">
        <v>11</v>
      </c>
      <c r="E196" s="88"/>
      <c r="F196" s="88"/>
      <c r="G196" s="88"/>
      <c r="H196" s="88"/>
      <c r="I196" s="88"/>
      <c r="J196" s="88"/>
      <c r="K196" s="88"/>
      <c r="L196" s="88"/>
      <c r="M196" s="88"/>
      <c r="N196" s="88"/>
      <c r="O196" s="88"/>
      <c r="P196" s="88"/>
      <c r="Q196" s="88"/>
      <c r="R196" s="88"/>
      <c r="S196" s="88"/>
      <c r="T196" s="88"/>
      <c r="U196" s="88"/>
      <c r="V196" s="89"/>
      <c r="W196" s="57" t="s">
        <v>618</v>
      </c>
      <c r="X196" s="57"/>
      <c r="Y196" s="57"/>
      <c r="Z196" s="57"/>
      <c r="AA196" s="57"/>
      <c r="AB196" s="57"/>
      <c r="AC196" s="57"/>
      <c r="AD196" s="57"/>
      <c r="AE196" s="57"/>
      <c r="AF196" s="57"/>
      <c r="AG196" s="57"/>
      <c r="AH196" s="57"/>
      <c r="AI196" s="57" t="s">
        <v>669</v>
      </c>
      <c r="AJ196" s="57"/>
      <c r="AK196" s="57"/>
      <c r="AL196" s="57"/>
      <c r="AM196" s="57"/>
      <c r="AN196" s="57"/>
      <c r="AO196" s="57"/>
      <c r="AP196" s="57"/>
      <c r="AQ196" s="57"/>
      <c r="AR196" s="57"/>
      <c r="AS196" s="57"/>
      <c r="AT196" s="57"/>
      <c r="AU196" s="57" t="s">
        <v>680</v>
      </c>
      <c r="AV196" s="57"/>
      <c r="AW196" s="57"/>
      <c r="AX196" s="57"/>
      <c r="AY196" s="57"/>
      <c r="AZ196" s="57"/>
      <c r="BA196" s="57" t="s">
        <v>685</v>
      </c>
      <c r="BB196" s="57"/>
      <c r="BC196" s="57"/>
      <c r="BD196" s="57"/>
      <c r="BE196" s="57"/>
      <c r="BF196" s="57"/>
      <c r="BG196" s="57" t="s">
        <v>693</v>
      </c>
      <c r="BH196" s="57"/>
      <c r="BI196" s="57"/>
      <c r="BJ196" s="57"/>
      <c r="BK196" s="57"/>
      <c r="BL196" s="57"/>
    </row>
    <row r="197" spans="1:79" ht="15" customHeight="1" x14ac:dyDescent="0.2">
      <c r="A197" s="104"/>
      <c r="B197" s="105"/>
      <c r="C197" s="105"/>
      <c r="D197" s="104"/>
      <c r="E197" s="105"/>
      <c r="F197" s="105"/>
      <c r="G197" s="105"/>
      <c r="H197" s="105"/>
      <c r="I197" s="105"/>
      <c r="J197" s="105"/>
      <c r="K197" s="105"/>
      <c r="L197" s="105"/>
      <c r="M197" s="105"/>
      <c r="N197" s="105"/>
      <c r="O197" s="105"/>
      <c r="P197" s="105"/>
      <c r="Q197" s="105"/>
      <c r="R197" s="105"/>
      <c r="S197" s="105"/>
      <c r="T197" s="105"/>
      <c r="U197" s="105"/>
      <c r="V197" s="106"/>
      <c r="W197" s="57" t="s">
        <v>5</v>
      </c>
      <c r="X197" s="57"/>
      <c r="Y197" s="57"/>
      <c r="Z197" s="57"/>
      <c r="AA197" s="57"/>
      <c r="AB197" s="57"/>
      <c r="AC197" s="57" t="s">
        <v>4</v>
      </c>
      <c r="AD197" s="57"/>
      <c r="AE197" s="57"/>
      <c r="AF197" s="57"/>
      <c r="AG197" s="57"/>
      <c r="AH197" s="57"/>
      <c r="AI197" s="57" t="s">
        <v>5</v>
      </c>
      <c r="AJ197" s="57"/>
      <c r="AK197" s="57"/>
      <c r="AL197" s="57"/>
      <c r="AM197" s="57"/>
      <c r="AN197" s="57"/>
      <c r="AO197" s="57" t="s">
        <v>4</v>
      </c>
      <c r="AP197" s="57"/>
      <c r="AQ197" s="57"/>
      <c r="AR197" s="57"/>
      <c r="AS197" s="57"/>
      <c r="AT197" s="57"/>
      <c r="AU197" s="74" t="s">
        <v>5</v>
      </c>
      <c r="AV197" s="74"/>
      <c r="AW197" s="74"/>
      <c r="AX197" s="74" t="s">
        <v>4</v>
      </c>
      <c r="AY197" s="74"/>
      <c r="AZ197" s="74"/>
      <c r="BA197" s="74" t="s">
        <v>5</v>
      </c>
      <c r="BB197" s="74"/>
      <c r="BC197" s="74"/>
      <c r="BD197" s="74" t="s">
        <v>4</v>
      </c>
      <c r="BE197" s="74"/>
      <c r="BF197" s="74"/>
      <c r="BG197" s="74" t="s">
        <v>5</v>
      </c>
      <c r="BH197" s="74"/>
      <c r="BI197" s="74"/>
      <c r="BJ197" s="74" t="s">
        <v>4</v>
      </c>
      <c r="BK197" s="74"/>
      <c r="BL197" s="74"/>
    </row>
    <row r="198" spans="1:79" ht="57" customHeight="1" x14ac:dyDescent="0.2">
      <c r="A198" s="90"/>
      <c r="B198" s="91"/>
      <c r="C198" s="91"/>
      <c r="D198" s="90"/>
      <c r="E198" s="91"/>
      <c r="F198" s="91"/>
      <c r="G198" s="91"/>
      <c r="H198" s="91"/>
      <c r="I198" s="91"/>
      <c r="J198" s="91"/>
      <c r="K198" s="91"/>
      <c r="L198" s="91"/>
      <c r="M198" s="91"/>
      <c r="N198" s="91"/>
      <c r="O198" s="91"/>
      <c r="P198" s="91"/>
      <c r="Q198" s="91"/>
      <c r="R198" s="91"/>
      <c r="S198" s="91"/>
      <c r="T198" s="91"/>
      <c r="U198" s="91"/>
      <c r="V198" s="92"/>
      <c r="W198" s="57" t="s">
        <v>13</v>
      </c>
      <c r="X198" s="57"/>
      <c r="Y198" s="57"/>
      <c r="Z198" s="57" t="s">
        <v>12</v>
      </c>
      <c r="AA198" s="57"/>
      <c r="AB198" s="57"/>
      <c r="AC198" s="57" t="s">
        <v>13</v>
      </c>
      <c r="AD198" s="57"/>
      <c r="AE198" s="57"/>
      <c r="AF198" s="57" t="s">
        <v>12</v>
      </c>
      <c r="AG198" s="57"/>
      <c r="AH198" s="57"/>
      <c r="AI198" s="57" t="s">
        <v>13</v>
      </c>
      <c r="AJ198" s="57"/>
      <c r="AK198" s="57"/>
      <c r="AL198" s="57" t="s">
        <v>12</v>
      </c>
      <c r="AM198" s="57"/>
      <c r="AN198" s="57"/>
      <c r="AO198" s="57" t="s">
        <v>13</v>
      </c>
      <c r="AP198" s="57"/>
      <c r="AQ198" s="57"/>
      <c r="AR198" s="57" t="s">
        <v>12</v>
      </c>
      <c r="AS198" s="57"/>
      <c r="AT198" s="57"/>
      <c r="AU198" s="74"/>
      <c r="AV198" s="74"/>
      <c r="AW198" s="74"/>
      <c r="AX198" s="74"/>
      <c r="AY198" s="74"/>
      <c r="AZ198" s="74"/>
      <c r="BA198" s="74"/>
      <c r="BB198" s="74"/>
      <c r="BC198" s="74"/>
      <c r="BD198" s="74"/>
      <c r="BE198" s="74"/>
      <c r="BF198" s="74"/>
      <c r="BG198" s="74"/>
      <c r="BH198" s="74"/>
      <c r="BI198" s="74"/>
      <c r="BJ198" s="74"/>
      <c r="BK198" s="74"/>
      <c r="BL198" s="74"/>
    </row>
    <row r="199" spans="1:79" ht="15" customHeight="1" x14ac:dyDescent="0.2">
      <c r="A199" s="51">
        <v>1</v>
      </c>
      <c r="B199" s="52"/>
      <c r="C199" s="52"/>
      <c r="D199" s="51">
        <v>2</v>
      </c>
      <c r="E199" s="52"/>
      <c r="F199" s="52"/>
      <c r="G199" s="52"/>
      <c r="H199" s="52"/>
      <c r="I199" s="52"/>
      <c r="J199" s="52"/>
      <c r="K199" s="52"/>
      <c r="L199" s="52"/>
      <c r="M199" s="52"/>
      <c r="N199" s="52"/>
      <c r="O199" s="52"/>
      <c r="P199" s="52"/>
      <c r="Q199" s="52"/>
      <c r="R199" s="52"/>
      <c r="S199" s="52"/>
      <c r="T199" s="52"/>
      <c r="U199" s="52"/>
      <c r="V199" s="53"/>
      <c r="W199" s="57">
        <v>3</v>
      </c>
      <c r="X199" s="57"/>
      <c r="Y199" s="57"/>
      <c r="Z199" s="57">
        <v>4</v>
      </c>
      <c r="AA199" s="57"/>
      <c r="AB199" s="57"/>
      <c r="AC199" s="57">
        <v>5</v>
      </c>
      <c r="AD199" s="57"/>
      <c r="AE199" s="57"/>
      <c r="AF199" s="57">
        <v>6</v>
      </c>
      <c r="AG199" s="57"/>
      <c r="AH199" s="57"/>
      <c r="AI199" s="57">
        <v>7</v>
      </c>
      <c r="AJ199" s="57"/>
      <c r="AK199" s="57"/>
      <c r="AL199" s="57">
        <v>8</v>
      </c>
      <c r="AM199" s="57"/>
      <c r="AN199" s="57"/>
      <c r="AO199" s="57">
        <v>9</v>
      </c>
      <c r="AP199" s="57"/>
      <c r="AQ199" s="57"/>
      <c r="AR199" s="57">
        <v>10</v>
      </c>
      <c r="AS199" s="57"/>
      <c r="AT199" s="57"/>
      <c r="AU199" s="57">
        <v>11</v>
      </c>
      <c r="AV199" s="57"/>
      <c r="AW199" s="57"/>
      <c r="AX199" s="57">
        <v>12</v>
      </c>
      <c r="AY199" s="57"/>
      <c r="AZ199" s="57"/>
      <c r="BA199" s="57">
        <v>13</v>
      </c>
      <c r="BB199" s="57"/>
      <c r="BC199" s="57"/>
      <c r="BD199" s="57">
        <v>14</v>
      </c>
      <c r="BE199" s="57"/>
      <c r="BF199" s="57"/>
      <c r="BG199" s="57">
        <v>15</v>
      </c>
      <c r="BH199" s="57"/>
      <c r="BI199" s="57"/>
      <c r="BJ199" s="57">
        <v>16</v>
      </c>
      <c r="BK199" s="57"/>
      <c r="BL199" s="57"/>
    </row>
    <row r="200" spans="1:79" s="2" customFormat="1" ht="12.75" hidden="1" customHeight="1" x14ac:dyDescent="0.2">
      <c r="A200" s="54" t="s">
        <v>90</v>
      </c>
      <c r="B200" s="55"/>
      <c r="C200" s="55"/>
      <c r="D200" s="54" t="s">
        <v>78</v>
      </c>
      <c r="E200" s="55"/>
      <c r="F200" s="55"/>
      <c r="G200" s="55"/>
      <c r="H200" s="55"/>
      <c r="I200" s="55"/>
      <c r="J200" s="55"/>
      <c r="K200" s="55"/>
      <c r="L200" s="55"/>
      <c r="M200" s="55"/>
      <c r="N200" s="55"/>
      <c r="O200" s="55"/>
      <c r="P200" s="55"/>
      <c r="Q200" s="55"/>
      <c r="R200" s="55"/>
      <c r="S200" s="55"/>
      <c r="T200" s="55"/>
      <c r="U200" s="55"/>
      <c r="V200" s="56"/>
      <c r="W200" s="60" t="s">
        <v>93</v>
      </c>
      <c r="X200" s="60"/>
      <c r="Y200" s="60"/>
      <c r="Z200" s="60" t="s">
        <v>94</v>
      </c>
      <c r="AA200" s="60"/>
      <c r="AB200" s="60"/>
      <c r="AC200" s="59" t="s">
        <v>95</v>
      </c>
      <c r="AD200" s="59"/>
      <c r="AE200" s="59"/>
      <c r="AF200" s="59" t="s">
        <v>96</v>
      </c>
      <c r="AG200" s="59"/>
      <c r="AH200" s="59"/>
      <c r="AI200" s="60" t="s">
        <v>97</v>
      </c>
      <c r="AJ200" s="60"/>
      <c r="AK200" s="60"/>
      <c r="AL200" s="60" t="s">
        <v>98</v>
      </c>
      <c r="AM200" s="60"/>
      <c r="AN200" s="60"/>
      <c r="AO200" s="59" t="s">
        <v>127</v>
      </c>
      <c r="AP200" s="59"/>
      <c r="AQ200" s="59"/>
      <c r="AR200" s="59" t="s">
        <v>99</v>
      </c>
      <c r="AS200" s="59"/>
      <c r="AT200" s="59"/>
      <c r="AU200" s="60" t="s">
        <v>133</v>
      </c>
      <c r="AV200" s="60"/>
      <c r="AW200" s="60"/>
      <c r="AX200" s="59" t="s">
        <v>134</v>
      </c>
      <c r="AY200" s="59"/>
      <c r="AZ200" s="59"/>
      <c r="BA200" s="60" t="s">
        <v>135</v>
      </c>
      <c r="BB200" s="60"/>
      <c r="BC200" s="60"/>
      <c r="BD200" s="59" t="s">
        <v>136</v>
      </c>
      <c r="BE200" s="59"/>
      <c r="BF200" s="59"/>
      <c r="BG200" s="60" t="s">
        <v>137</v>
      </c>
      <c r="BH200" s="60"/>
      <c r="BI200" s="60"/>
      <c r="BJ200" s="59" t="s">
        <v>138</v>
      </c>
      <c r="BK200" s="59"/>
      <c r="BL200" s="59"/>
      <c r="CA200" s="2" t="s">
        <v>126</v>
      </c>
    </row>
    <row r="201" spans="1:79" s="138" customFormat="1" ht="12.75" customHeight="1" x14ac:dyDescent="0.2">
      <c r="A201" s="158">
        <v>1</v>
      </c>
      <c r="B201" s="159"/>
      <c r="C201" s="159"/>
      <c r="D201" s="132" t="s">
        <v>920</v>
      </c>
      <c r="E201" s="133"/>
      <c r="F201" s="133"/>
      <c r="G201" s="133"/>
      <c r="H201" s="133"/>
      <c r="I201" s="133"/>
      <c r="J201" s="133"/>
      <c r="K201" s="133"/>
      <c r="L201" s="133"/>
      <c r="M201" s="133"/>
      <c r="N201" s="133"/>
      <c r="O201" s="133"/>
      <c r="P201" s="133"/>
      <c r="Q201" s="133"/>
      <c r="R201" s="133"/>
      <c r="S201" s="133"/>
      <c r="T201" s="133"/>
      <c r="U201" s="133"/>
      <c r="V201" s="134"/>
      <c r="W201" s="177">
        <v>4</v>
      </c>
      <c r="X201" s="177"/>
      <c r="Y201" s="177"/>
      <c r="Z201" s="177">
        <v>4</v>
      </c>
      <c r="AA201" s="177"/>
      <c r="AB201" s="177"/>
      <c r="AC201" s="177">
        <v>0</v>
      </c>
      <c r="AD201" s="177"/>
      <c r="AE201" s="177"/>
      <c r="AF201" s="177">
        <v>0</v>
      </c>
      <c r="AG201" s="177"/>
      <c r="AH201" s="177"/>
      <c r="AI201" s="177">
        <v>4</v>
      </c>
      <c r="AJ201" s="177"/>
      <c r="AK201" s="177"/>
      <c r="AL201" s="177">
        <v>4</v>
      </c>
      <c r="AM201" s="177"/>
      <c r="AN201" s="177"/>
      <c r="AO201" s="177">
        <v>0</v>
      </c>
      <c r="AP201" s="177"/>
      <c r="AQ201" s="177"/>
      <c r="AR201" s="177">
        <v>0</v>
      </c>
      <c r="AS201" s="177"/>
      <c r="AT201" s="177"/>
      <c r="AU201" s="177">
        <v>4</v>
      </c>
      <c r="AV201" s="177"/>
      <c r="AW201" s="177"/>
      <c r="AX201" s="177">
        <v>0</v>
      </c>
      <c r="AY201" s="177"/>
      <c r="AZ201" s="177"/>
      <c r="BA201" s="177">
        <v>0</v>
      </c>
      <c r="BB201" s="177"/>
      <c r="BC201" s="177"/>
      <c r="BD201" s="177">
        <v>0</v>
      </c>
      <c r="BE201" s="177"/>
      <c r="BF201" s="177"/>
      <c r="BG201" s="177">
        <v>0</v>
      </c>
      <c r="BH201" s="177"/>
      <c r="BI201" s="177"/>
      <c r="BJ201" s="177">
        <v>0</v>
      </c>
      <c r="BK201" s="177"/>
      <c r="BL201" s="177"/>
      <c r="CA201" s="138" t="s">
        <v>51</v>
      </c>
    </row>
    <row r="202" spans="1:79" s="138" customFormat="1" ht="12.75" customHeight="1" x14ac:dyDescent="0.2">
      <c r="A202" s="158">
        <v>2</v>
      </c>
      <c r="B202" s="159"/>
      <c r="C202" s="159"/>
      <c r="D202" s="132" t="s">
        <v>730</v>
      </c>
      <c r="E202" s="133"/>
      <c r="F202" s="133"/>
      <c r="G202" s="133"/>
      <c r="H202" s="133"/>
      <c r="I202" s="133"/>
      <c r="J202" s="133"/>
      <c r="K202" s="133"/>
      <c r="L202" s="133"/>
      <c r="M202" s="133"/>
      <c r="N202" s="133"/>
      <c r="O202" s="133"/>
      <c r="P202" s="133"/>
      <c r="Q202" s="133"/>
      <c r="R202" s="133"/>
      <c r="S202" s="133"/>
      <c r="T202" s="133"/>
      <c r="U202" s="133"/>
      <c r="V202" s="134"/>
      <c r="W202" s="177">
        <v>2</v>
      </c>
      <c r="X202" s="177"/>
      <c r="Y202" s="177"/>
      <c r="Z202" s="177">
        <v>2</v>
      </c>
      <c r="AA202" s="177"/>
      <c r="AB202" s="177"/>
      <c r="AC202" s="177">
        <v>0</v>
      </c>
      <c r="AD202" s="177"/>
      <c r="AE202" s="177"/>
      <c r="AF202" s="177">
        <v>0</v>
      </c>
      <c r="AG202" s="177"/>
      <c r="AH202" s="177"/>
      <c r="AI202" s="177">
        <v>2</v>
      </c>
      <c r="AJ202" s="177"/>
      <c r="AK202" s="177"/>
      <c r="AL202" s="177">
        <v>2</v>
      </c>
      <c r="AM202" s="177"/>
      <c r="AN202" s="177"/>
      <c r="AO202" s="177">
        <v>0</v>
      </c>
      <c r="AP202" s="177"/>
      <c r="AQ202" s="177"/>
      <c r="AR202" s="177">
        <v>0</v>
      </c>
      <c r="AS202" s="177"/>
      <c r="AT202" s="177"/>
      <c r="AU202" s="177">
        <v>2</v>
      </c>
      <c r="AV202" s="177"/>
      <c r="AW202" s="177"/>
      <c r="AX202" s="177">
        <v>0</v>
      </c>
      <c r="AY202" s="177"/>
      <c r="AZ202" s="177"/>
      <c r="BA202" s="177">
        <v>0</v>
      </c>
      <c r="BB202" s="177"/>
      <c r="BC202" s="177"/>
      <c r="BD202" s="177">
        <v>0</v>
      </c>
      <c r="BE202" s="177"/>
      <c r="BF202" s="177"/>
      <c r="BG202" s="177">
        <v>0</v>
      </c>
      <c r="BH202" s="177"/>
      <c r="BI202" s="177"/>
      <c r="BJ202" s="177">
        <v>0</v>
      </c>
      <c r="BK202" s="177"/>
      <c r="BL202" s="177"/>
    </row>
    <row r="203" spans="1:79" s="138" customFormat="1" ht="12.75" customHeight="1" x14ac:dyDescent="0.2">
      <c r="A203" s="158">
        <v>3</v>
      </c>
      <c r="B203" s="159"/>
      <c r="C203" s="159"/>
      <c r="D203" s="132" t="s">
        <v>731</v>
      </c>
      <c r="E203" s="133"/>
      <c r="F203" s="133"/>
      <c r="G203" s="133"/>
      <c r="H203" s="133"/>
      <c r="I203" s="133"/>
      <c r="J203" s="133"/>
      <c r="K203" s="133"/>
      <c r="L203" s="133"/>
      <c r="M203" s="133"/>
      <c r="N203" s="133"/>
      <c r="O203" s="133"/>
      <c r="P203" s="133"/>
      <c r="Q203" s="133"/>
      <c r="R203" s="133"/>
      <c r="S203" s="133"/>
      <c r="T203" s="133"/>
      <c r="U203" s="133"/>
      <c r="V203" s="134"/>
      <c r="W203" s="177">
        <v>0.5</v>
      </c>
      <c r="X203" s="177"/>
      <c r="Y203" s="177"/>
      <c r="Z203" s="177">
        <v>0.5</v>
      </c>
      <c r="AA203" s="177"/>
      <c r="AB203" s="177"/>
      <c r="AC203" s="177">
        <v>0</v>
      </c>
      <c r="AD203" s="177"/>
      <c r="AE203" s="177"/>
      <c r="AF203" s="177">
        <v>0</v>
      </c>
      <c r="AG203" s="177"/>
      <c r="AH203" s="177"/>
      <c r="AI203" s="177">
        <v>0.5</v>
      </c>
      <c r="AJ203" s="177"/>
      <c r="AK203" s="177"/>
      <c r="AL203" s="177">
        <v>0.5</v>
      </c>
      <c r="AM203" s="177"/>
      <c r="AN203" s="177"/>
      <c r="AO203" s="177">
        <v>0</v>
      </c>
      <c r="AP203" s="177"/>
      <c r="AQ203" s="177"/>
      <c r="AR203" s="177">
        <v>0</v>
      </c>
      <c r="AS203" s="177"/>
      <c r="AT203" s="177"/>
      <c r="AU203" s="177">
        <v>0.5</v>
      </c>
      <c r="AV203" s="177"/>
      <c r="AW203" s="177"/>
      <c r="AX203" s="177">
        <v>0</v>
      </c>
      <c r="AY203" s="177"/>
      <c r="AZ203" s="177"/>
      <c r="BA203" s="177">
        <v>0</v>
      </c>
      <c r="BB203" s="177"/>
      <c r="BC203" s="177"/>
      <c r="BD203" s="177">
        <v>0</v>
      </c>
      <c r="BE203" s="177"/>
      <c r="BF203" s="177"/>
      <c r="BG203" s="177">
        <v>0</v>
      </c>
      <c r="BH203" s="177"/>
      <c r="BI203" s="177"/>
      <c r="BJ203" s="177">
        <v>0</v>
      </c>
      <c r="BK203" s="177"/>
      <c r="BL203" s="177"/>
    </row>
    <row r="204" spans="1:79" s="9" customFormat="1" ht="12.75" customHeight="1" x14ac:dyDescent="0.2">
      <c r="A204" s="120">
        <v>4</v>
      </c>
      <c r="B204" s="118"/>
      <c r="C204" s="118"/>
      <c r="D204" s="139" t="s">
        <v>660</v>
      </c>
      <c r="E204" s="140"/>
      <c r="F204" s="140"/>
      <c r="G204" s="140"/>
      <c r="H204" s="140"/>
      <c r="I204" s="140"/>
      <c r="J204" s="140"/>
      <c r="K204" s="140"/>
      <c r="L204" s="140"/>
      <c r="M204" s="140"/>
      <c r="N204" s="140"/>
      <c r="O204" s="140"/>
      <c r="P204" s="140"/>
      <c r="Q204" s="140"/>
      <c r="R204" s="140"/>
      <c r="S204" s="140"/>
      <c r="T204" s="140"/>
      <c r="U204" s="140"/>
      <c r="V204" s="141"/>
      <c r="W204" s="174">
        <v>6.5</v>
      </c>
      <c r="X204" s="174"/>
      <c r="Y204" s="174"/>
      <c r="Z204" s="174">
        <v>6.5</v>
      </c>
      <c r="AA204" s="174"/>
      <c r="AB204" s="174"/>
      <c r="AC204" s="174">
        <v>0</v>
      </c>
      <c r="AD204" s="174"/>
      <c r="AE204" s="174"/>
      <c r="AF204" s="174">
        <v>0</v>
      </c>
      <c r="AG204" s="174"/>
      <c r="AH204" s="174"/>
      <c r="AI204" s="174">
        <v>6.5</v>
      </c>
      <c r="AJ204" s="174"/>
      <c r="AK204" s="174"/>
      <c r="AL204" s="174">
        <v>6.5</v>
      </c>
      <c r="AM204" s="174"/>
      <c r="AN204" s="174"/>
      <c r="AO204" s="174">
        <v>0</v>
      </c>
      <c r="AP204" s="174"/>
      <c r="AQ204" s="174"/>
      <c r="AR204" s="174">
        <v>0</v>
      </c>
      <c r="AS204" s="174"/>
      <c r="AT204" s="174"/>
      <c r="AU204" s="174">
        <v>6.5</v>
      </c>
      <c r="AV204" s="174"/>
      <c r="AW204" s="174"/>
      <c r="AX204" s="174">
        <v>0</v>
      </c>
      <c r="AY204" s="174"/>
      <c r="AZ204" s="174"/>
      <c r="BA204" s="174">
        <v>0</v>
      </c>
      <c r="BB204" s="174"/>
      <c r="BC204" s="174"/>
      <c r="BD204" s="174">
        <v>0</v>
      </c>
      <c r="BE204" s="174"/>
      <c r="BF204" s="174"/>
      <c r="BG204" s="174">
        <v>0</v>
      </c>
      <c r="BH204" s="174"/>
      <c r="BI204" s="174"/>
      <c r="BJ204" s="174">
        <v>0</v>
      </c>
      <c r="BK204" s="174"/>
      <c r="BL204" s="174"/>
    </row>
    <row r="205" spans="1:79" s="138" customFormat="1" ht="25.5" customHeight="1" x14ac:dyDescent="0.2">
      <c r="A205" s="158">
        <v>5</v>
      </c>
      <c r="B205" s="159"/>
      <c r="C205" s="159"/>
      <c r="D205" s="132" t="s">
        <v>661</v>
      </c>
      <c r="E205" s="133"/>
      <c r="F205" s="133"/>
      <c r="G205" s="133"/>
      <c r="H205" s="133"/>
      <c r="I205" s="133"/>
      <c r="J205" s="133"/>
      <c r="K205" s="133"/>
      <c r="L205" s="133"/>
      <c r="M205" s="133"/>
      <c r="N205" s="133"/>
      <c r="O205" s="133"/>
      <c r="P205" s="133"/>
      <c r="Q205" s="133"/>
      <c r="R205" s="133"/>
      <c r="S205" s="133"/>
      <c r="T205" s="133"/>
      <c r="U205" s="133"/>
      <c r="V205" s="134"/>
      <c r="W205" s="177" t="s">
        <v>627</v>
      </c>
      <c r="X205" s="177"/>
      <c r="Y205" s="177"/>
      <c r="Z205" s="177" t="s">
        <v>627</v>
      </c>
      <c r="AA205" s="177"/>
      <c r="AB205" s="177"/>
      <c r="AC205" s="177"/>
      <c r="AD205" s="177"/>
      <c r="AE205" s="177"/>
      <c r="AF205" s="177"/>
      <c r="AG205" s="177"/>
      <c r="AH205" s="177"/>
      <c r="AI205" s="177" t="s">
        <v>627</v>
      </c>
      <c r="AJ205" s="177"/>
      <c r="AK205" s="177"/>
      <c r="AL205" s="177" t="s">
        <v>627</v>
      </c>
      <c r="AM205" s="177"/>
      <c r="AN205" s="177"/>
      <c r="AO205" s="177"/>
      <c r="AP205" s="177"/>
      <c r="AQ205" s="177"/>
      <c r="AR205" s="177"/>
      <c r="AS205" s="177"/>
      <c r="AT205" s="177"/>
      <c r="AU205" s="177" t="s">
        <v>627</v>
      </c>
      <c r="AV205" s="177"/>
      <c r="AW205" s="177"/>
      <c r="AX205" s="177"/>
      <c r="AY205" s="177"/>
      <c r="AZ205" s="177"/>
      <c r="BA205" s="177" t="s">
        <v>627</v>
      </c>
      <c r="BB205" s="177"/>
      <c r="BC205" s="177"/>
      <c r="BD205" s="177"/>
      <c r="BE205" s="177"/>
      <c r="BF205" s="177"/>
      <c r="BG205" s="177" t="s">
        <v>627</v>
      </c>
      <c r="BH205" s="177"/>
      <c r="BI205" s="177"/>
      <c r="BJ205" s="177"/>
      <c r="BK205" s="177"/>
      <c r="BL205" s="177"/>
    </row>
    <row r="208" spans="1:79" ht="14.25" customHeight="1" x14ac:dyDescent="0.2">
      <c r="A208" s="67" t="s">
        <v>185</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4.25" customHeight="1" x14ac:dyDescent="0.2">
      <c r="A209" s="67" t="s">
        <v>681</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row>
    <row r="210" spans="1:79" ht="15" customHeight="1" x14ac:dyDescent="0.2">
      <c r="A210" s="62" t="s">
        <v>617</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row>
    <row r="211" spans="1:79" ht="15" customHeight="1" x14ac:dyDescent="0.2">
      <c r="A211" s="57" t="s">
        <v>7</v>
      </c>
      <c r="B211" s="57"/>
      <c r="C211" s="57"/>
      <c r="D211" s="57"/>
      <c r="E211" s="57"/>
      <c r="F211" s="57"/>
      <c r="G211" s="57" t="s">
        <v>157</v>
      </c>
      <c r="H211" s="57"/>
      <c r="I211" s="57"/>
      <c r="J211" s="57"/>
      <c r="K211" s="57"/>
      <c r="L211" s="57"/>
      <c r="M211" s="57"/>
      <c r="N211" s="57"/>
      <c r="O211" s="57"/>
      <c r="P211" s="57"/>
      <c r="Q211" s="57"/>
      <c r="R211" s="57"/>
      <c r="S211" s="57"/>
      <c r="T211" s="57" t="s">
        <v>14</v>
      </c>
      <c r="U211" s="57"/>
      <c r="V211" s="57"/>
      <c r="W211" s="57"/>
      <c r="X211" s="57"/>
      <c r="Y211" s="57"/>
      <c r="Z211" s="57"/>
      <c r="AA211" s="51" t="s">
        <v>618</v>
      </c>
      <c r="AB211" s="102"/>
      <c r="AC211" s="102"/>
      <c r="AD211" s="102"/>
      <c r="AE211" s="102"/>
      <c r="AF211" s="102"/>
      <c r="AG211" s="102"/>
      <c r="AH211" s="102"/>
      <c r="AI211" s="102"/>
      <c r="AJ211" s="102"/>
      <c r="AK211" s="102"/>
      <c r="AL211" s="102"/>
      <c r="AM211" s="102"/>
      <c r="AN211" s="102"/>
      <c r="AO211" s="103"/>
      <c r="AP211" s="51" t="s">
        <v>619</v>
      </c>
      <c r="AQ211" s="52"/>
      <c r="AR211" s="52"/>
      <c r="AS211" s="52"/>
      <c r="AT211" s="52"/>
      <c r="AU211" s="52"/>
      <c r="AV211" s="52"/>
      <c r="AW211" s="52"/>
      <c r="AX211" s="52"/>
      <c r="AY211" s="52"/>
      <c r="AZ211" s="52"/>
      <c r="BA211" s="52"/>
      <c r="BB211" s="52"/>
      <c r="BC211" s="52"/>
      <c r="BD211" s="53"/>
      <c r="BE211" s="51" t="s">
        <v>620</v>
      </c>
      <c r="BF211" s="52"/>
      <c r="BG211" s="52"/>
      <c r="BH211" s="52"/>
      <c r="BI211" s="52"/>
      <c r="BJ211" s="52"/>
      <c r="BK211" s="52"/>
      <c r="BL211" s="52"/>
      <c r="BM211" s="52"/>
      <c r="BN211" s="52"/>
      <c r="BO211" s="52"/>
      <c r="BP211" s="52"/>
      <c r="BQ211" s="52"/>
      <c r="BR211" s="52"/>
      <c r="BS211" s="53"/>
    </row>
    <row r="212" spans="1:79" ht="32.1" customHeight="1" x14ac:dyDescent="0.2">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t="s">
        <v>5</v>
      </c>
      <c r="AB212" s="57"/>
      <c r="AC212" s="57"/>
      <c r="AD212" s="57"/>
      <c r="AE212" s="57"/>
      <c r="AF212" s="57" t="s">
        <v>4</v>
      </c>
      <c r="AG212" s="57"/>
      <c r="AH212" s="57"/>
      <c r="AI212" s="57"/>
      <c r="AJ212" s="57"/>
      <c r="AK212" s="57" t="s">
        <v>111</v>
      </c>
      <c r="AL212" s="57"/>
      <c r="AM212" s="57"/>
      <c r="AN212" s="57"/>
      <c r="AO212" s="57"/>
      <c r="AP212" s="57" t="s">
        <v>5</v>
      </c>
      <c r="AQ212" s="57"/>
      <c r="AR212" s="57"/>
      <c r="AS212" s="57"/>
      <c r="AT212" s="57"/>
      <c r="AU212" s="57" t="s">
        <v>4</v>
      </c>
      <c r="AV212" s="57"/>
      <c r="AW212" s="57"/>
      <c r="AX212" s="57"/>
      <c r="AY212" s="57"/>
      <c r="AZ212" s="57" t="s">
        <v>118</v>
      </c>
      <c r="BA212" s="57"/>
      <c r="BB212" s="57"/>
      <c r="BC212" s="57"/>
      <c r="BD212" s="57"/>
      <c r="BE212" s="57" t="s">
        <v>5</v>
      </c>
      <c r="BF212" s="57"/>
      <c r="BG212" s="57"/>
      <c r="BH212" s="57"/>
      <c r="BI212" s="57"/>
      <c r="BJ212" s="57" t="s">
        <v>4</v>
      </c>
      <c r="BK212" s="57"/>
      <c r="BL212" s="57"/>
      <c r="BM212" s="57"/>
      <c r="BN212" s="57"/>
      <c r="BO212" s="57" t="s">
        <v>158</v>
      </c>
      <c r="BP212" s="57"/>
      <c r="BQ212" s="57"/>
      <c r="BR212" s="57"/>
      <c r="BS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c r="AA213" s="57">
        <v>4</v>
      </c>
      <c r="AB213" s="57"/>
      <c r="AC213" s="57"/>
      <c r="AD213" s="57"/>
      <c r="AE213" s="57"/>
      <c r="AF213" s="57">
        <v>5</v>
      </c>
      <c r="AG213" s="57"/>
      <c r="AH213" s="57"/>
      <c r="AI213" s="57"/>
      <c r="AJ213" s="57"/>
      <c r="AK213" s="57">
        <v>6</v>
      </c>
      <c r="AL213" s="57"/>
      <c r="AM213" s="57"/>
      <c r="AN213" s="57"/>
      <c r="AO213" s="57"/>
      <c r="AP213" s="57">
        <v>7</v>
      </c>
      <c r="AQ213" s="57"/>
      <c r="AR213" s="57"/>
      <c r="AS213" s="57"/>
      <c r="AT213" s="57"/>
      <c r="AU213" s="57">
        <v>8</v>
      </c>
      <c r="AV213" s="57"/>
      <c r="AW213" s="57"/>
      <c r="AX213" s="57"/>
      <c r="AY213" s="57"/>
      <c r="AZ213" s="57">
        <v>9</v>
      </c>
      <c r="BA213" s="57"/>
      <c r="BB213" s="57"/>
      <c r="BC213" s="57"/>
      <c r="BD213" s="57"/>
      <c r="BE213" s="57">
        <v>10</v>
      </c>
      <c r="BF213" s="57"/>
      <c r="BG213" s="57"/>
      <c r="BH213" s="57"/>
      <c r="BI213" s="57"/>
      <c r="BJ213" s="57">
        <v>11</v>
      </c>
      <c r="BK213" s="57"/>
      <c r="BL213" s="57"/>
      <c r="BM213" s="57"/>
      <c r="BN213" s="57"/>
      <c r="BO213" s="57">
        <v>12</v>
      </c>
      <c r="BP213" s="57"/>
      <c r="BQ213" s="57"/>
      <c r="BR213" s="57"/>
      <c r="BS213" s="57"/>
    </row>
    <row r="214" spans="1:79" s="2" customFormat="1" ht="15" hidden="1" customHeight="1" x14ac:dyDescent="0.2">
      <c r="A214" s="60" t="s">
        <v>90</v>
      </c>
      <c r="B214" s="60"/>
      <c r="C214" s="60"/>
      <c r="D214" s="60"/>
      <c r="E214" s="60"/>
      <c r="F214" s="60"/>
      <c r="G214" s="100" t="s">
        <v>78</v>
      </c>
      <c r="H214" s="100"/>
      <c r="I214" s="100"/>
      <c r="J214" s="100"/>
      <c r="K214" s="100"/>
      <c r="L214" s="100"/>
      <c r="M214" s="100"/>
      <c r="N214" s="100"/>
      <c r="O214" s="100"/>
      <c r="P214" s="100"/>
      <c r="Q214" s="100"/>
      <c r="R214" s="100"/>
      <c r="S214" s="100"/>
      <c r="T214" s="100" t="s">
        <v>100</v>
      </c>
      <c r="U214" s="100"/>
      <c r="V214" s="100"/>
      <c r="W214" s="100"/>
      <c r="X214" s="100"/>
      <c r="Y214" s="100"/>
      <c r="Z214" s="100"/>
      <c r="AA214" s="59" t="s">
        <v>86</v>
      </c>
      <c r="AB214" s="59"/>
      <c r="AC214" s="59"/>
      <c r="AD214" s="59"/>
      <c r="AE214" s="59"/>
      <c r="AF214" s="59" t="s">
        <v>87</v>
      </c>
      <c r="AG214" s="59"/>
      <c r="AH214" s="59"/>
      <c r="AI214" s="59"/>
      <c r="AJ214" s="59"/>
      <c r="AK214" s="69" t="s">
        <v>153</v>
      </c>
      <c r="AL214" s="69"/>
      <c r="AM214" s="69"/>
      <c r="AN214" s="69"/>
      <c r="AO214" s="69"/>
      <c r="AP214" s="59" t="s">
        <v>88</v>
      </c>
      <c r="AQ214" s="59"/>
      <c r="AR214" s="59"/>
      <c r="AS214" s="59"/>
      <c r="AT214" s="59"/>
      <c r="AU214" s="59" t="s">
        <v>89</v>
      </c>
      <c r="AV214" s="59"/>
      <c r="AW214" s="59"/>
      <c r="AX214" s="59"/>
      <c r="AY214" s="59"/>
      <c r="AZ214" s="69" t="s">
        <v>153</v>
      </c>
      <c r="BA214" s="69"/>
      <c r="BB214" s="69"/>
      <c r="BC214" s="69"/>
      <c r="BD214" s="69"/>
      <c r="BE214" s="59" t="s">
        <v>79</v>
      </c>
      <c r="BF214" s="59"/>
      <c r="BG214" s="59"/>
      <c r="BH214" s="59"/>
      <c r="BI214" s="59"/>
      <c r="BJ214" s="59" t="s">
        <v>80</v>
      </c>
      <c r="BK214" s="59"/>
      <c r="BL214" s="59"/>
      <c r="BM214" s="59"/>
      <c r="BN214" s="59"/>
      <c r="BO214" s="69" t="s">
        <v>153</v>
      </c>
      <c r="BP214" s="69"/>
      <c r="BQ214" s="69"/>
      <c r="BR214" s="69"/>
      <c r="BS214" s="69"/>
      <c r="CA214" s="2" t="s">
        <v>52</v>
      </c>
    </row>
    <row r="215" spans="1:79" s="9" customFormat="1" ht="12.75" customHeight="1" x14ac:dyDescent="0.2">
      <c r="A215" s="121"/>
      <c r="B215" s="121"/>
      <c r="C215" s="121"/>
      <c r="D215" s="121"/>
      <c r="E215" s="121"/>
      <c r="F215" s="121"/>
      <c r="G215" s="180" t="s">
        <v>179</v>
      </c>
      <c r="H215" s="180"/>
      <c r="I215" s="180"/>
      <c r="J215" s="180"/>
      <c r="K215" s="180"/>
      <c r="L215" s="180"/>
      <c r="M215" s="180"/>
      <c r="N215" s="180"/>
      <c r="O215" s="180"/>
      <c r="P215" s="180"/>
      <c r="Q215" s="180"/>
      <c r="R215" s="180"/>
      <c r="S215" s="180"/>
      <c r="T215" s="181"/>
      <c r="U215" s="181"/>
      <c r="V215" s="181"/>
      <c r="W215" s="181"/>
      <c r="X215" s="181"/>
      <c r="Y215" s="181"/>
      <c r="Z215" s="181"/>
      <c r="AA215" s="178"/>
      <c r="AB215" s="178"/>
      <c r="AC215" s="178"/>
      <c r="AD215" s="178"/>
      <c r="AE215" s="178"/>
      <c r="AF215" s="178"/>
      <c r="AG215" s="178"/>
      <c r="AH215" s="178"/>
      <c r="AI215" s="178"/>
      <c r="AJ215" s="178"/>
      <c r="AK215" s="178">
        <f>IF(ISNUMBER(AA215),AA215,0)+IF(ISNUMBER(AF215),AF215,0)</f>
        <v>0</v>
      </c>
      <c r="AL215" s="178"/>
      <c r="AM215" s="178"/>
      <c r="AN215" s="178"/>
      <c r="AO215" s="178"/>
      <c r="AP215" s="178"/>
      <c r="AQ215" s="178"/>
      <c r="AR215" s="178"/>
      <c r="AS215" s="178"/>
      <c r="AT215" s="178"/>
      <c r="AU215" s="178"/>
      <c r="AV215" s="178"/>
      <c r="AW215" s="178"/>
      <c r="AX215" s="178"/>
      <c r="AY215" s="178"/>
      <c r="AZ215" s="178">
        <f>IF(ISNUMBER(AP215),AP215,0)+IF(ISNUMBER(AU215),AU215,0)</f>
        <v>0</v>
      </c>
      <c r="BA215" s="178"/>
      <c r="BB215" s="178"/>
      <c r="BC215" s="178"/>
      <c r="BD215" s="178"/>
      <c r="BE215" s="178"/>
      <c r="BF215" s="178"/>
      <c r="BG215" s="178"/>
      <c r="BH215" s="178"/>
      <c r="BI215" s="178"/>
      <c r="BJ215" s="178"/>
      <c r="BK215" s="178"/>
      <c r="BL215" s="178"/>
      <c r="BM215" s="178"/>
      <c r="BN215" s="178"/>
      <c r="BO215" s="178">
        <f>IF(ISNUMBER(BE215),BE215,0)+IF(ISNUMBER(BJ215),BJ215,0)</f>
        <v>0</v>
      </c>
      <c r="BP215" s="178"/>
      <c r="BQ215" s="178"/>
      <c r="BR215" s="178"/>
      <c r="BS215" s="178"/>
      <c r="CA215" s="9" t="s">
        <v>53</v>
      </c>
    </row>
    <row r="217" spans="1:79" ht="13.5" customHeight="1" x14ac:dyDescent="0.2">
      <c r="A217" s="67" t="s">
        <v>694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78" t="s">
        <v>617</v>
      </c>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row>
    <row r="219" spans="1:79" ht="15" customHeight="1" x14ac:dyDescent="0.2">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621</v>
      </c>
      <c r="AB219" s="102"/>
      <c r="AC219" s="102"/>
      <c r="AD219" s="102"/>
      <c r="AE219" s="102"/>
      <c r="AF219" s="102"/>
      <c r="AG219" s="102"/>
      <c r="AH219" s="102"/>
      <c r="AI219" s="102"/>
      <c r="AJ219" s="102"/>
      <c r="AK219" s="102"/>
      <c r="AL219" s="102"/>
      <c r="AM219" s="102"/>
      <c r="AN219" s="102"/>
      <c r="AO219" s="103"/>
      <c r="AP219" s="51" t="s">
        <v>623</v>
      </c>
      <c r="AQ219" s="52"/>
      <c r="AR219" s="52"/>
      <c r="AS219" s="52"/>
      <c r="AT219" s="52"/>
      <c r="AU219" s="52"/>
      <c r="AV219" s="52"/>
      <c r="AW219" s="52"/>
      <c r="AX219" s="52"/>
      <c r="AY219" s="52"/>
      <c r="AZ219" s="52"/>
      <c r="BA219" s="52"/>
      <c r="BB219" s="52"/>
      <c r="BC219" s="52"/>
      <c r="BD219" s="53"/>
    </row>
    <row r="220" spans="1:79" ht="32.1"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row>
    <row r="222" spans="1:79" s="2" customFormat="1" ht="12" hidden="1" customHeight="1" x14ac:dyDescent="0.2">
      <c r="A222" s="60" t="s">
        <v>90</v>
      </c>
      <c r="B222" s="60"/>
      <c r="C222" s="60"/>
      <c r="D222" s="60"/>
      <c r="E222" s="60"/>
      <c r="F222" s="60"/>
      <c r="G222" s="100" t="s">
        <v>78</v>
      </c>
      <c r="H222" s="100"/>
      <c r="I222" s="100"/>
      <c r="J222" s="100"/>
      <c r="K222" s="100"/>
      <c r="L222" s="100"/>
      <c r="M222" s="100"/>
      <c r="N222" s="100"/>
      <c r="O222" s="100"/>
      <c r="P222" s="100"/>
      <c r="Q222" s="100"/>
      <c r="R222" s="100"/>
      <c r="S222" s="100"/>
      <c r="T222" s="100" t="s">
        <v>100</v>
      </c>
      <c r="U222" s="100"/>
      <c r="V222" s="100"/>
      <c r="W222" s="100"/>
      <c r="X222" s="100"/>
      <c r="Y222" s="100"/>
      <c r="Z222" s="100"/>
      <c r="AA222" s="59" t="s">
        <v>81</v>
      </c>
      <c r="AB222" s="59"/>
      <c r="AC222" s="59"/>
      <c r="AD222" s="59"/>
      <c r="AE222" s="59"/>
      <c r="AF222" s="59" t="s">
        <v>82</v>
      </c>
      <c r="AG222" s="59"/>
      <c r="AH222" s="59"/>
      <c r="AI222" s="59"/>
      <c r="AJ222" s="59"/>
      <c r="AK222" s="69" t="s">
        <v>153</v>
      </c>
      <c r="AL222" s="69"/>
      <c r="AM222" s="69"/>
      <c r="AN222" s="69"/>
      <c r="AO222" s="69"/>
      <c r="AP222" s="59" t="s">
        <v>83</v>
      </c>
      <c r="AQ222" s="59"/>
      <c r="AR222" s="59"/>
      <c r="AS222" s="59"/>
      <c r="AT222" s="59"/>
      <c r="AU222" s="59" t="s">
        <v>84</v>
      </c>
      <c r="AV222" s="59"/>
      <c r="AW222" s="59"/>
      <c r="AX222" s="59"/>
      <c r="AY222" s="59"/>
      <c r="AZ222" s="69" t="s">
        <v>153</v>
      </c>
      <c r="BA222" s="69"/>
      <c r="BB222" s="69"/>
      <c r="BC222" s="69"/>
      <c r="BD222" s="69"/>
      <c r="CA222" s="2" t="s">
        <v>54</v>
      </c>
    </row>
    <row r="223" spans="1:79" s="9" customFormat="1" x14ac:dyDescent="0.2">
      <c r="A223" s="121"/>
      <c r="B223" s="121"/>
      <c r="C223" s="121"/>
      <c r="D223" s="121"/>
      <c r="E223" s="121"/>
      <c r="F223" s="121"/>
      <c r="G223" s="180" t="s">
        <v>179</v>
      </c>
      <c r="H223" s="180"/>
      <c r="I223" s="180"/>
      <c r="J223" s="180"/>
      <c r="K223" s="180"/>
      <c r="L223" s="180"/>
      <c r="M223" s="180"/>
      <c r="N223" s="180"/>
      <c r="O223" s="180"/>
      <c r="P223" s="180"/>
      <c r="Q223" s="180"/>
      <c r="R223" s="180"/>
      <c r="S223" s="180"/>
      <c r="T223" s="181"/>
      <c r="U223" s="181"/>
      <c r="V223" s="181"/>
      <c r="W223" s="181"/>
      <c r="X223" s="181"/>
      <c r="Y223" s="181"/>
      <c r="Z223" s="181"/>
      <c r="AA223" s="178"/>
      <c r="AB223" s="178"/>
      <c r="AC223" s="178"/>
      <c r="AD223" s="178"/>
      <c r="AE223" s="178"/>
      <c r="AF223" s="178"/>
      <c r="AG223" s="178"/>
      <c r="AH223" s="178"/>
      <c r="AI223" s="178"/>
      <c r="AJ223" s="178"/>
      <c r="AK223" s="178">
        <f>IF(ISNUMBER(AA223),AA223,0)+IF(ISNUMBER(AF223),AF223,0)</f>
        <v>0</v>
      </c>
      <c r="AL223" s="178"/>
      <c r="AM223" s="178"/>
      <c r="AN223" s="178"/>
      <c r="AO223" s="178"/>
      <c r="AP223" s="178"/>
      <c r="AQ223" s="178"/>
      <c r="AR223" s="178"/>
      <c r="AS223" s="178"/>
      <c r="AT223" s="178"/>
      <c r="AU223" s="178"/>
      <c r="AV223" s="178"/>
      <c r="AW223" s="178"/>
      <c r="AX223" s="178"/>
      <c r="AY223" s="178"/>
      <c r="AZ223" s="178">
        <f>IF(ISNUMBER(AP223),AP223,0)+IF(ISNUMBER(AU223),AU223,0)</f>
        <v>0</v>
      </c>
      <c r="BA223" s="178"/>
      <c r="BB223" s="178"/>
      <c r="BC223" s="178"/>
      <c r="BD223" s="178"/>
      <c r="CA223" s="9" t="s">
        <v>55</v>
      </c>
    </row>
    <row r="226" spans="1:79" ht="14.25" customHeight="1" x14ac:dyDescent="0.2">
      <c r="A226" s="67" t="s">
        <v>695</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78" t="s">
        <v>617</v>
      </c>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row>
    <row r="228" spans="1:79" ht="23.1" customHeight="1" x14ac:dyDescent="0.2">
      <c r="A228" s="57" t="s">
        <v>159</v>
      </c>
      <c r="B228" s="57"/>
      <c r="C228" s="57"/>
      <c r="D228" s="57"/>
      <c r="E228" s="57"/>
      <c r="F228" s="57"/>
      <c r="G228" s="57"/>
      <c r="H228" s="57"/>
      <c r="I228" s="57"/>
      <c r="J228" s="57"/>
      <c r="K228" s="57"/>
      <c r="L228" s="57"/>
      <c r="M228" s="57"/>
      <c r="N228" s="87" t="s">
        <v>160</v>
      </c>
      <c r="O228" s="88"/>
      <c r="P228" s="88"/>
      <c r="Q228" s="88"/>
      <c r="R228" s="88"/>
      <c r="S228" s="88"/>
      <c r="T228" s="88"/>
      <c r="U228" s="89"/>
      <c r="V228" s="87" t="s">
        <v>161</v>
      </c>
      <c r="W228" s="88"/>
      <c r="X228" s="88"/>
      <c r="Y228" s="88"/>
      <c r="Z228" s="89"/>
      <c r="AA228" s="57" t="s">
        <v>618</v>
      </c>
      <c r="AB228" s="57"/>
      <c r="AC228" s="57"/>
      <c r="AD228" s="57"/>
      <c r="AE228" s="57"/>
      <c r="AF228" s="57"/>
      <c r="AG228" s="57"/>
      <c r="AH228" s="57"/>
      <c r="AI228" s="57"/>
      <c r="AJ228" s="57" t="s">
        <v>619</v>
      </c>
      <c r="AK228" s="57"/>
      <c r="AL228" s="57"/>
      <c r="AM228" s="57"/>
      <c r="AN228" s="57"/>
      <c r="AO228" s="57"/>
      <c r="AP228" s="57"/>
      <c r="AQ228" s="57"/>
      <c r="AR228" s="57"/>
      <c r="AS228" s="57" t="s">
        <v>620</v>
      </c>
      <c r="AT228" s="57"/>
      <c r="AU228" s="57"/>
      <c r="AV228" s="57"/>
      <c r="AW228" s="57"/>
      <c r="AX228" s="57"/>
      <c r="AY228" s="57"/>
      <c r="AZ228" s="57"/>
      <c r="BA228" s="57"/>
      <c r="BB228" s="57" t="s">
        <v>621</v>
      </c>
      <c r="BC228" s="57"/>
      <c r="BD228" s="57"/>
      <c r="BE228" s="57"/>
      <c r="BF228" s="57"/>
      <c r="BG228" s="57"/>
      <c r="BH228" s="57"/>
      <c r="BI228" s="57"/>
      <c r="BJ228" s="57"/>
      <c r="BK228" s="57" t="s">
        <v>623</v>
      </c>
      <c r="BL228" s="57"/>
      <c r="BM228" s="57"/>
      <c r="BN228" s="57"/>
      <c r="BO228" s="57"/>
      <c r="BP228" s="57"/>
      <c r="BQ228" s="57"/>
      <c r="BR228" s="57"/>
      <c r="BS228" s="57"/>
    </row>
    <row r="229" spans="1:79" ht="95.25" customHeight="1" x14ac:dyDescent="0.2">
      <c r="A229" s="57"/>
      <c r="B229" s="57"/>
      <c r="C229" s="57"/>
      <c r="D229" s="57"/>
      <c r="E229" s="57"/>
      <c r="F229" s="57"/>
      <c r="G229" s="57"/>
      <c r="H229" s="57"/>
      <c r="I229" s="57"/>
      <c r="J229" s="57"/>
      <c r="K229" s="57"/>
      <c r="L229" s="57"/>
      <c r="M229" s="57"/>
      <c r="N229" s="90"/>
      <c r="O229" s="91"/>
      <c r="P229" s="91"/>
      <c r="Q229" s="91"/>
      <c r="R229" s="91"/>
      <c r="S229" s="91"/>
      <c r="T229" s="91"/>
      <c r="U229" s="92"/>
      <c r="V229" s="90"/>
      <c r="W229" s="91"/>
      <c r="X229" s="91"/>
      <c r="Y229" s="91"/>
      <c r="Z229" s="92"/>
      <c r="AA229" s="74" t="s">
        <v>164</v>
      </c>
      <c r="AB229" s="74"/>
      <c r="AC229" s="74"/>
      <c r="AD229" s="74"/>
      <c r="AE229" s="74"/>
      <c r="AF229" s="74" t="s">
        <v>165</v>
      </c>
      <c r="AG229" s="74"/>
      <c r="AH229" s="74"/>
      <c r="AI229" s="74"/>
      <c r="AJ229" s="74" t="s">
        <v>164</v>
      </c>
      <c r="AK229" s="74"/>
      <c r="AL229" s="74"/>
      <c r="AM229" s="74"/>
      <c r="AN229" s="74"/>
      <c r="AO229" s="74" t="s">
        <v>165</v>
      </c>
      <c r="AP229" s="74"/>
      <c r="AQ229" s="74"/>
      <c r="AR229" s="74"/>
      <c r="AS229" s="74" t="s">
        <v>164</v>
      </c>
      <c r="AT229" s="74"/>
      <c r="AU229" s="74"/>
      <c r="AV229" s="74"/>
      <c r="AW229" s="74"/>
      <c r="AX229" s="74" t="s">
        <v>165</v>
      </c>
      <c r="AY229" s="74"/>
      <c r="AZ229" s="74"/>
      <c r="BA229" s="74"/>
      <c r="BB229" s="74" t="s">
        <v>164</v>
      </c>
      <c r="BC229" s="74"/>
      <c r="BD229" s="74"/>
      <c r="BE229" s="74"/>
      <c r="BF229" s="74"/>
      <c r="BG229" s="74" t="s">
        <v>165</v>
      </c>
      <c r="BH229" s="74"/>
      <c r="BI229" s="74"/>
      <c r="BJ229" s="74"/>
      <c r="BK229" s="74" t="s">
        <v>164</v>
      </c>
      <c r="BL229" s="74"/>
      <c r="BM229" s="74"/>
      <c r="BN229" s="74"/>
      <c r="BO229" s="74"/>
      <c r="BP229" s="74" t="s">
        <v>165</v>
      </c>
      <c r="BQ229" s="74"/>
      <c r="BR229" s="74"/>
      <c r="BS229" s="74"/>
    </row>
    <row r="230" spans="1:79" ht="15" customHeight="1" x14ac:dyDescent="0.2">
      <c r="A230" s="57">
        <v>1</v>
      </c>
      <c r="B230" s="57"/>
      <c r="C230" s="57"/>
      <c r="D230" s="57"/>
      <c r="E230" s="57"/>
      <c r="F230" s="57"/>
      <c r="G230" s="57"/>
      <c r="H230" s="57"/>
      <c r="I230" s="57"/>
      <c r="J230" s="57"/>
      <c r="K230" s="57"/>
      <c r="L230" s="57"/>
      <c r="M230" s="57"/>
      <c r="N230" s="51">
        <v>2</v>
      </c>
      <c r="O230" s="52"/>
      <c r="P230" s="52"/>
      <c r="Q230" s="52"/>
      <c r="R230" s="52"/>
      <c r="S230" s="52"/>
      <c r="T230" s="52"/>
      <c r="U230" s="53"/>
      <c r="V230" s="57">
        <v>3</v>
      </c>
      <c r="W230" s="57"/>
      <c r="X230" s="57"/>
      <c r="Y230" s="57"/>
      <c r="Z230" s="57"/>
      <c r="AA230" s="57">
        <v>4</v>
      </c>
      <c r="AB230" s="57"/>
      <c r="AC230" s="57"/>
      <c r="AD230" s="57"/>
      <c r="AE230" s="57"/>
      <c r="AF230" s="57">
        <v>5</v>
      </c>
      <c r="AG230" s="57"/>
      <c r="AH230" s="57"/>
      <c r="AI230" s="57"/>
      <c r="AJ230" s="57">
        <v>6</v>
      </c>
      <c r="AK230" s="57"/>
      <c r="AL230" s="57"/>
      <c r="AM230" s="57"/>
      <c r="AN230" s="57"/>
      <c r="AO230" s="57">
        <v>7</v>
      </c>
      <c r="AP230" s="57"/>
      <c r="AQ230" s="57"/>
      <c r="AR230" s="57"/>
      <c r="AS230" s="57">
        <v>8</v>
      </c>
      <c r="AT230" s="57"/>
      <c r="AU230" s="57"/>
      <c r="AV230" s="57"/>
      <c r="AW230" s="57"/>
      <c r="AX230" s="57">
        <v>9</v>
      </c>
      <c r="AY230" s="57"/>
      <c r="AZ230" s="57"/>
      <c r="BA230" s="57"/>
      <c r="BB230" s="57">
        <v>10</v>
      </c>
      <c r="BC230" s="57"/>
      <c r="BD230" s="57"/>
      <c r="BE230" s="57"/>
      <c r="BF230" s="57"/>
      <c r="BG230" s="57">
        <v>11</v>
      </c>
      <c r="BH230" s="57"/>
      <c r="BI230" s="57"/>
      <c r="BJ230" s="57"/>
      <c r="BK230" s="57">
        <v>12</v>
      </c>
      <c r="BL230" s="57"/>
      <c r="BM230" s="57"/>
      <c r="BN230" s="57"/>
      <c r="BO230" s="57"/>
      <c r="BP230" s="57">
        <v>13</v>
      </c>
      <c r="BQ230" s="57"/>
      <c r="BR230" s="57"/>
      <c r="BS230" s="57"/>
    </row>
    <row r="231" spans="1:79" s="2" customFormat="1" ht="12" hidden="1" customHeight="1" x14ac:dyDescent="0.2">
      <c r="A231" s="100" t="s">
        <v>177</v>
      </c>
      <c r="B231" s="100"/>
      <c r="C231" s="100"/>
      <c r="D231" s="100"/>
      <c r="E231" s="100"/>
      <c r="F231" s="100"/>
      <c r="G231" s="100"/>
      <c r="H231" s="100"/>
      <c r="I231" s="100"/>
      <c r="J231" s="100"/>
      <c r="K231" s="100"/>
      <c r="L231" s="100"/>
      <c r="M231" s="100"/>
      <c r="N231" s="60" t="s">
        <v>162</v>
      </c>
      <c r="O231" s="60"/>
      <c r="P231" s="60"/>
      <c r="Q231" s="60"/>
      <c r="R231" s="60"/>
      <c r="S231" s="60"/>
      <c r="T231" s="60"/>
      <c r="U231" s="60"/>
      <c r="V231" s="60" t="s">
        <v>163</v>
      </c>
      <c r="W231" s="60"/>
      <c r="X231" s="60"/>
      <c r="Y231" s="60"/>
      <c r="Z231" s="60"/>
      <c r="AA231" s="59" t="s">
        <v>86</v>
      </c>
      <c r="AB231" s="59"/>
      <c r="AC231" s="59"/>
      <c r="AD231" s="59"/>
      <c r="AE231" s="59"/>
      <c r="AF231" s="59" t="s">
        <v>87</v>
      </c>
      <c r="AG231" s="59"/>
      <c r="AH231" s="59"/>
      <c r="AI231" s="59"/>
      <c r="AJ231" s="59" t="s">
        <v>88</v>
      </c>
      <c r="AK231" s="59"/>
      <c r="AL231" s="59"/>
      <c r="AM231" s="59"/>
      <c r="AN231" s="59"/>
      <c r="AO231" s="59" t="s">
        <v>89</v>
      </c>
      <c r="AP231" s="59"/>
      <c r="AQ231" s="59"/>
      <c r="AR231" s="59"/>
      <c r="AS231" s="59" t="s">
        <v>79</v>
      </c>
      <c r="AT231" s="59"/>
      <c r="AU231" s="59"/>
      <c r="AV231" s="59"/>
      <c r="AW231" s="59"/>
      <c r="AX231" s="59" t="s">
        <v>80</v>
      </c>
      <c r="AY231" s="59"/>
      <c r="AZ231" s="59"/>
      <c r="BA231" s="59"/>
      <c r="BB231" s="59" t="s">
        <v>81</v>
      </c>
      <c r="BC231" s="59"/>
      <c r="BD231" s="59"/>
      <c r="BE231" s="59"/>
      <c r="BF231" s="59"/>
      <c r="BG231" s="59" t="s">
        <v>82</v>
      </c>
      <c r="BH231" s="59"/>
      <c r="BI231" s="59"/>
      <c r="BJ231" s="59"/>
      <c r="BK231" s="59" t="s">
        <v>83</v>
      </c>
      <c r="BL231" s="59"/>
      <c r="BM231" s="59"/>
      <c r="BN231" s="59"/>
      <c r="BO231" s="59"/>
      <c r="BP231" s="59" t="s">
        <v>84</v>
      </c>
      <c r="BQ231" s="59"/>
      <c r="BR231" s="59"/>
      <c r="BS231" s="59"/>
      <c r="CA231" s="2" t="s">
        <v>56</v>
      </c>
    </row>
    <row r="232" spans="1:79" s="9" customFormat="1" ht="12.75" customHeight="1" x14ac:dyDescent="0.2">
      <c r="A232" s="180" t="s">
        <v>179</v>
      </c>
      <c r="B232" s="180"/>
      <c r="C232" s="180"/>
      <c r="D232" s="180"/>
      <c r="E232" s="180"/>
      <c r="F232" s="180"/>
      <c r="G232" s="180"/>
      <c r="H232" s="180"/>
      <c r="I232" s="180"/>
      <c r="J232" s="180"/>
      <c r="K232" s="180"/>
      <c r="L232" s="180"/>
      <c r="M232" s="180"/>
      <c r="N232" s="120"/>
      <c r="O232" s="118"/>
      <c r="P232" s="118"/>
      <c r="Q232" s="118"/>
      <c r="R232" s="118"/>
      <c r="S232" s="118"/>
      <c r="T232" s="118"/>
      <c r="U232" s="119"/>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3"/>
      <c r="BQ232" s="184"/>
      <c r="BR232" s="184"/>
      <c r="BS232" s="185"/>
      <c r="CA232" s="9" t="s">
        <v>57</v>
      </c>
    </row>
    <row r="235" spans="1:79" ht="35.25" customHeight="1" x14ac:dyDescent="0.2">
      <c r="A235" s="67" t="s">
        <v>696</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15"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x14ac:dyDescent="0.2">
      <c r="A239" s="61" t="s">
        <v>682</v>
      </c>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row>
    <row r="240" spans="1:79" ht="14.25" customHeight="1" x14ac:dyDescent="0.2">
      <c r="A240" s="67" t="s">
        <v>667</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79" ht="15" customHeight="1" x14ac:dyDescent="0.2">
      <c r="A241" s="62" t="s">
        <v>617</v>
      </c>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79" ht="42.95" customHeight="1" x14ac:dyDescent="0.2">
      <c r="A242" s="74" t="s">
        <v>166</v>
      </c>
      <c r="B242" s="74"/>
      <c r="C242" s="74"/>
      <c r="D242" s="74"/>
      <c r="E242" s="74"/>
      <c r="F242" s="74"/>
      <c r="G242" s="57" t="s">
        <v>20</v>
      </c>
      <c r="H242" s="57"/>
      <c r="I242" s="57"/>
      <c r="J242" s="57"/>
      <c r="K242" s="57"/>
      <c r="L242" s="57"/>
      <c r="M242" s="57"/>
      <c r="N242" s="57"/>
      <c r="O242" s="57"/>
      <c r="P242" s="57"/>
      <c r="Q242" s="57"/>
      <c r="R242" s="57"/>
      <c r="S242" s="57"/>
      <c r="T242" s="57" t="s">
        <v>16</v>
      </c>
      <c r="U242" s="57"/>
      <c r="V242" s="57"/>
      <c r="W242" s="57"/>
      <c r="X242" s="57"/>
      <c r="Y242" s="57"/>
      <c r="Z242" s="57" t="s">
        <v>15</v>
      </c>
      <c r="AA242" s="57"/>
      <c r="AB242" s="57"/>
      <c r="AC242" s="57"/>
      <c r="AD242" s="57"/>
      <c r="AE242" s="57" t="s">
        <v>167</v>
      </c>
      <c r="AF242" s="57"/>
      <c r="AG242" s="57"/>
      <c r="AH242" s="57"/>
      <c r="AI242" s="57"/>
      <c r="AJ242" s="57"/>
      <c r="AK242" s="57" t="s">
        <v>168</v>
      </c>
      <c r="AL242" s="57"/>
      <c r="AM242" s="57"/>
      <c r="AN242" s="57"/>
      <c r="AO242" s="57"/>
      <c r="AP242" s="57"/>
      <c r="AQ242" s="57" t="s">
        <v>169</v>
      </c>
      <c r="AR242" s="57"/>
      <c r="AS242" s="57"/>
      <c r="AT242" s="57"/>
      <c r="AU242" s="57"/>
      <c r="AV242" s="57"/>
      <c r="AW242" s="57" t="s">
        <v>120</v>
      </c>
      <c r="AX242" s="57"/>
      <c r="AY242" s="57"/>
      <c r="AZ242" s="57"/>
      <c r="BA242" s="57"/>
      <c r="BB242" s="57"/>
      <c r="BC242" s="57"/>
      <c r="BD242" s="57"/>
      <c r="BE242" s="57"/>
      <c r="BF242" s="57"/>
      <c r="BG242" s="57" t="s">
        <v>170</v>
      </c>
      <c r="BH242" s="57"/>
      <c r="BI242" s="57"/>
      <c r="BJ242" s="57"/>
      <c r="BK242" s="57"/>
      <c r="BL242" s="57"/>
    </row>
    <row r="243" spans="1:79" ht="39.950000000000003" customHeight="1" x14ac:dyDescent="0.2">
      <c r="A243" s="74"/>
      <c r="B243" s="74"/>
      <c r="C243" s="74"/>
      <c r="D243" s="74"/>
      <c r="E243" s="74"/>
      <c r="F243" s="74"/>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t="s">
        <v>18</v>
      </c>
      <c r="AX243" s="57"/>
      <c r="AY243" s="57"/>
      <c r="AZ243" s="57"/>
      <c r="BA243" s="57"/>
      <c r="BB243" s="57" t="s">
        <v>17</v>
      </c>
      <c r="BC243" s="57"/>
      <c r="BD243" s="57"/>
      <c r="BE243" s="57"/>
      <c r="BF243" s="57"/>
      <c r="BG243" s="57"/>
      <c r="BH243" s="57"/>
      <c r="BI243" s="57"/>
      <c r="BJ243" s="57"/>
      <c r="BK243" s="57"/>
      <c r="BL243" s="57"/>
    </row>
    <row r="244" spans="1:79" ht="15" customHeight="1" x14ac:dyDescent="0.2">
      <c r="A244" s="57">
        <v>1</v>
      </c>
      <c r="B244" s="57"/>
      <c r="C244" s="57"/>
      <c r="D244" s="57"/>
      <c r="E244" s="57"/>
      <c r="F244" s="57"/>
      <c r="G244" s="57">
        <v>2</v>
      </c>
      <c r="H244" s="57"/>
      <c r="I244" s="57"/>
      <c r="J244" s="57"/>
      <c r="K244" s="57"/>
      <c r="L244" s="57"/>
      <c r="M244" s="57"/>
      <c r="N244" s="57"/>
      <c r="O244" s="57"/>
      <c r="P244" s="57"/>
      <c r="Q244" s="57"/>
      <c r="R244" s="57"/>
      <c r="S244" s="57"/>
      <c r="T244" s="57">
        <v>3</v>
      </c>
      <c r="U244" s="57"/>
      <c r="V244" s="57"/>
      <c r="W244" s="57"/>
      <c r="X244" s="57"/>
      <c r="Y244" s="57"/>
      <c r="Z244" s="57">
        <v>4</v>
      </c>
      <c r="AA244" s="57"/>
      <c r="AB244" s="57"/>
      <c r="AC244" s="57"/>
      <c r="AD244" s="57"/>
      <c r="AE244" s="57">
        <v>5</v>
      </c>
      <c r="AF244" s="57"/>
      <c r="AG244" s="57"/>
      <c r="AH244" s="57"/>
      <c r="AI244" s="57"/>
      <c r="AJ244" s="57"/>
      <c r="AK244" s="57">
        <v>6</v>
      </c>
      <c r="AL244" s="57"/>
      <c r="AM244" s="57"/>
      <c r="AN244" s="57"/>
      <c r="AO244" s="57"/>
      <c r="AP244" s="57"/>
      <c r="AQ244" s="57">
        <v>7</v>
      </c>
      <c r="AR244" s="57"/>
      <c r="AS244" s="57"/>
      <c r="AT244" s="57"/>
      <c r="AU244" s="57"/>
      <c r="AV244" s="57"/>
      <c r="AW244" s="57">
        <v>8</v>
      </c>
      <c r="AX244" s="57"/>
      <c r="AY244" s="57"/>
      <c r="AZ244" s="57"/>
      <c r="BA244" s="57"/>
      <c r="BB244" s="57">
        <v>9</v>
      </c>
      <c r="BC244" s="57"/>
      <c r="BD244" s="57"/>
      <c r="BE244" s="57"/>
      <c r="BF244" s="57"/>
      <c r="BG244" s="57">
        <v>10</v>
      </c>
      <c r="BH244" s="57"/>
      <c r="BI244" s="57"/>
      <c r="BJ244" s="57"/>
      <c r="BK244" s="57"/>
      <c r="BL244" s="57"/>
    </row>
    <row r="245" spans="1:79" s="2" customFormat="1" ht="12" hidden="1" customHeight="1" x14ac:dyDescent="0.2">
      <c r="A245" s="60" t="s">
        <v>85</v>
      </c>
      <c r="B245" s="60"/>
      <c r="C245" s="60"/>
      <c r="D245" s="60"/>
      <c r="E245" s="60"/>
      <c r="F245" s="60"/>
      <c r="G245" s="100" t="s">
        <v>78</v>
      </c>
      <c r="H245" s="100"/>
      <c r="I245" s="100"/>
      <c r="J245" s="100"/>
      <c r="K245" s="100"/>
      <c r="L245" s="100"/>
      <c r="M245" s="100"/>
      <c r="N245" s="100"/>
      <c r="O245" s="100"/>
      <c r="P245" s="100"/>
      <c r="Q245" s="100"/>
      <c r="R245" s="100"/>
      <c r="S245" s="100"/>
      <c r="T245" s="59" t="s">
        <v>101</v>
      </c>
      <c r="U245" s="59"/>
      <c r="V245" s="59"/>
      <c r="W245" s="59"/>
      <c r="X245" s="59"/>
      <c r="Y245" s="59"/>
      <c r="Z245" s="59" t="s">
        <v>102</v>
      </c>
      <c r="AA245" s="59"/>
      <c r="AB245" s="59"/>
      <c r="AC245" s="59"/>
      <c r="AD245" s="59"/>
      <c r="AE245" s="59" t="s">
        <v>103</v>
      </c>
      <c r="AF245" s="59"/>
      <c r="AG245" s="59"/>
      <c r="AH245" s="59"/>
      <c r="AI245" s="59"/>
      <c r="AJ245" s="59"/>
      <c r="AK245" s="59" t="s">
        <v>104</v>
      </c>
      <c r="AL245" s="59"/>
      <c r="AM245" s="59"/>
      <c r="AN245" s="59"/>
      <c r="AO245" s="59"/>
      <c r="AP245" s="59"/>
      <c r="AQ245" s="101" t="s">
        <v>122</v>
      </c>
      <c r="AR245" s="59"/>
      <c r="AS245" s="59"/>
      <c r="AT245" s="59"/>
      <c r="AU245" s="59"/>
      <c r="AV245" s="59"/>
      <c r="AW245" s="59" t="s">
        <v>105</v>
      </c>
      <c r="AX245" s="59"/>
      <c r="AY245" s="59"/>
      <c r="AZ245" s="59"/>
      <c r="BA245" s="59"/>
      <c r="BB245" s="59" t="s">
        <v>106</v>
      </c>
      <c r="BC245" s="59"/>
      <c r="BD245" s="59"/>
      <c r="BE245" s="59"/>
      <c r="BF245" s="59"/>
      <c r="BG245" s="101" t="s">
        <v>123</v>
      </c>
      <c r="BH245" s="59"/>
      <c r="BI245" s="59"/>
      <c r="BJ245" s="59"/>
      <c r="BK245" s="59"/>
      <c r="BL245" s="59"/>
      <c r="CA245" s="2" t="s">
        <v>58</v>
      </c>
    </row>
    <row r="246" spans="1:79" s="138" customFormat="1" ht="12.75" customHeight="1" x14ac:dyDescent="0.2">
      <c r="A246" s="172">
        <v>2111</v>
      </c>
      <c r="B246" s="172"/>
      <c r="C246" s="172"/>
      <c r="D246" s="172"/>
      <c r="E246" s="172"/>
      <c r="F246" s="172"/>
      <c r="G246" s="132" t="s">
        <v>630</v>
      </c>
      <c r="H246" s="133"/>
      <c r="I246" s="133"/>
      <c r="J246" s="133"/>
      <c r="K246" s="133"/>
      <c r="L246" s="133"/>
      <c r="M246" s="133"/>
      <c r="N246" s="133"/>
      <c r="O246" s="133"/>
      <c r="P246" s="133"/>
      <c r="Q246" s="133"/>
      <c r="R246" s="133"/>
      <c r="S246" s="134"/>
      <c r="T246" s="179">
        <v>925096</v>
      </c>
      <c r="U246" s="179"/>
      <c r="V246" s="179"/>
      <c r="W246" s="179"/>
      <c r="X246" s="179"/>
      <c r="Y246" s="179"/>
      <c r="Z246" s="179">
        <v>789999</v>
      </c>
      <c r="AA246" s="179"/>
      <c r="AB246" s="179"/>
      <c r="AC246" s="179"/>
      <c r="AD246" s="179"/>
      <c r="AE246" s="179">
        <v>0</v>
      </c>
      <c r="AF246" s="179"/>
      <c r="AG246" s="179"/>
      <c r="AH246" s="179"/>
      <c r="AI246" s="179"/>
      <c r="AJ246" s="179"/>
      <c r="AK246" s="179">
        <v>0</v>
      </c>
      <c r="AL246" s="179"/>
      <c r="AM246" s="179"/>
      <c r="AN246" s="179"/>
      <c r="AO246" s="179"/>
      <c r="AP246" s="179"/>
      <c r="AQ246" s="179">
        <f>IF(ISNUMBER(AK246),AK246,0)-IF(ISNUMBER(AE246),AE246,0)</f>
        <v>0</v>
      </c>
      <c r="AR246" s="179"/>
      <c r="AS246" s="179"/>
      <c r="AT246" s="179"/>
      <c r="AU246" s="179"/>
      <c r="AV246" s="179"/>
      <c r="AW246" s="179">
        <v>0</v>
      </c>
      <c r="AX246" s="179"/>
      <c r="AY246" s="179"/>
      <c r="AZ246" s="179"/>
      <c r="BA246" s="179"/>
      <c r="BB246" s="179">
        <v>0</v>
      </c>
      <c r="BC246" s="179"/>
      <c r="BD246" s="179"/>
      <c r="BE246" s="179"/>
      <c r="BF246" s="179"/>
      <c r="BG246" s="179">
        <f>IF(ISNUMBER(Z246),Z246,0)+IF(ISNUMBER(AK246),AK246,0)</f>
        <v>789999</v>
      </c>
      <c r="BH246" s="179"/>
      <c r="BI246" s="179"/>
      <c r="BJ246" s="179"/>
      <c r="BK246" s="179"/>
      <c r="BL246" s="179"/>
      <c r="CA246" s="138" t="s">
        <v>59</v>
      </c>
    </row>
    <row r="247" spans="1:79" s="138" customFormat="1" ht="12.75" customHeight="1" x14ac:dyDescent="0.2">
      <c r="A247" s="172">
        <v>2120</v>
      </c>
      <c r="B247" s="172"/>
      <c r="C247" s="172"/>
      <c r="D247" s="172"/>
      <c r="E247" s="172"/>
      <c r="F247" s="172"/>
      <c r="G247" s="132" t="s">
        <v>631</v>
      </c>
      <c r="H247" s="133"/>
      <c r="I247" s="133"/>
      <c r="J247" s="133"/>
      <c r="K247" s="133"/>
      <c r="L247" s="133"/>
      <c r="M247" s="133"/>
      <c r="N247" s="133"/>
      <c r="O247" s="133"/>
      <c r="P247" s="133"/>
      <c r="Q247" s="133"/>
      <c r="R247" s="133"/>
      <c r="S247" s="134"/>
      <c r="T247" s="179">
        <v>203521</v>
      </c>
      <c r="U247" s="179"/>
      <c r="V247" s="179"/>
      <c r="W247" s="179"/>
      <c r="X247" s="179"/>
      <c r="Y247" s="179"/>
      <c r="Z247" s="179">
        <v>174005</v>
      </c>
      <c r="AA247" s="179"/>
      <c r="AB247" s="179"/>
      <c r="AC247" s="179"/>
      <c r="AD247" s="179"/>
      <c r="AE247" s="179">
        <v>0</v>
      </c>
      <c r="AF247" s="179"/>
      <c r="AG247" s="179"/>
      <c r="AH247" s="179"/>
      <c r="AI247" s="179"/>
      <c r="AJ247" s="179"/>
      <c r="AK247" s="179">
        <v>0</v>
      </c>
      <c r="AL247" s="179"/>
      <c r="AM247" s="179"/>
      <c r="AN247" s="179"/>
      <c r="AO247" s="179"/>
      <c r="AP247" s="179"/>
      <c r="AQ247" s="179">
        <f>IF(ISNUMBER(AK247),AK247,0)-IF(ISNUMBER(AE247),AE247,0)</f>
        <v>0</v>
      </c>
      <c r="AR247" s="179"/>
      <c r="AS247" s="179"/>
      <c r="AT247" s="179"/>
      <c r="AU247" s="179"/>
      <c r="AV247" s="179"/>
      <c r="AW247" s="179">
        <v>0</v>
      </c>
      <c r="AX247" s="179"/>
      <c r="AY247" s="179"/>
      <c r="AZ247" s="179"/>
      <c r="BA247" s="179"/>
      <c r="BB247" s="179">
        <v>0</v>
      </c>
      <c r="BC247" s="179"/>
      <c r="BD247" s="179"/>
      <c r="BE247" s="179"/>
      <c r="BF247" s="179"/>
      <c r="BG247" s="179">
        <f>IF(ISNUMBER(Z247),Z247,0)+IF(ISNUMBER(AK247),AK247,0)</f>
        <v>174005</v>
      </c>
      <c r="BH247" s="179"/>
      <c r="BI247" s="179"/>
      <c r="BJ247" s="179"/>
      <c r="BK247" s="179"/>
      <c r="BL247" s="179"/>
    </row>
    <row r="248" spans="1:79" s="138" customFormat="1" ht="25.5" customHeight="1" x14ac:dyDescent="0.2">
      <c r="A248" s="172">
        <v>2210</v>
      </c>
      <c r="B248" s="172"/>
      <c r="C248" s="172"/>
      <c r="D248" s="172"/>
      <c r="E248" s="172"/>
      <c r="F248" s="172"/>
      <c r="G248" s="132" t="s">
        <v>632</v>
      </c>
      <c r="H248" s="133"/>
      <c r="I248" s="133"/>
      <c r="J248" s="133"/>
      <c r="K248" s="133"/>
      <c r="L248" s="133"/>
      <c r="M248" s="133"/>
      <c r="N248" s="133"/>
      <c r="O248" s="133"/>
      <c r="P248" s="133"/>
      <c r="Q248" s="133"/>
      <c r="R248" s="133"/>
      <c r="S248" s="134"/>
      <c r="T248" s="179">
        <v>15000</v>
      </c>
      <c r="U248" s="179"/>
      <c r="V248" s="179"/>
      <c r="W248" s="179"/>
      <c r="X248" s="179"/>
      <c r="Y248" s="179"/>
      <c r="Z248" s="179">
        <v>13882</v>
      </c>
      <c r="AA248" s="179"/>
      <c r="AB248" s="179"/>
      <c r="AC248" s="179"/>
      <c r="AD248" s="179"/>
      <c r="AE248" s="179">
        <v>0</v>
      </c>
      <c r="AF248" s="179"/>
      <c r="AG248" s="179"/>
      <c r="AH248" s="179"/>
      <c r="AI248" s="179"/>
      <c r="AJ248" s="179"/>
      <c r="AK248" s="179">
        <v>0</v>
      </c>
      <c r="AL248" s="179"/>
      <c r="AM248" s="179"/>
      <c r="AN248" s="179"/>
      <c r="AO248" s="179"/>
      <c r="AP248" s="179"/>
      <c r="AQ248" s="179">
        <f>IF(ISNUMBER(AK248),AK248,0)-IF(ISNUMBER(AE248),AE248,0)</f>
        <v>0</v>
      </c>
      <c r="AR248" s="179"/>
      <c r="AS248" s="179"/>
      <c r="AT248" s="179"/>
      <c r="AU248" s="179"/>
      <c r="AV248" s="179"/>
      <c r="AW248" s="179">
        <v>0</v>
      </c>
      <c r="AX248" s="179"/>
      <c r="AY248" s="179"/>
      <c r="AZ248" s="179"/>
      <c r="BA248" s="179"/>
      <c r="BB248" s="179">
        <v>0</v>
      </c>
      <c r="BC248" s="179"/>
      <c r="BD248" s="179"/>
      <c r="BE248" s="179"/>
      <c r="BF248" s="179"/>
      <c r="BG248" s="179">
        <f>IF(ISNUMBER(Z248),Z248,0)+IF(ISNUMBER(AK248),AK248,0)</f>
        <v>13882</v>
      </c>
      <c r="BH248" s="179"/>
      <c r="BI248" s="179"/>
      <c r="BJ248" s="179"/>
      <c r="BK248" s="179"/>
      <c r="BL248" s="179"/>
    </row>
    <row r="249" spans="1:79" s="138" customFormat="1" ht="12.75" customHeight="1" x14ac:dyDescent="0.2">
      <c r="A249" s="172">
        <v>2240</v>
      </c>
      <c r="B249" s="172"/>
      <c r="C249" s="172"/>
      <c r="D249" s="172"/>
      <c r="E249" s="172"/>
      <c r="F249" s="172"/>
      <c r="G249" s="132" t="s">
        <v>633</v>
      </c>
      <c r="H249" s="133"/>
      <c r="I249" s="133"/>
      <c r="J249" s="133"/>
      <c r="K249" s="133"/>
      <c r="L249" s="133"/>
      <c r="M249" s="133"/>
      <c r="N249" s="133"/>
      <c r="O249" s="133"/>
      <c r="P249" s="133"/>
      <c r="Q249" s="133"/>
      <c r="R249" s="133"/>
      <c r="S249" s="134"/>
      <c r="T249" s="179">
        <v>10320</v>
      </c>
      <c r="U249" s="179"/>
      <c r="V249" s="179"/>
      <c r="W249" s="179"/>
      <c r="X249" s="179"/>
      <c r="Y249" s="179"/>
      <c r="Z249" s="179">
        <v>5425</v>
      </c>
      <c r="AA249" s="179"/>
      <c r="AB249" s="179"/>
      <c r="AC249" s="179"/>
      <c r="AD249" s="179"/>
      <c r="AE249" s="179">
        <v>0</v>
      </c>
      <c r="AF249" s="179"/>
      <c r="AG249" s="179"/>
      <c r="AH249" s="179"/>
      <c r="AI249" s="179"/>
      <c r="AJ249" s="179"/>
      <c r="AK249" s="179">
        <v>0</v>
      </c>
      <c r="AL249" s="179"/>
      <c r="AM249" s="179"/>
      <c r="AN249" s="179"/>
      <c r="AO249" s="179"/>
      <c r="AP249" s="179"/>
      <c r="AQ249" s="179">
        <f>IF(ISNUMBER(AK249),AK249,0)-IF(ISNUMBER(AE249),AE249,0)</f>
        <v>0</v>
      </c>
      <c r="AR249" s="179"/>
      <c r="AS249" s="179"/>
      <c r="AT249" s="179"/>
      <c r="AU249" s="179"/>
      <c r="AV249" s="179"/>
      <c r="AW249" s="179">
        <v>0</v>
      </c>
      <c r="AX249" s="179"/>
      <c r="AY249" s="179"/>
      <c r="AZ249" s="179"/>
      <c r="BA249" s="179"/>
      <c r="BB249" s="179">
        <v>0</v>
      </c>
      <c r="BC249" s="179"/>
      <c r="BD249" s="179"/>
      <c r="BE249" s="179"/>
      <c r="BF249" s="179"/>
      <c r="BG249" s="179">
        <f>IF(ISNUMBER(Z249),Z249,0)+IF(ISNUMBER(AK249),AK249,0)</f>
        <v>5425</v>
      </c>
      <c r="BH249" s="179"/>
      <c r="BI249" s="179"/>
      <c r="BJ249" s="179"/>
      <c r="BK249" s="179"/>
      <c r="BL249" s="179"/>
    </row>
    <row r="250" spans="1:79" s="138" customFormat="1" ht="12.75" customHeight="1" x14ac:dyDescent="0.2">
      <c r="A250" s="172">
        <v>2250</v>
      </c>
      <c r="B250" s="172"/>
      <c r="C250" s="172"/>
      <c r="D250" s="172"/>
      <c r="E250" s="172"/>
      <c r="F250" s="172"/>
      <c r="G250" s="132" t="s">
        <v>634</v>
      </c>
      <c r="H250" s="133"/>
      <c r="I250" s="133"/>
      <c r="J250" s="133"/>
      <c r="K250" s="133"/>
      <c r="L250" s="133"/>
      <c r="M250" s="133"/>
      <c r="N250" s="133"/>
      <c r="O250" s="133"/>
      <c r="P250" s="133"/>
      <c r="Q250" s="133"/>
      <c r="R250" s="133"/>
      <c r="S250" s="134"/>
      <c r="T250" s="179">
        <v>2000</v>
      </c>
      <c r="U250" s="179"/>
      <c r="V250" s="179"/>
      <c r="W250" s="179"/>
      <c r="X250" s="179"/>
      <c r="Y250" s="179"/>
      <c r="Z250" s="179">
        <v>0</v>
      </c>
      <c r="AA250" s="179"/>
      <c r="AB250" s="179"/>
      <c r="AC250" s="179"/>
      <c r="AD250" s="179"/>
      <c r="AE250" s="179">
        <v>0</v>
      </c>
      <c r="AF250" s="179"/>
      <c r="AG250" s="179"/>
      <c r="AH250" s="179"/>
      <c r="AI250" s="179"/>
      <c r="AJ250" s="179"/>
      <c r="AK250" s="179">
        <v>0</v>
      </c>
      <c r="AL250" s="179"/>
      <c r="AM250" s="179"/>
      <c r="AN250" s="179"/>
      <c r="AO250" s="179"/>
      <c r="AP250" s="179"/>
      <c r="AQ250" s="179">
        <f>IF(ISNUMBER(AK250),AK250,0)-IF(ISNUMBER(AE250),AE250,0)</f>
        <v>0</v>
      </c>
      <c r="AR250" s="179"/>
      <c r="AS250" s="179"/>
      <c r="AT250" s="179"/>
      <c r="AU250" s="179"/>
      <c r="AV250" s="179"/>
      <c r="AW250" s="179">
        <v>0</v>
      </c>
      <c r="AX250" s="179"/>
      <c r="AY250" s="179"/>
      <c r="AZ250" s="179"/>
      <c r="BA250" s="179"/>
      <c r="BB250" s="179">
        <v>0</v>
      </c>
      <c r="BC250" s="179"/>
      <c r="BD250" s="179"/>
      <c r="BE250" s="179"/>
      <c r="BF250" s="179"/>
      <c r="BG250" s="179">
        <f>IF(ISNUMBER(Z250),Z250,0)+IF(ISNUMBER(AK250),AK250,0)</f>
        <v>0</v>
      </c>
      <c r="BH250" s="179"/>
      <c r="BI250" s="179"/>
      <c r="BJ250" s="179"/>
      <c r="BK250" s="179"/>
      <c r="BL250" s="179"/>
    </row>
    <row r="251" spans="1:79" s="138" customFormat="1" ht="12.75" customHeight="1" x14ac:dyDescent="0.2">
      <c r="A251" s="172">
        <v>2273</v>
      </c>
      <c r="B251" s="172"/>
      <c r="C251" s="172"/>
      <c r="D251" s="172"/>
      <c r="E251" s="172"/>
      <c r="F251" s="172"/>
      <c r="G251" s="132" t="s">
        <v>635</v>
      </c>
      <c r="H251" s="133"/>
      <c r="I251" s="133"/>
      <c r="J251" s="133"/>
      <c r="K251" s="133"/>
      <c r="L251" s="133"/>
      <c r="M251" s="133"/>
      <c r="N251" s="133"/>
      <c r="O251" s="133"/>
      <c r="P251" s="133"/>
      <c r="Q251" s="133"/>
      <c r="R251" s="133"/>
      <c r="S251" s="134"/>
      <c r="T251" s="179">
        <v>115480</v>
      </c>
      <c r="U251" s="179"/>
      <c r="V251" s="179"/>
      <c r="W251" s="179"/>
      <c r="X251" s="179"/>
      <c r="Y251" s="179"/>
      <c r="Z251" s="179">
        <v>112754</v>
      </c>
      <c r="AA251" s="179"/>
      <c r="AB251" s="179"/>
      <c r="AC251" s="179"/>
      <c r="AD251" s="179"/>
      <c r="AE251" s="179">
        <v>0</v>
      </c>
      <c r="AF251" s="179"/>
      <c r="AG251" s="179"/>
      <c r="AH251" s="179"/>
      <c r="AI251" s="179"/>
      <c r="AJ251" s="179"/>
      <c r="AK251" s="179">
        <v>0</v>
      </c>
      <c r="AL251" s="179"/>
      <c r="AM251" s="179"/>
      <c r="AN251" s="179"/>
      <c r="AO251" s="179"/>
      <c r="AP251" s="179"/>
      <c r="AQ251" s="179">
        <f>IF(ISNUMBER(AK251),AK251,0)-IF(ISNUMBER(AE251),AE251,0)</f>
        <v>0</v>
      </c>
      <c r="AR251" s="179"/>
      <c r="AS251" s="179"/>
      <c r="AT251" s="179"/>
      <c r="AU251" s="179"/>
      <c r="AV251" s="179"/>
      <c r="AW251" s="179">
        <v>0</v>
      </c>
      <c r="AX251" s="179"/>
      <c r="AY251" s="179"/>
      <c r="AZ251" s="179"/>
      <c r="BA251" s="179"/>
      <c r="BB251" s="179">
        <v>0</v>
      </c>
      <c r="BC251" s="179"/>
      <c r="BD251" s="179"/>
      <c r="BE251" s="179"/>
      <c r="BF251" s="179"/>
      <c r="BG251" s="179">
        <f>IF(ISNUMBER(Z251),Z251,0)+IF(ISNUMBER(AK251),AK251,0)</f>
        <v>112754</v>
      </c>
      <c r="BH251" s="179"/>
      <c r="BI251" s="179"/>
      <c r="BJ251" s="179"/>
      <c r="BK251" s="179"/>
      <c r="BL251" s="179"/>
    </row>
    <row r="252" spans="1:79" s="138" customFormat="1" ht="38.25" customHeight="1" x14ac:dyDescent="0.2">
      <c r="A252" s="172">
        <v>2282</v>
      </c>
      <c r="B252" s="172"/>
      <c r="C252" s="172"/>
      <c r="D252" s="172"/>
      <c r="E252" s="172"/>
      <c r="F252" s="172"/>
      <c r="G252" s="132" t="s">
        <v>637</v>
      </c>
      <c r="H252" s="133"/>
      <c r="I252" s="133"/>
      <c r="J252" s="133"/>
      <c r="K252" s="133"/>
      <c r="L252" s="133"/>
      <c r="M252" s="133"/>
      <c r="N252" s="133"/>
      <c r="O252" s="133"/>
      <c r="P252" s="133"/>
      <c r="Q252" s="133"/>
      <c r="R252" s="133"/>
      <c r="S252" s="134"/>
      <c r="T252" s="179">
        <v>1000</v>
      </c>
      <c r="U252" s="179"/>
      <c r="V252" s="179"/>
      <c r="W252" s="179"/>
      <c r="X252" s="179"/>
      <c r="Y252" s="179"/>
      <c r="Z252" s="179">
        <v>900</v>
      </c>
      <c r="AA252" s="179"/>
      <c r="AB252" s="179"/>
      <c r="AC252" s="179"/>
      <c r="AD252" s="179"/>
      <c r="AE252" s="179">
        <v>0</v>
      </c>
      <c r="AF252" s="179"/>
      <c r="AG252" s="179"/>
      <c r="AH252" s="179"/>
      <c r="AI252" s="179"/>
      <c r="AJ252" s="179"/>
      <c r="AK252" s="179">
        <v>0</v>
      </c>
      <c r="AL252" s="179"/>
      <c r="AM252" s="179"/>
      <c r="AN252" s="179"/>
      <c r="AO252" s="179"/>
      <c r="AP252" s="179"/>
      <c r="AQ252" s="179">
        <f>IF(ISNUMBER(AK252),AK252,0)-IF(ISNUMBER(AE252),AE252,0)</f>
        <v>0</v>
      </c>
      <c r="AR252" s="179"/>
      <c r="AS252" s="179"/>
      <c r="AT252" s="179"/>
      <c r="AU252" s="179"/>
      <c r="AV252" s="179"/>
      <c r="AW252" s="179">
        <v>0</v>
      </c>
      <c r="AX252" s="179"/>
      <c r="AY252" s="179"/>
      <c r="AZ252" s="179"/>
      <c r="BA252" s="179"/>
      <c r="BB252" s="179">
        <v>0</v>
      </c>
      <c r="BC252" s="179"/>
      <c r="BD252" s="179"/>
      <c r="BE252" s="179"/>
      <c r="BF252" s="179"/>
      <c r="BG252" s="179">
        <f>IF(ISNUMBER(Z252),Z252,0)+IF(ISNUMBER(AK252),AK252,0)</f>
        <v>900</v>
      </c>
      <c r="BH252" s="179"/>
      <c r="BI252" s="179"/>
      <c r="BJ252" s="179"/>
      <c r="BK252" s="179"/>
      <c r="BL252" s="179"/>
    </row>
    <row r="253" spans="1:79" s="9" customFormat="1" ht="12.75" customHeight="1" x14ac:dyDescent="0.2">
      <c r="A253" s="121"/>
      <c r="B253" s="121"/>
      <c r="C253" s="121"/>
      <c r="D253" s="121"/>
      <c r="E253" s="121"/>
      <c r="F253" s="121"/>
      <c r="G253" s="139" t="s">
        <v>179</v>
      </c>
      <c r="H253" s="140"/>
      <c r="I253" s="140"/>
      <c r="J253" s="140"/>
      <c r="K253" s="140"/>
      <c r="L253" s="140"/>
      <c r="M253" s="140"/>
      <c r="N253" s="140"/>
      <c r="O253" s="140"/>
      <c r="P253" s="140"/>
      <c r="Q253" s="140"/>
      <c r="R253" s="140"/>
      <c r="S253" s="141"/>
      <c r="T253" s="178">
        <v>1272417</v>
      </c>
      <c r="U253" s="178"/>
      <c r="V253" s="178"/>
      <c r="W253" s="178"/>
      <c r="X253" s="178"/>
      <c r="Y253" s="178"/>
      <c r="Z253" s="178">
        <v>1096965</v>
      </c>
      <c r="AA253" s="178"/>
      <c r="AB253" s="178"/>
      <c r="AC253" s="178"/>
      <c r="AD253" s="178"/>
      <c r="AE253" s="178">
        <v>0</v>
      </c>
      <c r="AF253" s="178"/>
      <c r="AG253" s="178"/>
      <c r="AH253" s="178"/>
      <c r="AI253" s="178"/>
      <c r="AJ253" s="178"/>
      <c r="AK253" s="178">
        <v>0</v>
      </c>
      <c r="AL253" s="178"/>
      <c r="AM253" s="178"/>
      <c r="AN253" s="178"/>
      <c r="AO253" s="178"/>
      <c r="AP253" s="178"/>
      <c r="AQ253" s="178">
        <f>IF(ISNUMBER(AK253),AK253,0)-IF(ISNUMBER(AE253),AE253,0)</f>
        <v>0</v>
      </c>
      <c r="AR253" s="178"/>
      <c r="AS253" s="178"/>
      <c r="AT253" s="178"/>
      <c r="AU253" s="178"/>
      <c r="AV253" s="178"/>
      <c r="AW253" s="178">
        <v>0</v>
      </c>
      <c r="AX253" s="178"/>
      <c r="AY253" s="178"/>
      <c r="AZ253" s="178"/>
      <c r="BA253" s="178"/>
      <c r="BB253" s="178">
        <v>0</v>
      </c>
      <c r="BC253" s="178"/>
      <c r="BD253" s="178"/>
      <c r="BE253" s="178"/>
      <c r="BF253" s="178"/>
      <c r="BG253" s="178">
        <f>IF(ISNUMBER(Z253),Z253,0)+IF(ISNUMBER(AK253),AK253,0)</f>
        <v>1096965</v>
      </c>
      <c r="BH253" s="178"/>
      <c r="BI253" s="178"/>
      <c r="BJ253" s="178"/>
      <c r="BK253" s="178"/>
      <c r="BL253" s="178"/>
    </row>
    <row r="255" spans="1:79" ht="14.25" customHeight="1" x14ac:dyDescent="0.2">
      <c r="A255" s="67" t="s">
        <v>683</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
      <c r="A256" s="62" t="s">
        <v>617</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18" customHeight="1" x14ac:dyDescent="0.2">
      <c r="A257" s="57" t="s">
        <v>166</v>
      </c>
      <c r="B257" s="57"/>
      <c r="C257" s="57"/>
      <c r="D257" s="57"/>
      <c r="E257" s="57"/>
      <c r="F257" s="57"/>
      <c r="G257" s="57" t="s">
        <v>20</v>
      </c>
      <c r="H257" s="57"/>
      <c r="I257" s="57"/>
      <c r="J257" s="57"/>
      <c r="K257" s="57"/>
      <c r="L257" s="57"/>
      <c r="M257" s="57"/>
      <c r="N257" s="57"/>
      <c r="O257" s="57"/>
      <c r="P257" s="57"/>
      <c r="Q257" s="57" t="s">
        <v>670</v>
      </c>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t="s">
        <v>680</v>
      </c>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row>
    <row r="258" spans="1:79" ht="42.95" customHeight="1" x14ac:dyDescent="0.2">
      <c r="A258" s="57"/>
      <c r="B258" s="57"/>
      <c r="C258" s="57"/>
      <c r="D258" s="57"/>
      <c r="E258" s="57"/>
      <c r="F258" s="57"/>
      <c r="G258" s="57"/>
      <c r="H258" s="57"/>
      <c r="I258" s="57"/>
      <c r="J258" s="57"/>
      <c r="K258" s="57"/>
      <c r="L258" s="57"/>
      <c r="M258" s="57"/>
      <c r="N258" s="57"/>
      <c r="O258" s="57"/>
      <c r="P258" s="57"/>
      <c r="Q258" s="57" t="s">
        <v>171</v>
      </c>
      <c r="R258" s="57"/>
      <c r="S258" s="57"/>
      <c r="T258" s="57"/>
      <c r="U258" s="57"/>
      <c r="V258" s="74" t="s">
        <v>172</v>
      </c>
      <c r="W258" s="74"/>
      <c r="X258" s="74"/>
      <c r="Y258" s="74"/>
      <c r="Z258" s="57" t="s">
        <v>173</v>
      </c>
      <c r="AA258" s="57"/>
      <c r="AB258" s="57"/>
      <c r="AC258" s="57"/>
      <c r="AD258" s="57"/>
      <c r="AE258" s="57"/>
      <c r="AF258" s="57"/>
      <c r="AG258" s="57"/>
      <c r="AH258" s="57"/>
      <c r="AI258" s="57"/>
      <c r="AJ258" s="57" t="s">
        <v>174</v>
      </c>
      <c r="AK258" s="57"/>
      <c r="AL258" s="57"/>
      <c r="AM258" s="57"/>
      <c r="AN258" s="57"/>
      <c r="AO258" s="57" t="s">
        <v>21</v>
      </c>
      <c r="AP258" s="57"/>
      <c r="AQ258" s="57"/>
      <c r="AR258" s="57"/>
      <c r="AS258" s="57"/>
      <c r="AT258" s="74" t="s">
        <v>175</v>
      </c>
      <c r="AU258" s="74"/>
      <c r="AV258" s="74"/>
      <c r="AW258" s="74"/>
      <c r="AX258" s="57" t="s">
        <v>173</v>
      </c>
      <c r="AY258" s="57"/>
      <c r="AZ258" s="57"/>
      <c r="BA258" s="57"/>
      <c r="BB258" s="57"/>
      <c r="BC258" s="57"/>
      <c r="BD258" s="57"/>
      <c r="BE258" s="57"/>
      <c r="BF258" s="57"/>
      <c r="BG258" s="57"/>
      <c r="BH258" s="57" t="s">
        <v>176</v>
      </c>
      <c r="BI258" s="57"/>
      <c r="BJ258" s="57"/>
      <c r="BK258" s="57"/>
      <c r="BL258" s="57"/>
    </row>
    <row r="259" spans="1:79" ht="63" customHeight="1" x14ac:dyDescent="0.2">
      <c r="A259" s="57"/>
      <c r="B259" s="57"/>
      <c r="C259" s="57"/>
      <c r="D259" s="57"/>
      <c r="E259" s="57"/>
      <c r="F259" s="57"/>
      <c r="G259" s="57"/>
      <c r="H259" s="57"/>
      <c r="I259" s="57"/>
      <c r="J259" s="57"/>
      <c r="K259" s="57"/>
      <c r="L259" s="57"/>
      <c r="M259" s="57"/>
      <c r="N259" s="57"/>
      <c r="O259" s="57"/>
      <c r="P259" s="57"/>
      <c r="Q259" s="57"/>
      <c r="R259" s="57"/>
      <c r="S259" s="57"/>
      <c r="T259" s="57"/>
      <c r="U259" s="57"/>
      <c r="V259" s="74"/>
      <c r="W259" s="74"/>
      <c r="X259" s="74"/>
      <c r="Y259" s="74"/>
      <c r="Z259" s="57" t="s">
        <v>18</v>
      </c>
      <c r="AA259" s="57"/>
      <c r="AB259" s="57"/>
      <c r="AC259" s="57"/>
      <c r="AD259" s="57"/>
      <c r="AE259" s="57" t="s">
        <v>17</v>
      </c>
      <c r="AF259" s="57"/>
      <c r="AG259" s="57"/>
      <c r="AH259" s="57"/>
      <c r="AI259" s="57"/>
      <c r="AJ259" s="57"/>
      <c r="AK259" s="57"/>
      <c r="AL259" s="57"/>
      <c r="AM259" s="57"/>
      <c r="AN259" s="57"/>
      <c r="AO259" s="57"/>
      <c r="AP259" s="57"/>
      <c r="AQ259" s="57"/>
      <c r="AR259" s="57"/>
      <c r="AS259" s="57"/>
      <c r="AT259" s="74"/>
      <c r="AU259" s="74"/>
      <c r="AV259" s="74"/>
      <c r="AW259" s="74"/>
      <c r="AX259" s="57" t="s">
        <v>18</v>
      </c>
      <c r="AY259" s="57"/>
      <c r="AZ259" s="57"/>
      <c r="BA259" s="57"/>
      <c r="BB259" s="57"/>
      <c r="BC259" s="57" t="s">
        <v>17</v>
      </c>
      <c r="BD259" s="57"/>
      <c r="BE259" s="57"/>
      <c r="BF259" s="57"/>
      <c r="BG259" s="57"/>
      <c r="BH259" s="57"/>
      <c r="BI259" s="57"/>
      <c r="BJ259" s="57"/>
      <c r="BK259" s="57"/>
      <c r="BL259" s="57"/>
    </row>
    <row r="260" spans="1:79" ht="15" customHeight="1" x14ac:dyDescent="0.2">
      <c r="A260" s="57">
        <v>1</v>
      </c>
      <c r="B260" s="57"/>
      <c r="C260" s="57"/>
      <c r="D260" s="57"/>
      <c r="E260" s="57"/>
      <c r="F260" s="57"/>
      <c r="G260" s="57">
        <v>2</v>
      </c>
      <c r="H260" s="57"/>
      <c r="I260" s="57"/>
      <c r="J260" s="57"/>
      <c r="K260" s="57"/>
      <c r="L260" s="57"/>
      <c r="M260" s="57"/>
      <c r="N260" s="57"/>
      <c r="O260" s="57"/>
      <c r="P260" s="57"/>
      <c r="Q260" s="57">
        <v>3</v>
      </c>
      <c r="R260" s="57"/>
      <c r="S260" s="57"/>
      <c r="T260" s="57"/>
      <c r="U260" s="57"/>
      <c r="V260" s="57">
        <v>4</v>
      </c>
      <c r="W260" s="57"/>
      <c r="X260" s="57"/>
      <c r="Y260" s="57"/>
      <c r="Z260" s="57">
        <v>5</v>
      </c>
      <c r="AA260" s="57"/>
      <c r="AB260" s="57"/>
      <c r="AC260" s="57"/>
      <c r="AD260" s="57"/>
      <c r="AE260" s="57">
        <v>6</v>
      </c>
      <c r="AF260" s="57"/>
      <c r="AG260" s="57"/>
      <c r="AH260" s="57"/>
      <c r="AI260" s="57"/>
      <c r="AJ260" s="57">
        <v>7</v>
      </c>
      <c r="AK260" s="57"/>
      <c r="AL260" s="57"/>
      <c r="AM260" s="57"/>
      <c r="AN260" s="57"/>
      <c r="AO260" s="57">
        <v>8</v>
      </c>
      <c r="AP260" s="57"/>
      <c r="AQ260" s="57"/>
      <c r="AR260" s="57"/>
      <c r="AS260" s="57"/>
      <c r="AT260" s="57">
        <v>9</v>
      </c>
      <c r="AU260" s="57"/>
      <c r="AV260" s="57"/>
      <c r="AW260" s="57"/>
      <c r="AX260" s="57">
        <v>10</v>
      </c>
      <c r="AY260" s="57"/>
      <c r="AZ260" s="57"/>
      <c r="BA260" s="57"/>
      <c r="BB260" s="57"/>
      <c r="BC260" s="57">
        <v>11</v>
      </c>
      <c r="BD260" s="57"/>
      <c r="BE260" s="57"/>
      <c r="BF260" s="57"/>
      <c r="BG260" s="57"/>
      <c r="BH260" s="57">
        <v>12</v>
      </c>
      <c r="BI260" s="57"/>
      <c r="BJ260" s="57"/>
      <c r="BK260" s="57"/>
      <c r="BL260" s="57"/>
    </row>
    <row r="261" spans="1:79" s="2" customFormat="1" ht="12" hidden="1" customHeight="1" x14ac:dyDescent="0.2">
      <c r="A261" s="60" t="s">
        <v>85</v>
      </c>
      <c r="B261" s="60"/>
      <c r="C261" s="60"/>
      <c r="D261" s="60"/>
      <c r="E261" s="60"/>
      <c r="F261" s="60"/>
      <c r="G261" s="100" t="s">
        <v>78</v>
      </c>
      <c r="H261" s="100"/>
      <c r="I261" s="100"/>
      <c r="J261" s="100"/>
      <c r="K261" s="100"/>
      <c r="L261" s="100"/>
      <c r="M261" s="100"/>
      <c r="N261" s="100"/>
      <c r="O261" s="100"/>
      <c r="P261" s="100"/>
      <c r="Q261" s="59" t="s">
        <v>101</v>
      </c>
      <c r="R261" s="59"/>
      <c r="S261" s="59"/>
      <c r="T261" s="59"/>
      <c r="U261" s="59"/>
      <c r="V261" s="59" t="s">
        <v>102</v>
      </c>
      <c r="W261" s="59"/>
      <c r="X261" s="59"/>
      <c r="Y261" s="59"/>
      <c r="Z261" s="59" t="s">
        <v>103</v>
      </c>
      <c r="AA261" s="59"/>
      <c r="AB261" s="59"/>
      <c r="AC261" s="59"/>
      <c r="AD261" s="59"/>
      <c r="AE261" s="59" t="s">
        <v>104</v>
      </c>
      <c r="AF261" s="59"/>
      <c r="AG261" s="59"/>
      <c r="AH261" s="59"/>
      <c r="AI261" s="59"/>
      <c r="AJ261" s="101" t="s">
        <v>124</v>
      </c>
      <c r="AK261" s="59"/>
      <c r="AL261" s="59"/>
      <c r="AM261" s="59"/>
      <c r="AN261" s="59"/>
      <c r="AO261" s="59" t="s">
        <v>105</v>
      </c>
      <c r="AP261" s="59"/>
      <c r="AQ261" s="59"/>
      <c r="AR261" s="59"/>
      <c r="AS261" s="59"/>
      <c r="AT261" s="101" t="s">
        <v>125</v>
      </c>
      <c r="AU261" s="59"/>
      <c r="AV261" s="59"/>
      <c r="AW261" s="59"/>
      <c r="AX261" s="59" t="s">
        <v>106</v>
      </c>
      <c r="AY261" s="59"/>
      <c r="AZ261" s="59"/>
      <c r="BA261" s="59"/>
      <c r="BB261" s="59"/>
      <c r="BC261" s="59" t="s">
        <v>107</v>
      </c>
      <c r="BD261" s="59"/>
      <c r="BE261" s="59"/>
      <c r="BF261" s="59"/>
      <c r="BG261" s="59"/>
      <c r="BH261" s="101" t="s">
        <v>124</v>
      </c>
      <c r="BI261" s="59"/>
      <c r="BJ261" s="59"/>
      <c r="BK261" s="59"/>
      <c r="BL261" s="59"/>
      <c r="CA261" s="2" t="s">
        <v>60</v>
      </c>
    </row>
    <row r="262" spans="1:79" s="138" customFormat="1" ht="12.75" customHeight="1" x14ac:dyDescent="0.2">
      <c r="A262" s="172">
        <v>2111</v>
      </c>
      <c r="B262" s="172"/>
      <c r="C262" s="172"/>
      <c r="D262" s="172"/>
      <c r="E262" s="172"/>
      <c r="F262" s="172"/>
      <c r="G262" s="132" t="s">
        <v>630</v>
      </c>
      <c r="H262" s="133"/>
      <c r="I262" s="133"/>
      <c r="J262" s="133"/>
      <c r="K262" s="133"/>
      <c r="L262" s="133"/>
      <c r="M262" s="133"/>
      <c r="N262" s="133"/>
      <c r="O262" s="133"/>
      <c r="P262" s="134"/>
      <c r="Q262" s="179">
        <v>1060893</v>
      </c>
      <c r="R262" s="179"/>
      <c r="S262" s="179"/>
      <c r="T262" s="179"/>
      <c r="U262" s="179"/>
      <c r="V262" s="179">
        <v>0</v>
      </c>
      <c r="W262" s="179"/>
      <c r="X262" s="179"/>
      <c r="Y262" s="179"/>
      <c r="Z262" s="179">
        <v>0</v>
      </c>
      <c r="AA262" s="179"/>
      <c r="AB262" s="179"/>
      <c r="AC262" s="179"/>
      <c r="AD262" s="179"/>
      <c r="AE262" s="179">
        <v>0</v>
      </c>
      <c r="AF262" s="179"/>
      <c r="AG262" s="179"/>
      <c r="AH262" s="179"/>
      <c r="AI262" s="179"/>
      <c r="AJ262" s="179">
        <f>IF(ISNUMBER(Q262),Q262,0)-IF(ISNUMBER(Z262),Z262,0)</f>
        <v>1060893</v>
      </c>
      <c r="AK262" s="179"/>
      <c r="AL262" s="179"/>
      <c r="AM262" s="179"/>
      <c r="AN262" s="179"/>
      <c r="AO262" s="179">
        <v>1042108</v>
      </c>
      <c r="AP262" s="179"/>
      <c r="AQ262" s="179"/>
      <c r="AR262" s="179"/>
      <c r="AS262" s="179"/>
      <c r="AT262" s="179">
        <f>IF(ISNUMBER(V262),V262,0)-IF(ISNUMBER(Z262),Z262,0)-IF(ISNUMBER(AE262),AE262,0)</f>
        <v>0</v>
      </c>
      <c r="AU262" s="179"/>
      <c r="AV262" s="179"/>
      <c r="AW262" s="179"/>
      <c r="AX262" s="179">
        <v>0</v>
      </c>
      <c r="AY262" s="179"/>
      <c r="AZ262" s="179"/>
      <c r="BA262" s="179"/>
      <c r="BB262" s="179"/>
      <c r="BC262" s="179">
        <v>0</v>
      </c>
      <c r="BD262" s="179"/>
      <c r="BE262" s="179"/>
      <c r="BF262" s="179"/>
      <c r="BG262" s="179"/>
      <c r="BH262" s="179">
        <f>IF(ISNUMBER(AO262),AO262,0)-IF(ISNUMBER(AX262),AX262,0)</f>
        <v>1042108</v>
      </c>
      <c r="BI262" s="179"/>
      <c r="BJ262" s="179"/>
      <c r="BK262" s="179"/>
      <c r="BL262" s="179"/>
      <c r="CA262" s="138" t="s">
        <v>61</v>
      </c>
    </row>
    <row r="263" spans="1:79" s="138" customFormat="1" ht="12.75" customHeight="1" x14ac:dyDescent="0.2">
      <c r="A263" s="172">
        <v>2120</v>
      </c>
      <c r="B263" s="172"/>
      <c r="C263" s="172"/>
      <c r="D263" s="172"/>
      <c r="E263" s="172"/>
      <c r="F263" s="172"/>
      <c r="G263" s="132" t="s">
        <v>631</v>
      </c>
      <c r="H263" s="133"/>
      <c r="I263" s="133"/>
      <c r="J263" s="133"/>
      <c r="K263" s="133"/>
      <c r="L263" s="133"/>
      <c r="M263" s="133"/>
      <c r="N263" s="133"/>
      <c r="O263" s="133"/>
      <c r="P263" s="134"/>
      <c r="Q263" s="179">
        <v>233396</v>
      </c>
      <c r="R263" s="179"/>
      <c r="S263" s="179"/>
      <c r="T263" s="179"/>
      <c r="U263" s="179"/>
      <c r="V263" s="179">
        <v>0</v>
      </c>
      <c r="W263" s="179"/>
      <c r="X263" s="179"/>
      <c r="Y263" s="179"/>
      <c r="Z263" s="179">
        <v>0</v>
      </c>
      <c r="AA263" s="179"/>
      <c r="AB263" s="179"/>
      <c r="AC263" s="179"/>
      <c r="AD263" s="179"/>
      <c r="AE263" s="179">
        <v>0</v>
      </c>
      <c r="AF263" s="179"/>
      <c r="AG263" s="179"/>
      <c r="AH263" s="179"/>
      <c r="AI263" s="179"/>
      <c r="AJ263" s="179">
        <f>IF(ISNUMBER(Q263),Q263,0)-IF(ISNUMBER(Z263),Z263,0)</f>
        <v>233396</v>
      </c>
      <c r="AK263" s="179"/>
      <c r="AL263" s="179"/>
      <c r="AM263" s="179"/>
      <c r="AN263" s="179"/>
      <c r="AO263" s="179">
        <v>229264</v>
      </c>
      <c r="AP263" s="179"/>
      <c r="AQ263" s="179"/>
      <c r="AR263" s="179"/>
      <c r="AS263" s="179"/>
      <c r="AT263" s="179">
        <f>IF(ISNUMBER(V263),V263,0)-IF(ISNUMBER(Z263),Z263,0)-IF(ISNUMBER(AE263),AE263,0)</f>
        <v>0</v>
      </c>
      <c r="AU263" s="179"/>
      <c r="AV263" s="179"/>
      <c r="AW263" s="179"/>
      <c r="AX263" s="179">
        <v>0</v>
      </c>
      <c r="AY263" s="179"/>
      <c r="AZ263" s="179"/>
      <c r="BA263" s="179"/>
      <c r="BB263" s="179"/>
      <c r="BC263" s="179">
        <v>0</v>
      </c>
      <c r="BD263" s="179"/>
      <c r="BE263" s="179"/>
      <c r="BF263" s="179"/>
      <c r="BG263" s="179"/>
      <c r="BH263" s="179">
        <f>IF(ISNUMBER(AO263),AO263,0)-IF(ISNUMBER(AX263),AX263,0)</f>
        <v>229264</v>
      </c>
      <c r="BI263" s="179"/>
      <c r="BJ263" s="179"/>
      <c r="BK263" s="179"/>
      <c r="BL263" s="179"/>
    </row>
    <row r="264" spans="1:79" s="138" customFormat="1" ht="25.5" customHeight="1" x14ac:dyDescent="0.2">
      <c r="A264" s="172">
        <v>2210</v>
      </c>
      <c r="B264" s="172"/>
      <c r="C264" s="172"/>
      <c r="D264" s="172"/>
      <c r="E264" s="172"/>
      <c r="F264" s="172"/>
      <c r="G264" s="132" t="s">
        <v>632</v>
      </c>
      <c r="H264" s="133"/>
      <c r="I264" s="133"/>
      <c r="J264" s="133"/>
      <c r="K264" s="133"/>
      <c r="L264" s="133"/>
      <c r="M264" s="133"/>
      <c r="N264" s="133"/>
      <c r="O264" s="133"/>
      <c r="P264" s="134"/>
      <c r="Q264" s="179">
        <v>15000</v>
      </c>
      <c r="R264" s="179"/>
      <c r="S264" s="179"/>
      <c r="T264" s="179"/>
      <c r="U264" s="179"/>
      <c r="V264" s="179">
        <v>0</v>
      </c>
      <c r="W264" s="179"/>
      <c r="X264" s="179"/>
      <c r="Y264" s="179"/>
      <c r="Z264" s="179">
        <v>0</v>
      </c>
      <c r="AA264" s="179"/>
      <c r="AB264" s="179"/>
      <c r="AC264" s="179"/>
      <c r="AD264" s="179"/>
      <c r="AE264" s="179">
        <v>0</v>
      </c>
      <c r="AF264" s="179"/>
      <c r="AG264" s="179"/>
      <c r="AH264" s="179"/>
      <c r="AI264" s="179"/>
      <c r="AJ264" s="179">
        <f>IF(ISNUMBER(Q264),Q264,0)-IF(ISNUMBER(Z264),Z264,0)</f>
        <v>15000</v>
      </c>
      <c r="AK264" s="179"/>
      <c r="AL264" s="179"/>
      <c r="AM264" s="179"/>
      <c r="AN264" s="179"/>
      <c r="AO264" s="179">
        <v>17857</v>
      </c>
      <c r="AP264" s="179"/>
      <c r="AQ264" s="179"/>
      <c r="AR264" s="179"/>
      <c r="AS264" s="179"/>
      <c r="AT264" s="179">
        <f>IF(ISNUMBER(V264),V264,0)-IF(ISNUMBER(Z264),Z264,0)-IF(ISNUMBER(AE264),AE264,0)</f>
        <v>0</v>
      </c>
      <c r="AU264" s="179"/>
      <c r="AV264" s="179"/>
      <c r="AW264" s="179"/>
      <c r="AX264" s="179">
        <v>0</v>
      </c>
      <c r="AY264" s="179"/>
      <c r="AZ264" s="179"/>
      <c r="BA264" s="179"/>
      <c r="BB264" s="179"/>
      <c r="BC264" s="179">
        <v>0</v>
      </c>
      <c r="BD264" s="179"/>
      <c r="BE264" s="179"/>
      <c r="BF264" s="179"/>
      <c r="BG264" s="179"/>
      <c r="BH264" s="179">
        <f>IF(ISNUMBER(AO264),AO264,0)-IF(ISNUMBER(AX264),AX264,0)</f>
        <v>17857</v>
      </c>
      <c r="BI264" s="179"/>
      <c r="BJ264" s="179"/>
      <c r="BK264" s="179"/>
      <c r="BL264" s="179"/>
    </row>
    <row r="265" spans="1:79" s="138" customFormat="1" ht="25.5" customHeight="1" x14ac:dyDescent="0.2">
      <c r="A265" s="172">
        <v>2240</v>
      </c>
      <c r="B265" s="172"/>
      <c r="C265" s="172"/>
      <c r="D265" s="172"/>
      <c r="E265" s="172"/>
      <c r="F265" s="172"/>
      <c r="G265" s="132" t="s">
        <v>633</v>
      </c>
      <c r="H265" s="133"/>
      <c r="I265" s="133"/>
      <c r="J265" s="133"/>
      <c r="K265" s="133"/>
      <c r="L265" s="133"/>
      <c r="M265" s="133"/>
      <c r="N265" s="133"/>
      <c r="O265" s="133"/>
      <c r="P265" s="134"/>
      <c r="Q265" s="179">
        <v>7300</v>
      </c>
      <c r="R265" s="179"/>
      <c r="S265" s="179"/>
      <c r="T265" s="179"/>
      <c r="U265" s="179"/>
      <c r="V265" s="179">
        <v>0</v>
      </c>
      <c r="W265" s="179"/>
      <c r="X265" s="179"/>
      <c r="Y265" s="179"/>
      <c r="Z265" s="179">
        <v>0</v>
      </c>
      <c r="AA265" s="179"/>
      <c r="AB265" s="179"/>
      <c r="AC265" s="179"/>
      <c r="AD265" s="179"/>
      <c r="AE265" s="179">
        <v>0</v>
      </c>
      <c r="AF265" s="179"/>
      <c r="AG265" s="179"/>
      <c r="AH265" s="179"/>
      <c r="AI265" s="179"/>
      <c r="AJ265" s="179">
        <f>IF(ISNUMBER(Q265),Q265,0)-IF(ISNUMBER(Z265),Z265,0)</f>
        <v>7300</v>
      </c>
      <c r="AK265" s="179"/>
      <c r="AL265" s="179"/>
      <c r="AM265" s="179"/>
      <c r="AN265" s="179"/>
      <c r="AO265" s="179">
        <v>19090</v>
      </c>
      <c r="AP265" s="179"/>
      <c r="AQ265" s="179"/>
      <c r="AR265" s="179"/>
      <c r="AS265" s="179"/>
      <c r="AT265" s="179">
        <f>IF(ISNUMBER(V265),V265,0)-IF(ISNUMBER(Z265),Z265,0)-IF(ISNUMBER(AE265),AE265,0)</f>
        <v>0</v>
      </c>
      <c r="AU265" s="179"/>
      <c r="AV265" s="179"/>
      <c r="AW265" s="179"/>
      <c r="AX265" s="179">
        <v>0</v>
      </c>
      <c r="AY265" s="179"/>
      <c r="AZ265" s="179"/>
      <c r="BA265" s="179"/>
      <c r="BB265" s="179"/>
      <c r="BC265" s="179">
        <v>0</v>
      </c>
      <c r="BD265" s="179"/>
      <c r="BE265" s="179"/>
      <c r="BF265" s="179"/>
      <c r="BG265" s="179"/>
      <c r="BH265" s="179">
        <f>IF(ISNUMBER(AO265),AO265,0)-IF(ISNUMBER(AX265),AX265,0)</f>
        <v>19090</v>
      </c>
      <c r="BI265" s="179"/>
      <c r="BJ265" s="179"/>
      <c r="BK265" s="179"/>
      <c r="BL265" s="179"/>
    </row>
    <row r="266" spans="1:79" s="138" customFormat="1" ht="12.75" customHeight="1" x14ac:dyDescent="0.2">
      <c r="A266" s="172">
        <v>2250</v>
      </c>
      <c r="B266" s="172"/>
      <c r="C266" s="172"/>
      <c r="D266" s="172"/>
      <c r="E266" s="172"/>
      <c r="F266" s="172"/>
      <c r="G266" s="132" t="s">
        <v>634</v>
      </c>
      <c r="H266" s="133"/>
      <c r="I266" s="133"/>
      <c r="J266" s="133"/>
      <c r="K266" s="133"/>
      <c r="L266" s="133"/>
      <c r="M266" s="133"/>
      <c r="N266" s="133"/>
      <c r="O266" s="133"/>
      <c r="P266" s="134"/>
      <c r="Q266" s="179">
        <v>3000</v>
      </c>
      <c r="R266" s="179"/>
      <c r="S266" s="179"/>
      <c r="T266" s="179"/>
      <c r="U266" s="179"/>
      <c r="V266" s="179">
        <v>0</v>
      </c>
      <c r="W266" s="179"/>
      <c r="X266" s="179"/>
      <c r="Y266" s="179"/>
      <c r="Z266" s="179">
        <v>0</v>
      </c>
      <c r="AA266" s="179"/>
      <c r="AB266" s="179"/>
      <c r="AC266" s="179"/>
      <c r="AD266" s="179"/>
      <c r="AE266" s="179">
        <v>0</v>
      </c>
      <c r="AF266" s="179"/>
      <c r="AG266" s="179"/>
      <c r="AH266" s="179"/>
      <c r="AI266" s="179"/>
      <c r="AJ266" s="179">
        <f>IF(ISNUMBER(Q266),Q266,0)-IF(ISNUMBER(Z266),Z266,0)</f>
        <v>3000</v>
      </c>
      <c r="AK266" s="179"/>
      <c r="AL266" s="179"/>
      <c r="AM266" s="179"/>
      <c r="AN266" s="179"/>
      <c r="AO266" s="179">
        <v>7500</v>
      </c>
      <c r="AP266" s="179"/>
      <c r="AQ266" s="179"/>
      <c r="AR266" s="179"/>
      <c r="AS266" s="179"/>
      <c r="AT266" s="179">
        <f>IF(ISNUMBER(V266),V266,0)-IF(ISNUMBER(Z266),Z266,0)-IF(ISNUMBER(AE266),AE266,0)</f>
        <v>0</v>
      </c>
      <c r="AU266" s="179"/>
      <c r="AV266" s="179"/>
      <c r="AW266" s="179"/>
      <c r="AX266" s="179">
        <v>0</v>
      </c>
      <c r="AY266" s="179"/>
      <c r="AZ266" s="179"/>
      <c r="BA266" s="179"/>
      <c r="BB266" s="179"/>
      <c r="BC266" s="179">
        <v>0</v>
      </c>
      <c r="BD266" s="179"/>
      <c r="BE266" s="179"/>
      <c r="BF266" s="179"/>
      <c r="BG266" s="179"/>
      <c r="BH266" s="179">
        <f>IF(ISNUMBER(AO266),AO266,0)-IF(ISNUMBER(AX266),AX266,0)</f>
        <v>7500</v>
      </c>
      <c r="BI266" s="179"/>
      <c r="BJ266" s="179"/>
      <c r="BK266" s="179"/>
      <c r="BL266" s="179"/>
    </row>
    <row r="267" spans="1:79" s="138" customFormat="1" ht="12.75" customHeight="1" x14ac:dyDescent="0.2">
      <c r="A267" s="172">
        <v>2273</v>
      </c>
      <c r="B267" s="172"/>
      <c r="C267" s="172"/>
      <c r="D267" s="172"/>
      <c r="E267" s="172"/>
      <c r="F267" s="172"/>
      <c r="G267" s="132" t="s">
        <v>635</v>
      </c>
      <c r="H267" s="133"/>
      <c r="I267" s="133"/>
      <c r="J267" s="133"/>
      <c r="K267" s="133"/>
      <c r="L267" s="133"/>
      <c r="M267" s="133"/>
      <c r="N267" s="133"/>
      <c r="O267" s="133"/>
      <c r="P267" s="134"/>
      <c r="Q267" s="179">
        <v>39680</v>
      </c>
      <c r="R267" s="179"/>
      <c r="S267" s="179"/>
      <c r="T267" s="179"/>
      <c r="U267" s="179"/>
      <c r="V267" s="179">
        <v>0</v>
      </c>
      <c r="W267" s="179"/>
      <c r="X267" s="179"/>
      <c r="Y267" s="179"/>
      <c r="Z267" s="179">
        <v>0</v>
      </c>
      <c r="AA267" s="179"/>
      <c r="AB267" s="179"/>
      <c r="AC267" s="179"/>
      <c r="AD267" s="179"/>
      <c r="AE267" s="179">
        <v>0</v>
      </c>
      <c r="AF267" s="179"/>
      <c r="AG267" s="179"/>
      <c r="AH267" s="179"/>
      <c r="AI267" s="179"/>
      <c r="AJ267" s="179">
        <f>IF(ISNUMBER(Q267),Q267,0)-IF(ISNUMBER(Z267),Z267,0)</f>
        <v>39680</v>
      </c>
      <c r="AK267" s="179"/>
      <c r="AL267" s="179"/>
      <c r="AM267" s="179"/>
      <c r="AN267" s="179"/>
      <c r="AO267" s="179">
        <v>59520</v>
      </c>
      <c r="AP267" s="179"/>
      <c r="AQ267" s="179"/>
      <c r="AR267" s="179"/>
      <c r="AS267" s="179"/>
      <c r="AT267" s="179">
        <f>IF(ISNUMBER(V267),V267,0)-IF(ISNUMBER(Z267),Z267,0)-IF(ISNUMBER(AE267),AE267,0)</f>
        <v>0</v>
      </c>
      <c r="AU267" s="179"/>
      <c r="AV267" s="179"/>
      <c r="AW267" s="179"/>
      <c r="AX267" s="179">
        <v>0</v>
      </c>
      <c r="AY267" s="179"/>
      <c r="AZ267" s="179"/>
      <c r="BA267" s="179"/>
      <c r="BB267" s="179"/>
      <c r="BC267" s="179">
        <v>0</v>
      </c>
      <c r="BD267" s="179"/>
      <c r="BE267" s="179"/>
      <c r="BF267" s="179"/>
      <c r="BG267" s="179"/>
      <c r="BH267" s="179">
        <f>IF(ISNUMBER(AO267),AO267,0)-IF(ISNUMBER(AX267),AX267,0)</f>
        <v>59520</v>
      </c>
      <c r="BI267" s="179"/>
      <c r="BJ267" s="179"/>
      <c r="BK267" s="179"/>
      <c r="BL267" s="179"/>
    </row>
    <row r="268" spans="1:79" s="9" customFormat="1" ht="12.75" customHeight="1" x14ac:dyDescent="0.2">
      <c r="A268" s="121"/>
      <c r="B268" s="121"/>
      <c r="C268" s="121"/>
      <c r="D268" s="121"/>
      <c r="E268" s="121"/>
      <c r="F268" s="121"/>
      <c r="G268" s="139" t="s">
        <v>179</v>
      </c>
      <c r="H268" s="140"/>
      <c r="I268" s="140"/>
      <c r="J268" s="140"/>
      <c r="K268" s="140"/>
      <c r="L268" s="140"/>
      <c r="M268" s="140"/>
      <c r="N268" s="140"/>
      <c r="O268" s="140"/>
      <c r="P268" s="141"/>
      <c r="Q268" s="178">
        <v>1359269</v>
      </c>
      <c r="R268" s="178"/>
      <c r="S268" s="178"/>
      <c r="T268" s="178"/>
      <c r="U268" s="178"/>
      <c r="V268" s="178">
        <v>0</v>
      </c>
      <c r="W268" s="178"/>
      <c r="X268" s="178"/>
      <c r="Y268" s="178"/>
      <c r="Z268" s="178">
        <v>0</v>
      </c>
      <c r="AA268" s="178"/>
      <c r="AB268" s="178"/>
      <c r="AC268" s="178"/>
      <c r="AD268" s="178"/>
      <c r="AE268" s="178">
        <v>0</v>
      </c>
      <c r="AF268" s="178"/>
      <c r="AG268" s="178"/>
      <c r="AH268" s="178"/>
      <c r="AI268" s="178"/>
      <c r="AJ268" s="178">
        <f>IF(ISNUMBER(Q268),Q268,0)-IF(ISNUMBER(Z268),Z268,0)</f>
        <v>1359269</v>
      </c>
      <c r="AK268" s="178"/>
      <c r="AL268" s="178"/>
      <c r="AM268" s="178"/>
      <c r="AN268" s="178"/>
      <c r="AO268" s="178">
        <v>1375339</v>
      </c>
      <c r="AP268" s="178"/>
      <c r="AQ268" s="178"/>
      <c r="AR268" s="178"/>
      <c r="AS268" s="178"/>
      <c r="AT268" s="178">
        <f>IF(ISNUMBER(V268),V268,0)-IF(ISNUMBER(Z268),Z268,0)-IF(ISNUMBER(AE268),AE268,0)</f>
        <v>0</v>
      </c>
      <c r="AU268" s="178"/>
      <c r="AV268" s="178"/>
      <c r="AW268" s="178"/>
      <c r="AX268" s="178">
        <v>0</v>
      </c>
      <c r="AY268" s="178"/>
      <c r="AZ268" s="178"/>
      <c r="BA268" s="178"/>
      <c r="BB268" s="178"/>
      <c r="BC268" s="178">
        <v>0</v>
      </c>
      <c r="BD268" s="178"/>
      <c r="BE268" s="178"/>
      <c r="BF268" s="178"/>
      <c r="BG268" s="178"/>
      <c r="BH268" s="178">
        <f>IF(ISNUMBER(AO268),AO268,0)-IF(ISNUMBER(AX268),AX268,0)</f>
        <v>1375339</v>
      </c>
      <c r="BI268" s="178"/>
      <c r="BJ268" s="178"/>
      <c r="BK268" s="178"/>
      <c r="BL268" s="178"/>
    </row>
    <row r="270" spans="1:79" ht="14.25" customHeight="1" x14ac:dyDescent="0.2">
      <c r="A270" s="67" t="s">
        <v>671</v>
      </c>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row>
    <row r="271" spans="1:79" ht="15" customHeight="1" x14ac:dyDescent="0.2">
      <c r="A271" s="62" t="s">
        <v>617</v>
      </c>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79" ht="42.95" customHeight="1" x14ac:dyDescent="0.2">
      <c r="A272" s="74" t="s">
        <v>166</v>
      </c>
      <c r="B272" s="74"/>
      <c r="C272" s="74"/>
      <c r="D272" s="74"/>
      <c r="E272" s="74"/>
      <c r="F272" s="74"/>
      <c r="G272" s="57" t="s">
        <v>20</v>
      </c>
      <c r="H272" s="57"/>
      <c r="I272" s="57"/>
      <c r="J272" s="57"/>
      <c r="K272" s="57"/>
      <c r="L272" s="57"/>
      <c r="M272" s="57"/>
      <c r="N272" s="57"/>
      <c r="O272" s="57"/>
      <c r="P272" s="57"/>
      <c r="Q272" s="57"/>
      <c r="R272" s="57"/>
      <c r="S272" s="57"/>
      <c r="T272" s="57" t="s">
        <v>16</v>
      </c>
      <c r="U272" s="57"/>
      <c r="V272" s="57"/>
      <c r="W272" s="57"/>
      <c r="X272" s="57"/>
      <c r="Y272" s="57"/>
      <c r="Z272" s="57" t="s">
        <v>15</v>
      </c>
      <c r="AA272" s="57"/>
      <c r="AB272" s="57"/>
      <c r="AC272" s="57"/>
      <c r="AD272" s="57"/>
      <c r="AE272" s="57" t="s">
        <v>668</v>
      </c>
      <c r="AF272" s="57"/>
      <c r="AG272" s="57"/>
      <c r="AH272" s="57"/>
      <c r="AI272" s="57"/>
      <c r="AJ272" s="57"/>
      <c r="AK272" s="57" t="s">
        <v>672</v>
      </c>
      <c r="AL272" s="57"/>
      <c r="AM272" s="57"/>
      <c r="AN272" s="57"/>
      <c r="AO272" s="57"/>
      <c r="AP272" s="57"/>
      <c r="AQ272" s="57" t="s">
        <v>684</v>
      </c>
      <c r="AR272" s="57"/>
      <c r="AS272" s="57"/>
      <c r="AT272" s="57"/>
      <c r="AU272" s="57"/>
      <c r="AV272" s="57"/>
      <c r="AW272" s="57" t="s">
        <v>19</v>
      </c>
      <c r="AX272" s="57"/>
      <c r="AY272" s="57"/>
      <c r="AZ272" s="57"/>
      <c r="BA272" s="57"/>
      <c r="BB272" s="57"/>
      <c r="BC272" s="57"/>
      <c r="BD272" s="57"/>
      <c r="BE272" s="57" t="s">
        <v>190</v>
      </c>
      <c r="BF272" s="57"/>
      <c r="BG272" s="57"/>
      <c r="BH272" s="57"/>
      <c r="BI272" s="57"/>
      <c r="BJ272" s="57"/>
      <c r="BK272" s="57"/>
      <c r="BL272" s="57"/>
    </row>
    <row r="273" spans="1:79" ht="21.75" customHeight="1" x14ac:dyDescent="0.2">
      <c r="A273" s="74"/>
      <c r="B273" s="74"/>
      <c r="C273" s="74"/>
      <c r="D273" s="74"/>
      <c r="E273" s="74"/>
      <c r="F273" s="74"/>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row>
    <row r="274" spans="1:79" ht="15" customHeight="1" x14ac:dyDescent="0.2">
      <c r="A274" s="57">
        <v>1</v>
      </c>
      <c r="B274" s="57"/>
      <c r="C274" s="57"/>
      <c r="D274" s="57"/>
      <c r="E274" s="57"/>
      <c r="F274" s="57"/>
      <c r="G274" s="57">
        <v>2</v>
      </c>
      <c r="H274" s="57"/>
      <c r="I274" s="57"/>
      <c r="J274" s="57"/>
      <c r="K274" s="57"/>
      <c r="L274" s="57"/>
      <c r="M274" s="57"/>
      <c r="N274" s="57"/>
      <c r="O274" s="57"/>
      <c r="P274" s="57"/>
      <c r="Q274" s="57"/>
      <c r="R274" s="57"/>
      <c r="S274" s="57"/>
      <c r="T274" s="57">
        <v>3</v>
      </c>
      <c r="U274" s="57"/>
      <c r="V274" s="57"/>
      <c r="W274" s="57"/>
      <c r="X274" s="57"/>
      <c r="Y274" s="57"/>
      <c r="Z274" s="57">
        <v>4</v>
      </c>
      <c r="AA274" s="57"/>
      <c r="AB274" s="57"/>
      <c r="AC274" s="57"/>
      <c r="AD274" s="57"/>
      <c r="AE274" s="57">
        <v>5</v>
      </c>
      <c r="AF274" s="57"/>
      <c r="AG274" s="57"/>
      <c r="AH274" s="57"/>
      <c r="AI274" s="57"/>
      <c r="AJ274" s="57"/>
      <c r="AK274" s="57">
        <v>6</v>
      </c>
      <c r="AL274" s="57"/>
      <c r="AM274" s="57"/>
      <c r="AN274" s="57"/>
      <c r="AO274" s="57"/>
      <c r="AP274" s="57"/>
      <c r="AQ274" s="57">
        <v>7</v>
      </c>
      <c r="AR274" s="57"/>
      <c r="AS274" s="57"/>
      <c r="AT274" s="57"/>
      <c r="AU274" s="57"/>
      <c r="AV274" s="57"/>
      <c r="AW274" s="60">
        <v>8</v>
      </c>
      <c r="AX274" s="60"/>
      <c r="AY274" s="60"/>
      <c r="AZ274" s="60"/>
      <c r="BA274" s="60"/>
      <c r="BB274" s="60"/>
      <c r="BC274" s="60"/>
      <c r="BD274" s="60"/>
      <c r="BE274" s="60">
        <v>9</v>
      </c>
      <c r="BF274" s="60"/>
      <c r="BG274" s="60"/>
      <c r="BH274" s="60"/>
      <c r="BI274" s="60"/>
      <c r="BJ274" s="60"/>
      <c r="BK274" s="60"/>
      <c r="BL274" s="60"/>
    </row>
    <row r="275" spans="1:79" s="2" customFormat="1" ht="18.75" hidden="1" customHeight="1" x14ac:dyDescent="0.2">
      <c r="A275" s="60" t="s">
        <v>85</v>
      </c>
      <c r="B275" s="60"/>
      <c r="C275" s="60"/>
      <c r="D275" s="60"/>
      <c r="E275" s="60"/>
      <c r="F275" s="60"/>
      <c r="G275" s="100" t="s">
        <v>78</v>
      </c>
      <c r="H275" s="100"/>
      <c r="I275" s="100"/>
      <c r="J275" s="100"/>
      <c r="K275" s="100"/>
      <c r="L275" s="100"/>
      <c r="M275" s="100"/>
      <c r="N275" s="100"/>
      <c r="O275" s="100"/>
      <c r="P275" s="100"/>
      <c r="Q275" s="100"/>
      <c r="R275" s="100"/>
      <c r="S275" s="100"/>
      <c r="T275" s="59" t="s">
        <v>101</v>
      </c>
      <c r="U275" s="59"/>
      <c r="V275" s="59"/>
      <c r="W275" s="59"/>
      <c r="X275" s="59"/>
      <c r="Y275" s="59"/>
      <c r="Z275" s="59" t="s">
        <v>102</v>
      </c>
      <c r="AA275" s="59"/>
      <c r="AB275" s="59"/>
      <c r="AC275" s="59"/>
      <c r="AD275" s="59"/>
      <c r="AE275" s="59" t="s">
        <v>103</v>
      </c>
      <c r="AF275" s="59"/>
      <c r="AG275" s="59"/>
      <c r="AH275" s="59"/>
      <c r="AI275" s="59"/>
      <c r="AJ275" s="59"/>
      <c r="AK275" s="59" t="s">
        <v>104</v>
      </c>
      <c r="AL275" s="59"/>
      <c r="AM275" s="59"/>
      <c r="AN275" s="59"/>
      <c r="AO275" s="59"/>
      <c r="AP275" s="59"/>
      <c r="AQ275" s="59" t="s">
        <v>105</v>
      </c>
      <c r="AR275" s="59"/>
      <c r="AS275" s="59"/>
      <c r="AT275" s="59"/>
      <c r="AU275" s="59"/>
      <c r="AV275" s="59"/>
      <c r="AW275" s="100" t="s">
        <v>108</v>
      </c>
      <c r="AX275" s="100"/>
      <c r="AY275" s="100"/>
      <c r="AZ275" s="100"/>
      <c r="BA275" s="100"/>
      <c r="BB275" s="100"/>
      <c r="BC275" s="100"/>
      <c r="BD275" s="100"/>
      <c r="BE275" s="100" t="s">
        <v>109</v>
      </c>
      <c r="BF275" s="100"/>
      <c r="BG275" s="100"/>
      <c r="BH275" s="100"/>
      <c r="BI275" s="100"/>
      <c r="BJ275" s="100"/>
      <c r="BK275" s="100"/>
      <c r="BL275" s="100"/>
      <c r="CA275" s="2" t="s">
        <v>62</v>
      </c>
    </row>
    <row r="276" spans="1:79" s="138" customFormat="1" ht="12.75" customHeight="1" x14ac:dyDescent="0.2">
      <c r="A276" s="172">
        <v>2111</v>
      </c>
      <c r="B276" s="172"/>
      <c r="C276" s="172"/>
      <c r="D276" s="172"/>
      <c r="E276" s="172"/>
      <c r="F276" s="172"/>
      <c r="G276" s="132" t="s">
        <v>630</v>
      </c>
      <c r="H276" s="133"/>
      <c r="I276" s="133"/>
      <c r="J276" s="133"/>
      <c r="K276" s="133"/>
      <c r="L276" s="133"/>
      <c r="M276" s="133"/>
      <c r="N276" s="133"/>
      <c r="O276" s="133"/>
      <c r="P276" s="133"/>
      <c r="Q276" s="133"/>
      <c r="R276" s="133"/>
      <c r="S276" s="134"/>
      <c r="T276" s="179">
        <v>925096</v>
      </c>
      <c r="U276" s="179"/>
      <c r="V276" s="179"/>
      <c r="W276" s="179"/>
      <c r="X276" s="179"/>
      <c r="Y276" s="179"/>
      <c r="Z276" s="179">
        <v>789999</v>
      </c>
      <c r="AA276" s="179"/>
      <c r="AB276" s="179"/>
      <c r="AC276" s="179"/>
      <c r="AD276" s="179"/>
      <c r="AE276" s="179">
        <v>0</v>
      </c>
      <c r="AF276" s="179"/>
      <c r="AG276" s="179"/>
      <c r="AH276" s="179"/>
      <c r="AI276" s="179"/>
      <c r="AJ276" s="179"/>
      <c r="AK276" s="179">
        <v>0</v>
      </c>
      <c r="AL276" s="179"/>
      <c r="AM276" s="179"/>
      <c r="AN276" s="179"/>
      <c r="AO276" s="179"/>
      <c r="AP276" s="179"/>
      <c r="AQ276" s="179">
        <v>0</v>
      </c>
      <c r="AR276" s="179"/>
      <c r="AS276" s="179"/>
      <c r="AT276" s="179"/>
      <c r="AU276" s="179"/>
      <c r="AV276" s="179"/>
      <c r="AW276" s="186"/>
      <c r="AX276" s="186"/>
      <c r="AY276" s="186"/>
      <c r="AZ276" s="186"/>
      <c r="BA276" s="186"/>
      <c r="BB276" s="186"/>
      <c r="BC276" s="186"/>
      <c r="BD276" s="186"/>
      <c r="BE276" s="186"/>
      <c r="BF276" s="186"/>
      <c r="BG276" s="186"/>
      <c r="BH276" s="186"/>
      <c r="BI276" s="186"/>
      <c r="BJ276" s="186"/>
      <c r="BK276" s="186"/>
      <c r="BL276" s="186"/>
      <c r="CA276" s="138" t="s">
        <v>63</v>
      </c>
    </row>
    <row r="277" spans="1:79" s="138" customFormat="1" ht="12.75" customHeight="1" x14ac:dyDescent="0.2">
      <c r="A277" s="172">
        <v>2120</v>
      </c>
      <c r="B277" s="172"/>
      <c r="C277" s="172"/>
      <c r="D277" s="172"/>
      <c r="E277" s="172"/>
      <c r="F277" s="172"/>
      <c r="G277" s="132" t="s">
        <v>631</v>
      </c>
      <c r="H277" s="133"/>
      <c r="I277" s="133"/>
      <c r="J277" s="133"/>
      <c r="K277" s="133"/>
      <c r="L277" s="133"/>
      <c r="M277" s="133"/>
      <c r="N277" s="133"/>
      <c r="O277" s="133"/>
      <c r="P277" s="133"/>
      <c r="Q277" s="133"/>
      <c r="R277" s="133"/>
      <c r="S277" s="134"/>
      <c r="T277" s="179">
        <v>203521</v>
      </c>
      <c r="U277" s="179"/>
      <c r="V277" s="179"/>
      <c r="W277" s="179"/>
      <c r="X277" s="179"/>
      <c r="Y277" s="179"/>
      <c r="Z277" s="179">
        <v>174005</v>
      </c>
      <c r="AA277" s="179"/>
      <c r="AB277" s="179"/>
      <c r="AC277" s="179"/>
      <c r="AD277" s="179"/>
      <c r="AE277" s="179">
        <v>0</v>
      </c>
      <c r="AF277" s="179"/>
      <c r="AG277" s="179"/>
      <c r="AH277" s="179"/>
      <c r="AI277" s="179"/>
      <c r="AJ277" s="179"/>
      <c r="AK277" s="179">
        <v>0</v>
      </c>
      <c r="AL277" s="179"/>
      <c r="AM277" s="179"/>
      <c r="AN277" s="179"/>
      <c r="AO277" s="179"/>
      <c r="AP277" s="179"/>
      <c r="AQ277" s="179">
        <v>0</v>
      </c>
      <c r="AR277" s="179"/>
      <c r="AS277" s="179"/>
      <c r="AT277" s="179"/>
      <c r="AU277" s="179"/>
      <c r="AV277" s="179"/>
      <c r="AW277" s="186"/>
      <c r="AX277" s="186"/>
      <c r="AY277" s="186"/>
      <c r="AZ277" s="186"/>
      <c r="BA277" s="186"/>
      <c r="BB277" s="186"/>
      <c r="BC277" s="186"/>
      <c r="BD277" s="186"/>
      <c r="BE277" s="186"/>
      <c r="BF277" s="186"/>
      <c r="BG277" s="186"/>
      <c r="BH277" s="186"/>
      <c r="BI277" s="186"/>
      <c r="BJ277" s="186"/>
      <c r="BK277" s="186"/>
      <c r="BL277" s="186"/>
    </row>
    <row r="278" spans="1:79" s="138" customFormat="1" ht="25.5" customHeight="1" x14ac:dyDescent="0.2">
      <c r="A278" s="172">
        <v>2210</v>
      </c>
      <c r="B278" s="172"/>
      <c r="C278" s="172"/>
      <c r="D278" s="172"/>
      <c r="E278" s="172"/>
      <c r="F278" s="172"/>
      <c r="G278" s="132" t="s">
        <v>632</v>
      </c>
      <c r="H278" s="133"/>
      <c r="I278" s="133"/>
      <c r="J278" s="133"/>
      <c r="K278" s="133"/>
      <c r="L278" s="133"/>
      <c r="M278" s="133"/>
      <c r="N278" s="133"/>
      <c r="O278" s="133"/>
      <c r="P278" s="133"/>
      <c r="Q278" s="133"/>
      <c r="R278" s="133"/>
      <c r="S278" s="134"/>
      <c r="T278" s="179">
        <v>15000</v>
      </c>
      <c r="U278" s="179"/>
      <c r="V278" s="179"/>
      <c r="W278" s="179"/>
      <c r="X278" s="179"/>
      <c r="Y278" s="179"/>
      <c r="Z278" s="179">
        <v>13882</v>
      </c>
      <c r="AA278" s="179"/>
      <c r="AB278" s="179"/>
      <c r="AC278" s="179"/>
      <c r="AD278" s="179"/>
      <c r="AE278" s="179">
        <v>0</v>
      </c>
      <c r="AF278" s="179"/>
      <c r="AG278" s="179"/>
      <c r="AH278" s="179"/>
      <c r="AI278" s="179"/>
      <c r="AJ278" s="179"/>
      <c r="AK278" s="179">
        <v>0</v>
      </c>
      <c r="AL278" s="179"/>
      <c r="AM278" s="179"/>
      <c r="AN278" s="179"/>
      <c r="AO278" s="179"/>
      <c r="AP278" s="179"/>
      <c r="AQ278" s="179">
        <v>0</v>
      </c>
      <c r="AR278" s="179"/>
      <c r="AS278" s="179"/>
      <c r="AT278" s="179"/>
      <c r="AU278" s="179"/>
      <c r="AV278" s="179"/>
      <c r="AW278" s="186"/>
      <c r="AX278" s="186"/>
      <c r="AY278" s="186"/>
      <c r="AZ278" s="186"/>
      <c r="BA278" s="186"/>
      <c r="BB278" s="186"/>
      <c r="BC278" s="186"/>
      <c r="BD278" s="186"/>
      <c r="BE278" s="186"/>
      <c r="BF278" s="186"/>
      <c r="BG278" s="186"/>
      <c r="BH278" s="186"/>
      <c r="BI278" s="186"/>
      <c r="BJ278" s="186"/>
      <c r="BK278" s="186"/>
      <c r="BL278" s="186"/>
    </row>
    <row r="279" spans="1:79" s="138" customFormat="1" ht="12.75" customHeight="1" x14ac:dyDescent="0.2">
      <c r="A279" s="172">
        <v>2240</v>
      </c>
      <c r="B279" s="172"/>
      <c r="C279" s="172"/>
      <c r="D279" s="172"/>
      <c r="E279" s="172"/>
      <c r="F279" s="172"/>
      <c r="G279" s="132" t="s">
        <v>633</v>
      </c>
      <c r="H279" s="133"/>
      <c r="I279" s="133"/>
      <c r="J279" s="133"/>
      <c r="K279" s="133"/>
      <c r="L279" s="133"/>
      <c r="M279" s="133"/>
      <c r="N279" s="133"/>
      <c r="O279" s="133"/>
      <c r="P279" s="133"/>
      <c r="Q279" s="133"/>
      <c r="R279" s="133"/>
      <c r="S279" s="134"/>
      <c r="T279" s="179">
        <v>10320</v>
      </c>
      <c r="U279" s="179"/>
      <c r="V279" s="179"/>
      <c r="W279" s="179"/>
      <c r="X279" s="179"/>
      <c r="Y279" s="179"/>
      <c r="Z279" s="179">
        <v>5425</v>
      </c>
      <c r="AA279" s="179"/>
      <c r="AB279" s="179"/>
      <c r="AC279" s="179"/>
      <c r="AD279" s="179"/>
      <c r="AE279" s="179">
        <v>0</v>
      </c>
      <c r="AF279" s="179"/>
      <c r="AG279" s="179"/>
      <c r="AH279" s="179"/>
      <c r="AI279" s="179"/>
      <c r="AJ279" s="179"/>
      <c r="AK279" s="179">
        <v>0</v>
      </c>
      <c r="AL279" s="179"/>
      <c r="AM279" s="179"/>
      <c r="AN279" s="179"/>
      <c r="AO279" s="179"/>
      <c r="AP279" s="179"/>
      <c r="AQ279" s="179">
        <v>0</v>
      </c>
      <c r="AR279" s="179"/>
      <c r="AS279" s="179"/>
      <c r="AT279" s="179"/>
      <c r="AU279" s="179"/>
      <c r="AV279" s="179"/>
      <c r="AW279" s="186"/>
      <c r="AX279" s="186"/>
      <c r="AY279" s="186"/>
      <c r="AZ279" s="186"/>
      <c r="BA279" s="186"/>
      <c r="BB279" s="186"/>
      <c r="BC279" s="186"/>
      <c r="BD279" s="186"/>
      <c r="BE279" s="186"/>
      <c r="BF279" s="186"/>
      <c r="BG279" s="186"/>
      <c r="BH279" s="186"/>
      <c r="BI279" s="186"/>
      <c r="BJ279" s="186"/>
      <c r="BK279" s="186"/>
      <c r="BL279" s="186"/>
    </row>
    <row r="280" spans="1:79" s="138" customFormat="1" ht="12.75" customHeight="1" x14ac:dyDescent="0.2">
      <c r="A280" s="172">
        <v>2250</v>
      </c>
      <c r="B280" s="172"/>
      <c r="C280" s="172"/>
      <c r="D280" s="172"/>
      <c r="E280" s="172"/>
      <c r="F280" s="172"/>
      <c r="G280" s="132" t="s">
        <v>634</v>
      </c>
      <c r="H280" s="133"/>
      <c r="I280" s="133"/>
      <c r="J280" s="133"/>
      <c r="K280" s="133"/>
      <c r="L280" s="133"/>
      <c r="M280" s="133"/>
      <c r="N280" s="133"/>
      <c r="O280" s="133"/>
      <c r="P280" s="133"/>
      <c r="Q280" s="133"/>
      <c r="R280" s="133"/>
      <c r="S280" s="134"/>
      <c r="T280" s="179">
        <v>2000</v>
      </c>
      <c r="U280" s="179"/>
      <c r="V280" s="179"/>
      <c r="W280" s="179"/>
      <c r="X280" s="179"/>
      <c r="Y280" s="179"/>
      <c r="Z280" s="179">
        <v>0</v>
      </c>
      <c r="AA280" s="179"/>
      <c r="AB280" s="179"/>
      <c r="AC280" s="179"/>
      <c r="AD280" s="179"/>
      <c r="AE280" s="179">
        <v>0</v>
      </c>
      <c r="AF280" s="179"/>
      <c r="AG280" s="179"/>
      <c r="AH280" s="179"/>
      <c r="AI280" s="179"/>
      <c r="AJ280" s="179"/>
      <c r="AK280" s="179">
        <v>0</v>
      </c>
      <c r="AL280" s="179"/>
      <c r="AM280" s="179"/>
      <c r="AN280" s="179"/>
      <c r="AO280" s="179"/>
      <c r="AP280" s="179"/>
      <c r="AQ280" s="179">
        <v>0</v>
      </c>
      <c r="AR280" s="179"/>
      <c r="AS280" s="179"/>
      <c r="AT280" s="179"/>
      <c r="AU280" s="179"/>
      <c r="AV280" s="179"/>
      <c r="AW280" s="186"/>
      <c r="AX280" s="186"/>
      <c r="AY280" s="186"/>
      <c r="AZ280" s="186"/>
      <c r="BA280" s="186"/>
      <c r="BB280" s="186"/>
      <c r="BC280" s="186"/>
      <c r="BD280" s="186"/>
      <c r="BE280" s="186"/>
      <c r="BF280" s="186"/>
      <c r="BG280" s="186"/>
      <c r="BH280" s="186"/>
      <c r="BI280" s="186"/>
      <c r="BJ280" s="186"/>
      <c r="BK280" s="186"/>
      <c r="BL280" s="186"/>
    </row>
    <row r="281" spans="1:79" s="138" customFormat="1" ht="12.75" customHeight="1" x14ac:dyDescent="0.2">
      <c r="A281" s="172">
        <v>2273</v>
      </c>
      <c r="B281" s="172"/>
      <c r="C281" s="172"/>
      <c r="D281" s="172"/>
      <c r="E281" s="172"/>
      <c r="F281" s="172"/>
      <c r="G281" s="132" t="s">
        <v>635</v>
      </c>
      <c r="H281" s="133"/>
      <c r="I281" s="133"/>
      <c r="J281" s="133"/>
      <c r="K281" s="133"/>
      <c r="L281" s="133"/>
      <c r="M281" s="133"/>
      <c r="N281" s="133"/>
      <c r="O281" s="133"/>
      <c r="P281" s="133"/>
      <c r="Q281" s="133"/>
      <c r="R281" s="133"/>
      <c r="S281" s="134"/>
      <c r="T281" s="179">
        <v>115480</v>
      </c>
      <c r="U281" s="179"/>
      <c r="V281" s="179"/>
      <c r="W281" s="179"/>
      <c r="X281" s="179"/>
      <c r="Y281" s="179"/>
      <c r="Z281" s="179">
        <v>112754</v>
      </c>
      <c r="AA281" s="179"/>
      <c r="AB281" s="179"/>
      <c r="AC281" s="179"/>
      <c r="AD281" s="179"/>
      <c r="AE281" s="179">
        <v>0</v>
      </c>
      <c r="AF281" s="179"/>
      <c r="AG281" s="179"/>
      <c r="AH281" s="179"/>
      <c r="AI281" s="179"/>
      <c r="AJ281" s="179"/>
      <c r="AK281" s="179">
        <v>0</v>
      </c>
      <c r="AL281" s="179"/>
      <c r="AM281" s="179"/>
      <c r="AN281" s="179"/>
      <c r="AO281" s="179"/>
      <c r="AP281" s="179"/>
      <c r="AQ281" s="179">
        <v>0</v>
      </c>
      <c r="AR281" s="179"/>
      <c r="AS281" s="179"/>
      <c r="AT281" s="179"/>
      <c r="AU281" s="179"/>
      <c r="AV281" s="179"/>
      <c r="AW281" s="186"/>
      <c r="AX281" s="186"/>
      <c r="AY281" s="186"/>
      <c r="AZ281" s="186"/>
      <c r="BA281" s="186"/>
      <c r="BB281" s="186"/>
      <c r="BC281" s="186"/>
      <c r="BD281" s="186"/>
      <c r="BE281" s="186"/>
      <c r="BF281" s="186"/>
      <c r="BG281" s="186"/>
      <c r="BH281" s="186"/>
      <c r="BI281" s="186"/>
      <c r="BJ281" s="186"/>
      <c r="BK281" s="186"/>
      <c r="BL281" s="186"/>
    </row>
    <row r="282" spans="1:79" s="138" customFormat="1" ht="38.25" customHeight="1" x14ac:dyDescent="0.2">
      <c r="A282" s="172">
        <v>2282</v>
      </c>
      <c r="B282" s="172"/>
      <c r="C282" s="172"/>
      <c r="D282" s="172"/>
      <c r="E282" s="172"/>
      <c r="F282" s="172"/>
      <c r="G282" s="132" t="s">
        <v>637</v>
      </c>
      <c r="H282" s="133"/>
      <c r="I282" s="133"/>
      <c r="J282" s="133"/>
      <c r="K282" s="133"/>
      <c r="L282" s="133"/>
      <c r="M282" s="133"/>
      <c r="N282" s="133"/>
      <c r="O282" s="133"/>
      <c r="P282" s="133"/>
      <c r="Q282" s="133"/>
      <c r="R282" s="133"/>
      <c r="S282" s="134"/>
      <c r="T282" s="179">
        <v>1000</v>
      </c>
      <c r="U282" s="179"/>
      <c r="V282" s="179"/>
      <c r="W282" s="179"/>
      <c r="X282" s="179"/>
      <c r="Y282" s="179"/>
      <c r="Z282" s="179">
        <v>900</v>
      </c>
      <c r="AA282" s="179"/>
      <c r="AB282" s="179"/>
      <c r="AC282" s="179"/>
      <c r="AD282" s="179"/>
      <c r="AE282" s="179">
        <v>0</v>
      </c>
      <c r="AF282" s="179"/>
      <c r="AG282" s="179"/>
      <c r="AH282" s="179"/>
      <c r="AI282" s="179"/>
      <c r="AJ282" s="179"/>
      <c r="AK282" s="179">
        <v>0</v>
      </c>
      <c r="AL282" s="179"/>
      <c r="AM282" s="179"/>
      <c r="AN282" s="179"/>
      <c r="AO282" s="179"/>
      <c r="AP282" s="179"/>
      <c r="AQ282" s="179">
        <v>0</v>
      </c>
      <c r="AR282" s="179"/>
      <c r="AS282" s="179"/>
      <c r="AT282" s="179"/>
      <c r="AU282" s="179"/>
      <c r="AV282" s="179"/>
      <c r="AW282" s="186"/>
      <c r="AX282" s="186"/>
      <c r="AY282" s="186"/>
      <c r="AZ282" s="186"/>
      <c r="BA282" s="186"/>
      <c r="BB282" s="186"/>
      <c r="BC282" s="186"/>
      <c r="BD282" s="186"/>
      <c r="BE282" s="186"/>
      <c r="BF282" s="186"/>
      <c r="BG282" s="186"/>
      <c r="BH282" s="186"/>
      <c r="BI282" s="186"/>
      <c r="BJ282" s="186"/>
      <c r="BK282" s="186"/>
      <c r="BL282" s="186"/>
    </row>
    <row r="283" spans="1:79" s="9" customFormat="1" ht="12.75" customHeight="1" x14ac:dyDescent="0.2">
      <c r="A283" s="121"/>
      <c r="B283" s="121"/>
      <c r="C283" s="121"/>
      <c r="D283" s="121"/>
      <c r="E283" s="121"/>
      <c r="F283" s="121"/>
      <c r="G283" s="139" t="s">
        <v>179</v>
      </c>
      <c r="H283" s="140"/>
      <c r="I283" s="140"/>
      <c r="J283" s="140"/>
      <c r="K283" s="140"/>
      <c r="L283" s="140"/>
      <c r="M283" s="140"/>
      <c r="N283" s="140"/>
      <c r="O283" s="140"/>
      <c r="P283" s="140"/>
      <c r="Q283" s="140"/>
      <c r="R283" s="140"/>
      <c r="S283" s="141"/>
      <c r="T283" s="178">
        <v>1272417</v>
      </c>
      <c r="U283" s="178"/>
      <c r="V283" s="178"/>
      <c r="W283" s="178"/>
      <c r="X283" s="178"/>
      <c r="Y283" s="178"/>
      <c r="Z283" s="178">
        <v>1096965</v>
      </c>
      <c r="AA283" s="178"/>
      <c r="AB283" s="178"/>
      <c r="AC283" s="178"/>
      <c r="AD283" s="178"/>
      <c r="AE283" s="178">
        <v>0</v>
      </c>
      <c r="AF283" s="178"/>
      <c r="AG283" s="178"/>
      <c r="AH283" s="178"/>
      <c r="AI283" s="178"/>
      <c r="AJ283" s="178"/>
      <c r="AK283" s="178">
        <v>0</v>
      </c>
      <c r="AL283" s="178"/>
      <c r="AM283" s="178"/>
      <c r="AN283" s="178"/>
      <c r="AO283" s="178"/>
      <c r="AP283" s="178"/>
      <c r="AQ283" s="178">
        <v>0</v>
      </c>
      <c r="AR283" s="178"/>
      <c r="AS283" s="178"/>
      <c r="AT283" s="178"/>
      <c r="AU283" s="178"/>
      <c r="AV283" s="178"/>
      <c r="AW283" s="180"/>
      <c r="AX283" s="180"/>
      <c r="AY283" s="180"/>
      <c r="AZ283" s="180"/>
      <c r="BA283" s="180"/>
      <c r="BB283" s="180"/>
      <c r="BC283" s="180"/>
      <c r="BD283" s="180"/>
      <c r="BE283" s="180"/>
      <c r="BF283" s="180"/>
      <c r="BG283" s="180"/>
      <c r="BH283" s="180"/>
      <c r="BI283" s="180"/>
      <c r="BJ283" s="180"/>
      <c r="BK283" s="180"/>
      <c r="BL283" s="180"/>
    </row>
    <row r="285" spans="1:79" ht="14.25" customHeight="1" x14ac:dyDescent="0.2">
      <c r="A285" s="67" t="s">
        <v>673</v>
      </c>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row>
    <row r="286" spans="1:79" ht="15" customHeight="1" x14ac:dyDescent="0.2">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67" t="s">
        <v>697</v>
      </c>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row>
    <row r="290" spans="1:64" ht="14.25" x14ac:dyDescent="0.2">
      <c r="A290" s="67" t="s">
        <v>674</v>
      </c>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row>
    <row r="291" spans="1:64" ht="30" customHeight="1" x14ac:dyDescent="0.2">
      <c r="A291" s="150" t="s">
        <v>720</v>
      </c>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
      <c r="A295" s="154" t="s">
        <v>611</v>
      </c>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40"/>
      <c r="AC295" s="40"/>
      <c r="AD295" s="40"/>
      <c r="AE295" s="40"/>
      <c r="AF295" s="40"/>
      <c r="AG295" s="40"/>
      <c r="AH295" s="43"/>
      <c r="AI295" s="43"/>
      <c r="AJ295" s="43"/>
      <c r="AK295" s="43"/>
      <c r="AL295" s="43"/>
      <c r="AM295" s="43"/>
      <c r="AN295" s="43"/>
      <c r="AO295" s="43"/>
      <c r="AP295" s="43"/>
      <c r="AQ295" s="40"/>
      <c r="AR295" s="40"/>
      <c r="AS295" s="40"/>
      <c r="AT295" s="40"/>
      <c r="AU295" s="155" t="s">
        <v>665</v>
      </c>
      <c r="AV295" s="153"/>
      <c r="AW295" s="153"/>
      <c r="AX295" s="153"/>
      <c r="AY295" s="153"/>
      <c r="AZ295" s="153"/>
      <c r="BA295" s="153"/>
      <c r="BB295" s="153"/>
      <c r="BC295" s="153"/>
      <c r="BD295" s="153"/>
      <c r="BE295" s="153"/>
      <c r="BF295" s="153"/>
    </row>
    <row r="296" spans="1:64" ht="12.75" customHeight="1" x14ac:dyDescent="0.2">
      <c r="AB296" s="41"/>
      <c r="AC296" s="41"/>
      <c r="AD296" s="41"/>
      <c r="AE296" s="41"/>
      <c r="AF296" s="41"/>
      <c r="AG296" s="41"/>
      <c r="AH296" s="45" t="s">
        <v>2</v>
      </c>
      <c r="AI296" s="45"/>
      <c r="AJ296" s="45"/>
      <c r="AK296" s="45"/>
      <c r="AL296" s="45"/>
      <c r="AM296" s="45"/>
      <c r="AN296" s="45"/>
      <c r="AO296" s="45"/>
      <c r="AP296" s="45"/>
      <c r="AQ296" s="41"/>
      <c r="AR296" s="41"/>
      <c r="AS296" s="41"/>
      <c r="AT296" s="41"/>
      <c r="AU296" s="45" t="s">
        <v>219</v>
      </c>
      <c r="AV296" s="45"/>
      <c r="AW296" s="45"/>
      <c r="AX296" s="45"/>
      <c r="AY296" s="45"/>
      <c r="AZ296" s="45"/>
      <c r="BA296" s="45"/>
      <c r="BB296" s="45"/>
      <c r="BC296" s="45"/>
      <c r="BD296" s="45"/>
      <c r="BE296" s="45"/>
      <c r="BF296" s="45"/>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
      <c r="A298" s="154" t="s">
        <v>612</v>
      </c>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41"/>
      <c r="AC298" s="41"/>
      <c r="AD298" s="41"/>
      <c r="AE298" s="41"/>
      <c r="AF298" s="41"/>
      <c r="AG298" s="41"/>
      <c r="AH298" s="44"/>
      <c r="AI298" s="44"/>
      <c r="AJ298" s="44"/>
      <c r="AK298" s="44"/>
      <c r="AL298" s="44"/>
      <c r="AM298" s="44"/>
      <c r="AN298" s="44"/>
      <c r="AO298" s="44"/>
      <c r="AP298" s="44"/>
      <c r="AQ298" s="41"/>
      <c r="AR298" s="41"/>
      <c r="AS298" s="41"/>
      <c r="AT298" s="41"/>
      <c r="AU298" s="156" t="s">
        <v>666</v>
      </c>
      <c r="AV298" s="153"/>
      <c r="AW298" s="153"/>
      <c r="AX298" s="153"/>
      <c r="AY298" s="153"/>
      <c r="AZ298" s="153"/>
      <c r="BA298" s="153"/>
      <c r="BB298" s="153"/>
      <c r="BC298" s="153"/>
      <c r="BD298" s="153"/>
      <c r="BE298" s="153"/>
      <c r="BF298" s="153"/>
    </row>
    <row r="299" spans="1:64" ht="12" customHeight="1" x14ac:dyDescent="0.2">
      <c r="AB299" s="41"/>
      <c r="AC299" s="41"/>
      <c r="AD299" s="41"/>
      <c r="AE299" s="41"/>
      <c r="AF299" s="41"/>
      <c r="AG299" s="41"/>
      <c r="AH299" s="45" t="s">
        <v>2</v>
      </c>
      <c r="AI299" s="45"/>
      <c r="AJ299" s="45"/>
      <c r="AK299" s="45"/>
      <c r="AL299" s="45"/>
      <c r="AM299" s="45"/>
      <c r="AN299" s="45"/>
      <c r="AO299" s="45"/>
      <c r="AP299" s="45"/>
      <c r="AQ299" s="41"/>
      <c r="AR299" s="41"/>
      <c r="AS299" s="41"/>
      <c r="AT299" s="41"/>
      <c r="AU299" s="45" t="s">
        <v>219</v>
      </c>
      <c r="AV299" s="45"/>
      <c r="AW299" s="45"/>
      <c r="AX299" s="45"/>
      <c r="AY299" s="45"/>
      <c r="AZ299" s="45"/>
      <c r="BA299" s="45"/>
      <c r="BB299" s="45"/>
      <c r="BC299" s="45"/>
      <c r="BD299" s="45"/>
      <c r="BE299" s="45"/>
      <c r="BF299" s="45"/>
    </row>
  </sheetData>
  <mergeCells count="2161">
    <mergeCell ref="AQ283:AV283"/>
    <mergeCell ref="AW283:BD283"/>
    <mergeCell ref="BE283:BL283"/>
    <mergeCell ref="A283:F283"/>
    <mergeCell ref="G283:S283"/>
    <mergeCell ref="T283:Y283"/>
    <mergeCell ref="Z283:AD283"/>
    <mergeCell ref="AE283:AJ283"/>
    <mergeCell ref="AK283:AP283"/>
    <mergeCell ref="BE281:BL281"/>
    <mergeCell ref="A282:F282"/>
    <mergeCell ref="G282:S282"/>
    <mergeCell ref="T282:Y282"/>
    <mergeCell ref="Z282:AD282"/>
    <mergeCell ref="AE282:AJ282"/>
    <mergeCell ref="AK282:AP282"/>
    <mergeCell ref="AQ282:AV282"/>
    <mergeCell ref="AW282:BD282"/>
    <mergeCell ref="BE282:BL282"/>
    <mergeCell ref="AW280:BD280"/>
    <mergeCell ref="BE280:BL280"/>
    <mergeCell ref="A281:F281"/>
    <mergeCell ref="G281:S281"/>
    <mergeCell ref="T281:Y281"/>
    <mergeCell ref="Z281:AD281"/>
    <mergeCell ref="AE281:AJ281"/>
    <mergeCell ref="AK281:AP281"/>
    <mergeCell ref="AQ281:AV281"/>
    <mergeCell ref="AW281:BD281"/>
    <mergeCell ref="AQ279:AV279"/>
    <mergeCell ref="AW279:BD279"/>
    <mergeCell ref="BE279:BL279"/>
    <mergeCell ref="A280:F280"/>
    <mergeCell ref="G280:S280"/>
    <mergeCell ref="T280:Y280"/>
    <mergeCell ref="Z280:AD280"/>
    <mergeCell ref="AE280:AJ280"/>
    <mergeCell ref="AK280:AP280"/>
    <mergeCell ref="AQ280:AV280"/>
    <mergeCell ref="AK278:AP278"/>
    <mergeCell ref="AQ278:AV278"/>
    <mergeCell ref="AW278:BD278"/>
    <mergeCell ref="BE278:BL278"/>
    <mergeCell ref="A279:F279"/>
    <mergeCell ref="G279:S279"/>
    <mergeCell ref="T279:Y279"/>
    <mergeCell ref="Z279:AD279"/>
    <mergeCell ref="AE279:AJ279"/>
    <mergeCell ref="AK279:AP279"/>
    <mergeCell ref="AE277:AJ277"/>
    <mergeCell ref="AK277:AP277"/>
    <mergeCell ref="AQ277:AV277"/>
    <mergeCell ref="AW277:BD277"/>
    <mergeCell ref="BE277:BL277"/>
    <mergeCell ref="A278:F278"/>
    <mergeCell ref="G278:S278"/>
    <mergeCell ref="T278:Y278"/>
    <mergeCell ref="Z278:AD278"/>
    <mergeCell ref="AE278:AJ278"/>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T263:AW263"/>
    <mergeCell ref="AX263:BB263"/>
    <mergeCell ref="BC263:BG263"/>
    <mergeCell ref="BH263:BL263"/>
    <mergeCell ref="A264:F264"/>
    <mergeCell ref="G264:P264"/>
    <mergeCell ref="Q264:U264"/>
    <mergeCell ref="V264:Y264"/>
    <mergeCell ref="Z264:AD264"/>
    <mergeCell ref="AE264:AI264"/>
    <mergeCell ref="A263:F263"/>
    <mergeCell ref="G263:P263"/>
    <mergeCell ref="Q263:U263"/>
    <mergeCell ref="V263:Y263"/>
    <mergeCell ref="Z263:AD263"/>
    <mergeCell ref="AE263:AI263"/>
    <mergeCell ref="AJ263:AN263"/>
    <mergeCell ref="AO263:AS263"/>
    <mergeCell ref="BB253:BF253"/>
    <mergeCell ref="BG253:BL253"/>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T248:Y248"/>
    <mergeCell ref="Z248:AD248"/>
    <mergeCell ref="AE248:AJ248"/>
    <mergeCell ref="AK248:AP248"/>
    <mergeCell ref="AQ248:AV248"/>
    <mergeCell ref="AW248:BA248"/>
    <mergeCell ref="A247:F247"/>
    <mergeCell ref="G247:S247"/>
    <mergeCell ref="T247:Y247"/>
    <mergeCell ref="Z247:AD247"/>
    <mergeCell ref="AE247:AJ247"/>
    <mergeCell ref="AK247:AP247"/>
    <mergeCell ref="AQ247:AV247"/>
    <mergeCell ref="AW247:BA247"/>
    <mergeCell ref="BA205:BC205"/>
    <mergeCell ref="BD205:BF205"/>
    <mergeCell ref="BG205:BI205"/>
    <mergeCell ref="BJ205:BL205"/>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A203:C203"/>
    <mergeCell ref="D203:V203"/>
    <mergeCell ref="W203:Y203"/>
    <mergeCell ref="Z203:AB203"/>
    <mergeCell ref="AC203:AE203"/>
    <mergeCell ref="AF203:AH203"/>
    <mergeCell ref="AU202:AW202"/>
    <mergeCell ref="AX202:AZ202"/>
    <mergeCell ref="BA202:BC202"/>
    <mergeCell ref="BD202:BF202"/>
    <mergeCell ref="BG202:BI202"/>
    <mergeCell ref="BJ202:BL202"/>
    <mergeCell ref="AC202:AE202"/>
    <mergeCell ref="AF202:AH202"/>
    <mergeCell ref="AI202:AK202"/>
    <mergeCell ref="AL202:AN202"/>
    <mergeCell ref="AO202:AQ202"/>
    <mergeCell ref="AR202:AT202"/>
    <mergeCell ref="AT192:AX192"/>
    <mergeCell ref="AY192:BC192"/>
    <mergeCell ref="BD192:BH192"/>
    <mergeCell ref="BI192:BM192"/>
    <mergeCell ref="BN192:BR192"/>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Y185:BC185"/>
    <mergeCell ref="BD185:BH185"/>
    <mergeCell ref="BI185:BM185"/>
    <mergeCell ref="BN185:BR185"/>
    <mergeCell ref="A186:T186"/>
    <mergeCell ref="U186:Y186"/>
    <mergeCell ref="Z186:AD186"/>
    <mergeCell ref="AE186:AI186"/>
    <mergeCell ref="AJ186:AN186"/>
    <mergeCell ref="AO186:AS186"/>
    <mergeCell ref="BD184:BH184"/>
    <mergeCell ref="BI184:BM184"/>
    <mergeCell ref="BN184:BR184"/>
    <mergeCell ref="A185:T185"/>
    <mergeCell ref="U185:Y185"/>
    <mergeCell ref="Z185:AD185"/>
    <mergeCell ref="AE185:AI185"/>
    <mergeCell ref="AJ185:AN185"/>
    <mergeCell ref="AO185:AS185"/>
    <mergeCell ref="AT185:AX185"/>
    <mergeCell ref="Z184:AD184"/>
    <mergeCell ref="AE184:AI184"/>
    <mergeCell ref="AJ184:AN184"/>
    <mergeCell ref="AO184:AS184"/>
    <mergeCell ref="AT184:AX184"/>
    <mergeCell ref="AY184:BC184"/>
    <mergeCell ref="A183:T183"/>
    <mergeCell ref="U183:Y183"/>
    <mergeCell ref="Z183:AD183"/>
    <mergeCell ref="AE183:AI183"/>
    <mergeCell ref="AJ183:AN183"/>
    <mergeCell ref="AO183:AS183"/>
    <mergeCell ref="AT183:AX183"/>
    <mergeCell ref="AY183:BC183"/>
    <mergeCell ref="BD183:BH183"/>
    <mergeCell ref="BE174:BI174"/>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76:BD276"/>
    <mergeCell ref="BE276:BL276"/>
    <mergeCell ref="A285:BL285"/>
    <mergeCell ref="A286:BL286"/>
    <mergeCell ref="A289:BL289"/>
    <mergeCell ref="A290:BL290"/>
    <mergeCell ref="A277:F277"/>
    <mergeCell ref="G277:S277"/>
    <mergeCell ref="T277:Y277"/>
    <mergeCell ref="Z277:AD277"/>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2:BL273"/>
    <mergeCell ref="A274:F274"/>
    <mergeCell ref="G274:S274"/>
    <mergeCell ref="T274:Y274"/>
    <mergeCell ref="Z274:AD274"/>
    <mergeCell ref="AE274:AJ274"/>
    <mergeCell ref="AK274:AP274"/>
    <mergeCell ref="AQ274:AV274"/>
    <mergeCell ref="AW274:BD274"/>
    <mergeCell ref="BE274:BL274"/>
    <mergeCell ref="A270:BL270"/>
    <mergeCell ref="A271:BL271"/>
    <mergeCell ref="A272:F273"/>
    <mergeCell ref="G272:S273"/>
    <mergeCell ref="T272:Y273"/>
    <mergeCell ref="Z272:AD273"/>
    <mergeCell ref="AE272:AJ273"/>
    <mergeCell ref="AK272:AP273"/>
    <mergeCell ref="AQ272:AV273"/>
    <mergeCell ref="AW272:BD27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T258:AW259"/>
    <mergeCell ref="AX258:BG258"/>
    <mergeCell ref="BH258:BL259"/>
    <mergeCell ref="Z259:AD259"/>
    <mergeCell ref="AE259:AI259"/>
    <mergeCell ref="AX259:BB259"/>
    <mergeCell ref="BC259:BG259"/>
    <mergeCell ref="A256:BL256"/>
    <mergeCell ref="A257:F259"/>
    <mergeCell ref="G257:P259"/>
    <mergeCell ref="Q257:AN257"/>
    <mergeCell ref="AO257:BL257"/>
    <mergeCell ref="Q258:U259"/>
    <mergeCell ref="V258:Y259"/>
    <mergeCell ref="Z258:AI258"/>
    <mergeCell ref="AJ258:AN259"/>
    <mergeCell ref="AO258:AS259"/>
    <mergeCell ref="AK246:AP246"/>
    <mergeCell ref="AQ246:AV246"/>
    <mergeCell ref="AW246:BA246"/>
    <mergeCell ref="BB246:BF246"/>
    <mergeCell ref="BG246:BL246"/>
    <mergeCell ref="A255:BL255"/>
    <mergeCell ref="BB247:BF247"/>
    <mergeCell ref="BG247:BL247"/>
    <mergeCell ref="A248:F248"/>
    <mergeCell ref="G248:S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201:BC201"/>
    <mergeCell ref="BD201:BF201"/>
    <mergeCell ref="BG201:BI201"/>
    <mergeCell ref="BJ201:BL201"/>
    <mergeCell ref="A208:BL208"/>
    <mergeCell ref="A209:BS209"/>
    <mergeCell ref="A202:C202"/>
    <mergeCell ref="D202:V202"/>
    <mergeCell ref="W202:Y202"/>
    <mergeCell ref="Z202:AB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AT182:AX182"/>
    <mergeCell ref="AY182:BC182"/>
    <mergeCell ref="BD182:BH182"/>
    <mergeCell ref="BI182:BM182"/>
    <mergeCell ref="BN182:BR182"/>
    <mergeCell ref="A195:BL195"/>
    <mergeCell ref="BI183:BM183"/>
    <mergeCell ref="BN183:BR183"/>
    <mergeCell ref="A184:T184"/>
    <mergeCell ref="U184:Y184"/>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55:AT155"/>
    <mergeCell ref="AU155:AY155"/>
    <mergeCell ref="AZ155:BD155"/>
    <mergeCell ref="BE155:BI155"/>
    <mergeCell ref="A176:BL176"/>
    <mergeCell ref="A177:BR177"/>
    <mergeCell ref="BE156:BI156"/>
    <mergeCell ref="A157:C157"/>
    <mergeCell ref="D157:P157"/>
    <mergeCell ref="Q157:U157"/>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T129:BX129"/>
    <mergeCell ref="A150:BL150"/>
    <mergeCell ref="A151:C152"/>
    <mergeCell ref="D151:P152"/>
    <mergeCell ref="Q151:U152"/>
    <mergeCell ref="V151:AE152"/>
    <mergeCell ref="AF151:AT151"/>
    <mergeCell ref="AU151:BI151"/>
    <mergeCell ref="AF152:AJ152"/>
    <mergeCell ref="AK152:AO152"/>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4:AV84"/>
    <mergeCell ref="AW84:BA84"/>
    <mergeCell ref="BB84:BF84"/>
    <mergeCell ref="BG84:BK84"/>
    <mergeCell ref="A94:BL94"/>
    <mergeCell ref="A95:BK95"/>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0:BY60"/>
    <mergeCell ref="A70:BL70"/>
    <mergeCell ref="A71:BY71"/>
    <mergeCell ref="A72:E73"/>
    <mergeCell ref="F72:T73"/>
    <mergeCell ref="U72:AM72"/>
    <mergeCell ref="AN72:BF72"/>
    <mergeCell ref="BG72:BY72"/>
    <mergeCell ref="U73:Y73"/>
    <mergeCell ref="Z73:AD73"/>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201 A119">
    <cfRule type="cellIs" dxfId="775" priority="90" stopIfTrue="1" operator="equal">
      <formula>A109</formula>
    </cfRule>
  </conditionalFormatting>
  <conditionalFormatting sqref="A129:C129 A155:C155">
    <cfRule type="cellIs" dxfId="774" priority="91" stopIfTrue="1" operator="equal">
      <formula>A128</formula>
    </cfRule>
    <cfRule type="cellIs" dxfId="773" priority="92" stopIfTrue="1" operator="equal">
      <formula>0</formula>
    </cfRule>
  </conditionalFormatting>
  <conditionalFormatting sqref="A111">
    <cfRule type="cellIs" dxfId="772" priority="89" stopIfTrue="1" operator="equal">
      <formula>A110</formula>
    </cfRule>
  </conditionalFormatting>
  <conditionalFormatting sqref="A121">
    <cfRule type="cellIs" dxfId="771" priority="1034" stopIfTrue="1" operator="equal">
      <formula>A119</formula>
    </cfRule>
  </conditionalFormatting>
  <conditionalFormatting sqref="A120">
    <cfRule type="cellIs" dxfId="770" priority="87" stopIfTrue="1" operator="equal">
      <formula>A119</formula>
    </cfRule>
  </conditionalFormatting>
  <conditionalFormatting sqref="A202">
    <cfRule type="cellIs" dxfId="769" priority="5" stopIfTrue="1" operator="equal">
      <formula>A201</formula>
    </cfRule>
  </conditionalFormatting>
  <conditionalFormatting sqref="A130:C130">
    <cfRule type="cellIs" dxfId="768" priority="84" stopIfTrue="1" operator="equal">
      <formula>A129</formula>
    </cfRule>
    <cfRule type="cellIs" dxfId="767" priority="85" stopIfTrue="1" operator="equal">
      <formula>0</formula>
    </cfRule>
  </conditionalFormatting>
  <conditionalFormatting sqref="A131:C131">
    <cfRule type="cellIs" dxfId="766" priority="82" stopIfTrue="1" operator="equal">
      <formula>A130</formula>
    </cfRule>
    <cfRule type="cellIs" dxfId="765" priority="83" stopIfTrue="1" operator="equal">
      <formula>0</formula>
    </cfRule>
  </conditionalFormatting>
  <conditionalFormatting sqref="A132:C132">
    <cfRule type="cellIs" dxfId="764" priority="80" stopIfTrue="1" operator="equal">
      <formula>A131</formula>
    </cfRule>
    <cfRule type="cellIs" dxfId="763" priority="81" stopIfTrue="1" operator="equal">
      <formula>0</formula>
    </cfRule>
  </conditionalFormatting>
  <conditionalFormatting sqref="A133:C133">
    <cfRule type="cellIs" dxfId="762" priority="78" stopIfTrue="1" operator="equal">
      <formula>A132</formula>
    </cfRule>
    <cfRule type="cellIs" dxfId="761" priority="79" stopIfTrue="1" operator="equal">
      <formula>0</formula>
    </cfRule>
  </conditionalFormatting>
  <conditionalFormatting sqref="A134:C134">
    <cfRule type="cellIs" dxfId="760" priority="76" stopIfTrue="1" operator="equal">
      <formula>A133</formula>
    </cfRule>
    <cfRule type="cellIs" dxfId="759" priority="77" stopIfTrue="1" operator="equal">
      <formula>0</formula>
    </cfRule>
  </conditionalFormatting>
  <conditionalFormatting sqref="A135:C135">
    <cfRule type="cellIs" dxfId="758" priority="74" stopIfTrue="1" operator="equal">
      <formula>A134</formula>
    </cfRule>
    <cfRule type="cellIs" dxfId="757" priority="75" stopIfTrue="1" operator="equal">
      <formula>0</formula>
    </cfRule>
  </conditionalFormatting>
  <conditionalFormatting sqref="A136:C136">
    <cfRule type="cellIs" dxfId="756" priority="72" stopIfTrue="1" operator="equal">
      <formula>A135</formula>
    </cfRule>
    <cfRule type="cellIs" dxfId="755" priority="73" stopIfTrue="1" operator="equal">
      <formula>0</formula>
    </cfRule>
  </conditionalFormatting>
  <conditionalFormatting sqref="A137:C137">
    <cfRule type="cellIs" dxfId="754" priority="70" stopIfTrue="1" operator="equal">
      <formula>A136</formula>
    </cfRule>
    <cfRule type="cellIs" dxfId="753" priority="71" stopIfTrue="1" operator="equal">
      <formula>0</formula>
    </cfRule>
  </conditionalFormatting>
  <conditionalFormatting sqref="A138:C138">
    <cfRule type="cellIs" dxfId="752" priority="68" stopIfTrue="1" operator="equal">
      <formula>A137</formula>
    </cfRule>
    <cfRule type="cellIs" dxfId="751" priority="69" stopIfTrue="1" operator="equal">
      <formula>0</formula>
    </cfRule>
  </conditionalFormatting>
  <conditionalFormatting sqref="A139:C139">
    <cfRule type="cellIs" dxfId="750" priority="66" stopIfTrue="1" operator="equal">
      <formula>A138</formula>
    </cfRule>
    <cfRule type="cellIs" dxfId="749" priority="67" stopIfTrue="1" operator="equal">
      <formula>0</formula>
    </cfRule>
  </conditionalFormatting>
  <conditionalFormatting sqref="A140:C140">
    <cfRule type="cellIs" dxfId="748" priority="64" stopIfTrue="1" operator="equal">
      <formula>A139</formula>
    </cfRule>
    <cfRule type="cellIs" dxfId="747" priority="65" stopIfTrue="1" operator="equal">
      <formula>0</formula>
    </cfRule>
  </conditionalFormatting>
  <conditionalFormatting sqref="A141:C141">
    <cfRule type="cellIs" dxfId="746" priority="62" stopIfTrue="1" operator="equal">
      <formula>A140</formula>
    </cfRule>
    <cfRule type="cellIs" dxfId="745" priority="63" stopIfTrue="1" operator="equal">
      <formula>0</formula>
    </cfRule>
  </conditionalFormatting>
  <conditionalFormatting sqref="A142:C142">
    <cfRule type="cellIs" dxfId="744" priority="60" stopIfTrue="1" operator="equal">
      <formula>A141</formula>
    </cfRule>
    <cfRule type="cellIs" dxfId="743" priority="61" stopIfTrue="1" operator="equal">
      <formula>0</formula>
    </cfRule>
  </conditionalFormatting>
  <conditionalFormatting sqref="A143:C143">
    <cfRule type="cellIs" dxfId="742" priority="58" stopIfTrue="1" operator="equal">
      <formula>A142</formula>
    </cfRule>
    <cfRule type="cellIs" dxfId="741" priority="59" stopIfTrue="1" operator="equal">
      <formula>0</formula>
    </cfRule>
  </conditionalFormatting>
  <conditionalFormatting sqref="A144:C144">
    <cfRule type="cellIs" dxfId="740" priority="56" stopIfTrue="1" operator="equal">
      <formula>A143</formula>
    </cfRule>
    <cfRule type="cellIs" dxfId="739" priority="57" stopIfTrue="1" operator="equal">
      <formula>0</formula>
    </cfRule>
  </conditionalFormatting>
  <conditionalFormatting sqref="A145:C145">
    <cfRule type="cellIs" dxfId="738" priority="54" stopIfTrue="1" operator="equal">
      <formula>A144</formula>
    </cfRule>
    <cfRule type="cellIs" dxfId="737" priority="55" stopIfTrue="1" operator="equal">
      <formula>0</formula>
    </cfRule>
  </conditionalFormatting>
  <conditionalFormatting sqref="A146:C146">
    <cfRule type="cellIs" dxfId="736" priority="52" stopIfTrue="1" operator="equal">
      <formula>A145</formula>
    </cfRule>
    <cfRule type="cellIs" dxfId="735" priority="53" stopIfTrue="1" operator="equal">
      <formula>0</formula>
    </cfRule>
  </conditionalFormatting>
  <conditionalFormatting sqref="A147:C147">
    <cfRule type="cellIs" dxfId="734" priority="50" stopIfTrue="1" operator="equal">
      <formula>A146</formula>
    </cfRule>
    <cfRule type="cellIs" dxfId="733" priority="51" stopIfTrue="1" operator="equal">
      <formula>0</formula>
    </cfRule>
  </conditionalFormatting>
  <conditionalFormatting sqref="A148:C148">
    <cfRule type="cellIs" dxfId="732" priority="48" stopIfTrue="1" operator="equal">
      <formula>A147</formula>
    </cfRule>
    <cfRule type="cellIs" dxfId="731" priority="49" stopIfTrue="1" operator="equal">
      <formula>0</formula>
    </cfRule>
  </conditionalFormatting>
  <conditionalFormatting sqref="A156:C156">
    <cfRule type="cellIs" dxfId="730" priority="44" stopIfTrue="1" operator="equal">
      <formula>A155</formula>
    </cfRule>
    <cfRule type="cellIs" dxfId="729" priority="45" stopIfTrue="1" operator="equal">
      <formula>0</formula>
    </cfRule>
  </conditionalFormatting>
  <conditionalFormatting sqref="A157:C157">
    <cfRule type="cellIs" dxfId="728" priority="42" stopIfTrue="1" operator="equal">
      <formula>A156</formula>
    </cfRule>
    <cfRule type="cellIs" dxfId="727" priority="43" stopIfTrue="1" operator="equal">
      <formula>0</formula>
    </cfRule>
  </conditionalFormatting>
  <conditionalFormatting sqref="A158:C158">
    <cfRule type="cellIs" dxfId="726" priority="40" stopIfTrue="1" operator="equal">
      <formula>A157</formula>
    </cfRule>
    <cfRule type="cellIs" dxfId="725" priority="41" stopIfTrue="1" operator="equal">
      <formula>0</formula>
    </cfRule>
  </conditionalFormatting>
  <conditionalFormatting sqref="A159:C159">
    <cfRule type="cellIs" dxfId="724" priority="38" stopIfTrue="1" operator="equal">
      <formula>A158</formula>
    </cfRule>
    <cfRule type="cellIs" dxfId="723" priority="39" stopIfTrue="1" operator="equal">
      <formula>0</formula>
    </cfRule>
  </conditionalFormatting>
  <conditionalFormatting sqref="A160:C160">
    <cfRule type="cellIs" dxfId="722" priority="36" stopIfTrue="1" operator="equal">
      <formula>A159</formula>
    </cfRule>
    <cfRule type="cellIs" dxfId="721" priority="37" stopIfTrue="1" operator="equal">
      <formula>0</formula>
    </cfRule>
  </conditionalFormatting>
  <conditionalFormatting sqref="A161:C161">
    <cfRule type="cellIs" dxfId="720" priority="34" stopIfTrue="1" operator="equal">
      <formula>A160</formula>
    </cfRule>
    <cfRule type="cellIs" dxfId="719" priority="35" stopIfTrue="1" operator="equal">
      <formula>0</formula>
    </cfRule>
  </conditionalFormatting>
  <conditionalFormatting sqref="A162:C162">
    <cfRule type="cellIs" dxfId="718" priority="32" stopIfTrue="1" operator="equal">
      <formula>A161</formula>
    </cfRule>
    <cfRule type="cellIs" dxfId="717" priority="33" stopIfTrue="1" operator="equal">
      <formula>0</formula>
    </cfRule>
  </conditionalFormatting>
  <conditionalFormatting sqref="A163:C163">
    <cfRule type="cellIs" dxfId="716" priority="30" stopIfTrue="1" operator="equal">
      <formula>A162</formula>
    </cfRule>
    <cfRule type="cellIs" dxfId="715" priority="31" stopIfTrue="1" operator="equal">
      <formula>0</formula>
    </cfRule>
  </conditionalFormatting>
  <conditionalFormatting sqref="A164:C164">
    <cfRule type="cellIs" dxfId="714" priority="28" stopIfTrue="1" operator="equal">
      <formula>A163</formula>
    </cfRule>
    <cfRule type="cellIs" dxfId="713" priority="29" stopIfTrue="1" operator="equal">
      <formula>0</formula>
    </cfRule>
  </conditionalFormatting>
  <conditionalFormatting sqref="A165:C165">
    <cfRule type="cellIs" dxfId="712" priority="26" stopIfTrue="1" operator="equal">
      <formula>A164</formula>
    </cfRule>
    <cfRule type="cellIs" dxfId="711" priority="27" stopIfTrue="1" operator="equal">
      <formula>0</formula>
    </cfRule>
  </conditionalFormatting>
  <conditionalFormatting sqref="A166:C166">
    <cfRule type="cellIs" dxfId="710" priority="24" stopIfTrue="1" operator="equal">
      <formula>A165</formula>
    </cfRule>
    <cfRule type="cellIs" dxfId="709" priority="25" stopIfTrue="1" operator="equal">
      <formula>0</formula>
    </cfRule>
  </conditionalFormatting>
  <conditionalFormatting sqref="A167:C167">
    <cfRule type="cellIs" dxfId="708" priority="22" stopIfTrue="1" operator="equal">
      <formula>A166</formula>
    </cfRule>
    <cfRule type="cellIs" dxfId="707" priority="23" stopIfTrue="1" operator="equal">
      <formula>0</formula>
    </cfRule>
  </conditionalFormatting>
  <conditionalFormatting sqref="A168:C168">
    <cfRule type="cellIs" dxfId="706" priority="20" stopIfTrue="1" operator="equal">
      <formula>A167</formula>
    </cfRule>
    <cfRule type="cellIs" dxfId="705" priority="21" stopIfTrue="1" operator="equal">
      <formula>0</formula>
    </cfRule>
  </conditionalFormatting>
  <conditionalFormatting sqref="A169:C169">
    <cfRule type="cellIs" dxfId="704" priority="18" stopIfTrue="1" operator="equal">
      <formula>A168</formula>
    </cfRule>
    <cfRule type="cellIs" dxfId="703" priority="19" stopIfTrue="1" operator="equal">
      <formula>0</formula>
    </cfRule>
  </conditionalFormatting>
  <conditionalFormatting sqref="A170:C170">
    <cfRule type="cellIs" dxfId="702" priority="16" stopIfTrue="1" operator="equal">
      <formula>A169</formula>
    </cfRule>
    <cfRule type="cellIs" dxfId="701" priority="17" stopIfTrue="1" operator="equal">
      <formula>0</formula>
    </cfRule>
  </conditionalFormatting>
  <conditionalFormatting sqref="A171:C171">
    <cfRule type="cellIs" dxfId="700" priority="14" stopIfTrue="1" operator="equal">
      <formula>A170</formula>
    </cfRule>
    <cfRule type="cellIs" dxfId="699" priority="15" stopIfTrue="1" operator="equal">
      <formula>0</formula>
    </cfRule>
  </conditionalFormatting>
  <conditionalFormatting sqref="A172:C172">
    <cfRule type="cellIs" dxfId="698" priority="12" stopIfTrue="1" operator="equal">
      <formula>A171</formula>
    </cfRule>
    <cfRule type="cellIs" dxfId="697" priority="13" stopIfTrue="1" operator="equal">
      <formula>0</formula>
    </cfRule>
  </conditionalFormatting>
  <conditionalFormatting sqref="A173:C173">
    <cfRule type="cellIs" dxfId="696" priority="10" stopIfTrue="1" operator="equal">
      <formula>A172</formula>
    </cfRule>
    <cfRule type="cellIs" dxfId="695" priority="11" stopIfTrue="1" operator="equal">
      <formula>0</formula>
    </cfRule>
  </conditionalFormatting>
  <conditionalFormatting sqref="A174:C174">
    <cfRule type="cellIs" dxfId="694" priority="8" stopIfTrue="1" operator="equal">
      <formula>A173</formula>
    </cfRule>
    <cfRule type="cellIs" dxfId="693" priority="9" stopIfTrue="1" operator="equal">
      <formula>0</formula>
    </cfRule>
  </conditionalFormatting>
  <conditionalFormatting sqref="A203">
    <cfRule type="cellIs" dxfId="692" priority="4" stopIfTrue="1" operator="equal">
      <formula>A202</formula>
    </cfRule>
  </conditionalFormatting>
  <conditionalFormatting sqref="A204">
    <cfRule type="cellIs" dxfId="691" priority="3" stopIfTrue="1" operator="equal">
      <formula>A203</formula>
    </cfRule>
  </conditionalFormatting>
  <conditionalFormatting sqref="A205">
    <cfRule type="cellIs" dxfId="690" priority="2"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930</v>
      </c>
      <c r="C10" s="46"/>
      <c r="D10" s="46"/>
      <c r="E10" s="46"/>
      <c r="F10" s="46"/>
      <c r="G10" s="46"/>
      <c r="H10" s="46"/>
      <c r="I10" s="46"/>
      <c r="J10" s="46"/>
      <c r="K10" s="46"/>
      <c r="L10" s="46"/>
      <c r="N10" s="46" t="s">
        <v>931</v>
      </c>
      <c r="O10" s="46"/>
      <c r="P10" s="46"/>
      <c r="Q10" s="46"/>
      <c r="R10" s="46"/>
      <c r="S10" s="46"/>
      <c r="T10" s="46"/>
      <c r="U10" s="46"/>
      <c r="V10" s="46"/>
      <c r="W10" s="46"/>
      <c r="X10" s="46"/>
      <c r="Y10" s="46"/>
      <c r="Z10" s="31"/>
      <c r="AA10" s="46" t="s">
        <v>925</v>
      </c>
      <c r="AB10" s="46"/>
      <c r="AC10" s="46"/>
      <c r="AD10" s="46"/>
      <c r="AE10" s="46"/>
      <c r="AF10" s="46"/>
      <c r="AG10" s="46"/>
      <c r="AH10" s="46"/>
      <c r="AI10" s="46"/>
      <c r="AJ10" s="31"/>
      <c r="AK10" s="187" t="s">
        <v>554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926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928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929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157270</v>
      </c>
      <c r="V30" s="161"/>
      <c r="W30" s="161"/>
      <c r="X30" s="161"/>
      <c r="Y30" s="161"/>
      <c r="Z30" s="161" t="s">
        <v>627</v>
      </c>
      <c r="AA30" s="161"/>
      <c r="AB30" s="161"/>
      <c r="AC30" s="161"/>
      <c r="AD30" s="161"/>
      <c r="AE30" s="162" t="s">
        <v>627</v>
      </c>
      <c r="AF30" s="163"/>
      <c r="AG30" s="163"/>
      <c r="AH30" s="164"/>
      <c r="AI30" s="162">
        <f>IF(ISNUMBER(U30),U30,0)+IF(ISNUMBER(Z30),Z30,0)</f>
        <v>157270</v>
      </c>
      <c r="AJ30" s="163"/>
      <c r="AK30" s="163"/>
      <c r="AL30" s="163"/>
      <c r="AM30" s="164"/>
      <c r="AN30" s="162">
        <v>315946</v>
      </c>
      <c r="AO30" s="163"/>
      <c r="AP30" s="163"/>
      <c r="AQ30" s="163"/>
      <c r="AR30" s="164"/>
      <c r="AS30" s="162" t="s">
        <v>627</v>
      </c>
      <c r="AT30" s="163"/>
      <c r="AU30" s="163"/>
      <c r="AV30" s="163"/>
      <c r="AW30" s="164"/>
      <c r="AX30" s="162" t="s">
        <v>627</v>
      </c>
      <c r="AY30" s="163"/>
      <c r="AZ30" s="163"/>
      <c r="BA30" s="164"/>
      <c r="BB30" s="162">
        <f>IF(ISNUMBER(AN30),AN30,0)+IF(ISNUMBER(AS30),AS30,0)</f>
        <v>315946</v>
      </c>
      <c r="BC30" s="163"/>
      <c r="BD30" s="163"/>
      <c r="BE30" s="163"/>
      <c r="BF30" s="164"/>
      <c r="BG30" s="162">
        <v>247253</v>
      </c>
      <c r="BH30" s="163"/>
      <c r="BI30" s="163"/>
      <c r="BJ30" s="163"/>
      <c r="BK30" s="164"/>
      <c r="BL30" s="162" t="s">
        <v>627</v>
      </c>
      <c r="BM30" s="163"/>
      <c r="BN30" s="163"/>
      <c r="BO30" s="163"/>
      <c r="BP30" s="164"/>
      <c r="BQ30" s="162" t="s">
        <v>627</v>
      </c>
      <c r="BR30" s="163"/>
      <c r="BS30" s="163"/>
      <c r="BT30" s="164"/>
      <c r="BU30" s="162">
        <f>IF(ISNUMBER(BG30),BG30,0)+IF(ISNUMBER(BL30),BL30,0)</f>
        <v>247253</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157270</v>
      </c>
      <c r="V31" s="165"/>
      <c r="W31" s="165"/>
      <c r="X31" s="165"/>
      <c r="Y31" s="165"/>
      <c r="Z31" s="165">
        <v>0</v>
      </c>
      <c r="AA31" s="165"/>
      <c r="AB31" s="165"/>
      <c r="AC31" s="165"/>
      <c r="AD31" s="165"/>
      <c r="AE31" s="166">
        <v>0</v>
      </c>
      <c r="AF31" s="167"/>
      <c r="AG31" s="167"/>
      <c r="AH31" s="168"/>
      <c r="AI31" s="166">
        <f>IF(ISNUMBER(U31),U31,0)+IF(ISNUMBER(Z31),Z31,0)</f>
        <v>157270</v>
      </c>
      <c r="AJ31" s="167"/>
      <c r="AK31" s="167"/>
      <c r="AL31" s="167"/>
      <c r="AM31" s="168"/>
      <c r="AN31" s="166">
        <v>315946</v>
      </c>
      <c r="AO31" s="167"/>
      <c r="AP31" s="167"/>
      <c r="AQ31" s="167"/>
      <c r="AR31" s="168"/>
      <c r="AS31" s="166">
        <v>0</v>
      </c>
      <c r="AT31" s="167"/>
      <c r="AU31" s="167"/>
      <c r="AV31" s="167"/>
      <c r="AW31" s="168"/>
      <c r="AX31" s="166">
        <v>0</v>
      </c>
      <c r="AY31" s="167"/>
      <c r="AZ31" s="167"/>
      <c r="BA31" s="168"/>
      <c r="BB31" s="166">
        <f>IF(ISNUMBER(AN31),AN31,0)+IF(ISNUMBER(AS31),AS31,0)</f>
        <v>315946</v>
      </c>
      <c r="BC31" s="167"/>
      <c r="BD31" s="167"/>
      <c r="BE31" s="167"/>
      <c r="BF31" s="168"/>
      <c r="BG31" s="166">
        <v>247253</v>
      </c>
      <c r="BH31" s="167"/>
      <c r="BI31" s="167"/>
      <c r="BJ31" s="167"/>
      <c r="BK31" s="168"/>
      <c r="BL31" s="166">
        <v>0</v>
      </c>
      <c r="BM31" s="167"/>
      <c r="BN31" s="167"/>
      <c r="BO31" s="167"/>
      <c r="BP31" s="168"/>
      <c r="BQ31" s="166">
        <v>0</v>
      </c>
      <c r="BR31" s="167"/>
      <c r="BS31" s="167"/>
      <c r="BT31" s="168"/>
      <c r="BU31" s="166">
        <f>IF(ISNUMBER(BG31),BG31,0)+IF(ISNUMBER(BL31),BL31,0)</f>
        <v>247253</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128538</v>
      </c>
      <c r="V50" s="163"/>
      <c r="W50" s="163"/>
      <c r="X50" s="163"/>
      <c r="Y50" s="164"/>
      <c r="Z50" s="162">
        <v>0</v>
      </c>
      <c r="AA50" s="163"/>
      <c r="AB50" s="163"/>
      <c r="AC50" s="163"/>
      <c r="AD50" s="164"/>
      <c r="AE50" s="162">
        <v>0</v>
      </c>
      <c r="AF50" s="163"/>
      <c r="AG50" s="163"/>
      <c r="AH50" s="164"/>
      <c r="AI50" s="162">
        <f>IF(ISNUMBER(U50),U50,0)+IF(ISNUMBER(Z50),Z50,0)</f>
        <v>128538</v>
      </c>
      <c r="AJ50" s="163"/>
      <c r="AK50" s="163"/>
      <c r="AL50" s="163"/>
      <c r="AM50" s="164"/>
      <c r="AN50" s="162">
        <v>249136</v>
      </c>
      <c r="AO50" s="163"/>
      <c r="AP50" s="163"/>
      <c r="AQ50" s="163"/>
      <c r="AR50" s="164"/>
      <c r="AS50" s="162">
        <v>0</v>
      </c>
      <c r="AT50" s="163"/>
      <c r="AU50" s="163"/>
      <c r="AV50" s="163"/>
      <c r="AW50" s="164"/>
      <c r="AX50" s="162">
        <v>0</v>
      </c>
      <c r="AY50" s="163"/>
      <c r="AZ50" s="163"/>
      <c r="BA50" s="164"/>
      <c r="BB50" s="162">
        <f>IF(ISNUMBER(AN50),AN50,0)+IF(ISNUMBER(AS50),AS50,0)</f>
        <v>249136</v>
      </c>
      <c r="BC50" s="163"/>
      <c r="BD50" s="163"/>
      <c r="BE50" s="163"/>
      <c r="BF50" s="164"/>
      <c r="BG50" s="162">
        <v>196627</v>
      </c>
      <c r="BH50" s="163"/>
      <c r="BI50" s="163"/>
      <c r="BJ50" s="163"/>
      <c r="BK50" s="164"/>
      <c r="BL50" s="162">
        <v>0</v>
      </c>
      <c r="BM50" s="163"/>
      <c r="BN50" s="163"/>
      <c r="BO50" s="163"/>
      <c r="BP50" s="164"/>
      <c r="BQ50" s="162">
        <v>0</v>
      </c>
      <c r="BR50" s="163"/>
      <c r="BS50" s="163"/>
      <c r="BT50" s="164"/>
      <c r="BU50" s="162">
        <f>IF(ISNUMBER(BG50),BG50,0)+IF(ISNUMBER(BL50),BL50,0)</f>
        <v>196627</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28278</v>
      </c>
      <c r="V51" s="163"/>
      <c r="W51" s="163"/>
      <c r="X51" s="163"/>
      <c r="Y51" s="164"/>
      <c r="Z51" s="162">
        <v>0</v>
      </c>
      <c r="AA51" s="163"/>
      <c r="AB51" s="163"/>
      <c r="AC51" s="163"/>
      <c r="AD51" s="164"/>
      <c r="AE51" s="162">
        <v>0</v>
      </c>
      <c r="AF51" s="163"/>
      <c r="AG51" s="163"/>
      <c r="AH51" s="164"/>
      <c r="AI51" s="162">
        <f>IF(ISNUMBER(U51),U51,0)+IF(ISNUMBER(Z51),Z51,0)</f>
        <v>28278</v>
      </c>
      <c r="AJ51" s="163"/>
      <c r="AK51" s="163"/>
      <c r="AL51" s="163"/>
      <c r="AM51" s="164"/>
      <c r="AN51" s="162">
        <v>54810</v>
      </c>
      <c r="AO51" s="163"/>
      <c r="AP51" s="163"/>
      <c r="AQ51" s="163"/>
      <c r="AR51" s="164"/>
      <c r="AS51" s="162">
        <v>0</v>
      </c>
      <c r="AT51" s="163"/>
      <c r="AU51" s="163"/>
      <c r="AV51" s="163"/>
      <c r="AW51" s="164"/>
      <c r="AX51" s="162">
        <v>0</v>
      </c>
      <c r="AY51" s="163"/>
      <c r="AZ51" s="163"/>
      <c r="BA51" s="164"/>
      <c r="BB51" s="162">
        <f>IF(ISNUMBER(AN51),AN51,0)+IF(ISNUMBER(AS51),AS51,0)</f>
        <v>54810</v>
      </c>
      <c r="BC51" s="163"/>
      <c r="BD51" s="163"/>
      <c r="BE51" s="163"/>
      <c r="BF51" s="164"/>
      <c r="BG51" s="162">
        <v>43258</v>
      </c>
      <c r="BH51" s="163"/>
      <c r="BI51" s="163"/>
      <c r="BJ51" s="163"/>
      <c r="BK51" s="164"/>
      <c r="BL51" s="162">
        <v>0</v>
      </c>
      <c r="BM51" s="163"/>
      <c r="BN51" s="163"/>
      <c r="BO51" s="163"/>
      <c r="BP51" s="164"/>
      <c r="BQ51" s="162">
        <v>0</v>
      </c>
      <c r="BR51" s="163"/>
      <c r="BS51" s="163"/>
      <c r="BT51" s="164"/>
      <c r="BU51" s="162">
        <f>IF(ISNUMBER(BG51),BG51,0)+IF(ISNUMBER(BL51),BL51,0)</f>
        <v>43258</v>
      </c>
      <c r="BV51" s="163"/>
      <c r="BW51" s="163"/>
      <c r="BX51" s="163"/>
      <c r="BY51" s="164"/>
    </row>
    <row r="52" spans="1:79" s="138" customFormat="1" ht="12.75" customHeight="1" x14ac:dyDescent="0.2">
      <c r="A52" s="158">
        <v>2210</v>
      </c>
      <c r="B52" s="159"/>
      <c r="C52" s="159"/>
      <c r="D52" s="160"/>
      <c r="E52" s="132" t="s">
        <v>632</v>
      </c>
      <c r="F52" s="133"/>
      <c r="G52" s="133"/>
      <c r="H52" s="133"/>
      <c r="I52" s="133"/>
      <c r="J52" s="133"/>
      <c r="K52" s="133"/>
      <c r="L52" s="133"/>
      <c r="M52" s="133"/>
      <c r="N52" s="133"/>
      <c r="O52" s="133"/>
      <c r="P52" s="133"/>
      <c r="Q52" s="133"/>
      <c r="R52" s="133"/>
      <c r="S52" s="133"/>
      <c r="T52" s="134"/>
      <c r="U52" s="162">
        <v>454</v>
      </c>
      <c r="V52" s="163"/>
      <c r="W52" s="163"/>
      <c r="X52" s="163"/>
      <c r="Y52" s="164"/>
      <c r="Z52" s="162">
        <v>0</v>
      </c>
      <c r="AA52" s="163"/>
      <c r="AB52" s="163"/>
      <c r="AC52" s="163"/>
      <c r="AD52" s="164"/>
      <c r="AE52" s="162">
        <v>0</v>
      </c>
      <c r="AF52" s="163"/>
      <c r="AG52" s="163"/>
      <c r="AH52" s="164"/>
      <c r="AI52" s="162">
        <f>IF(ISNUMBER(U52),U52,0)+IF(ISNUMBER(Z52),Z52,0)</f>
        <v>454</v>
      </c>
      <c r="AJ52" s="163"/>
      <c r="AK52" s="163"/>
      <c r="AL52" s="163"/>
      <c r="AM52" s="164"/>
      <c r="AN52" s="162">
        <v>12000</v>
      </c>
      <c r="AO52" s="163"/>
      <c r="AP52" s="163"/>
      <c r="AQ52" s="163"/>
      <c r="AR52" s="164"/>
      <c r="AS52" s="162">
        <v>0</v>
      </c>
      <c r="AT52" s="163"/>
      <c r="AU52" s="163"/>
      <c r="AV52" s="163"/>
      <c r="AW52" s="164"/>
      <c r="AX52" s="162">
        <v>0</v>
      </c>
      <c r="AY52" s="163"/>
      <c r="AZ52" s="163"/>
      <c r="BA52" s="164"/>
      <c r="BB52" s="162">
        <f>IF(ISNUMBER(AN52),AN52,0)+IF(ISNUMBER(AS52),AS52,0)</f>
        <v>12000</v>
      </c>
      <c r="BC52" s="163"/>
      <c r="BD52" s="163"/>
      <c r="BE52" s="163"/>
      <c r="BF52" s="164"/>
      <c r="BG52" s="162">
        <v>7368</v>
      </c>
      <c r="BH52" s="163"/>
      <c r="BI52" s="163"/>
      <c r="BJ52" s="163"/>
      <c r="BK52" s="164"/>
      <c r="BL52" s="162">
        <v>0</v>
      </c>
      <c r="BM52" s="163"/>
      <c r="BN52" s="163"/>
      <c r="BO52" s="163"/>
      <c r="BP52" s="164"/>
      <c r="BQ52" s="162">
        <v>0</v>
      </c>
      <c r="BR52" s="163"/>
      <c r="BS52" s="163"/>
      <c r="BT52" s="164"/>
      <c r="BU52" s="162">
        <f>IF(ISNUMBER(BG52),BG52,0)+IF(ISNUMBER(BL52),BL52,0)</f>
        <v>7368</v>
      </c>
      <c r="BV52" s="163"/>
      <c r="BW52" s="163"/>
      <c r="BX52" s="163"/>
      <c r="BY52" s="164"/>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157270</v>
      </c>
      <c r="V53" s="167"/>
      <c r="W53" s="167"/>
      <c r="X53" s="167"/>
      <c r="Y53" s="168"/>
      <c r="Z53" s="166">
        <v>0</v>
      </c>
      <c r="AA53" s="167"/>
      <c r="AB53" s="167"/>
      <c r="AC53" s="167"/>
      <c r="AD53" s="168"/>
      <c r="AE53" s="166">
        <v>0</v>
      </c>
      <c r="AF53" s="167"/>
      <c r="AG53" s="167"/>
      <c r="AH53" s="168"/>
      <c r="AI53" s="166">
        <f>IF(ISNUMBER(U53),U53,0)+IF(ISNUMBER(Z53),Z53,0)</f>
        <v>157270</v>
      </c>
      <c r="AJ53" s="167"/>
      <c r="AK53" s="167"/>
      <c r="AL53" s="167"/>
      <c r="AM53" s="168"/>
      <c r="AN53" s="166">
        <v>315946</v>
      </c>
      <c r="AO53" s="167"/>
      <c r="AP53" s="167"/>
      <c r="AQ53" s="167"/>
      <c r="AR53" s="168"/>
      <c r="AS53" s="166">
        <v>0</v>
      </c>
      <c r="AT53" s="167"/>
      <c r="AU53" s="167"/>
      <c r="AV53" s="167"/>
      <c r="AW53" s="168"/>
      <c r="AX53" s="166">
        <v>0</v>
      </c>
      <c r="AY53" s="167"/>
      <c r="AZ53" s="167"/>
      <c r="BA53" s="168"/>
      <c r="BB53" s="166">
        <f>IF(ISNUMBER(AN53),AN53,0)+IF(ISNUMBER(AS53),AS53,0)</f>
        <v>315946</v>
      </c>
      <c r="BC53" s="167"/>
      <c r="BD53" s="167"/>
      <c r="BE53" s="167"/>
      <c r="BF53" s="168"/>
      <c r="BG53" s="166">
        <v>247253</v>
      </c>
      <c r="BH53" s="167"/>
      <c r="BI53" s="167"/>
      <c r="BJ53" s="167"/>
      <c r="BK53" s="168"/>
      <c r="BL53" s="166">
        <v>0</v>
      </c>
      <c r="BM53" s="167"/>
      <c r="BN53" s="167"/>
      <c r="BO53" s="167"/>
      <c r="BP53" s="168"/>
      <c r="BQ53" s="166">
        <v>0</v>
      </c>
      <c r="BR53" s="167"/>
      <c r="BS53" s="167"/>
      <c r="BT53" s="168"/>
      <c r="BU53" s="166">
        <f>IF(ISNUMBER(BG53),BG53,0)+IF(ISNUMBER(BL53),BL53,0)</f>
        <v>247253</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2111</v>
      </c>
      <c r="B69" s="159"/>
      <c r="C69" s="159"/>
      <c r="D69" s="160"/>
      <c r="E69" s="132" t="s">
        <v>630</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138" customFormat="1" ht="12.75" customHeight="1" x14ac:dyDescent="0.2">
      <c r="A70" s="158">
        <v>2120</v>
      </c>
      <c r="B70" s="159"/>
      <c r="C70" s="159"/>
      <c r="D70" s="160"/>
      <c r="E70" s="132" t="s">
        <v>631</v>
      </c>
      <c r="F70" s="133"/>
      <c r="G70" s="133"/>
      <c r="H70" s="133"/>
      <c r="I70" s="133"/>
      <c r="J70" s="133"/>
      <c r="K70" s="133"/>
      <c r="L70" s="133"/>
      <c r="M70" s="133"/>
      <c r="N70" s="133"/>
      <c r="O70" s="133"/>
      <c r="P70" s="133"/>
      <c r="Q70" s="133"/>
      <c r="R70" s="133"/>
      <c r="S70" s="133"/>
      <c r="T70" s="133"/>
      <c r="U70" s="133"/>
      <c r="V70" s="133"/>
      <c r="W70" s="134"/>
      <c r="X70" s="162">
        <v>0</v>
      </c>
      <c r="Y70" s="163"/>
      <c r="Z70" s="163"/>
      <c r="AA70" s="163"/>
      <c r="AB70" s="164"/>
      <c r="AC70" s="162">
        <v>0</v>
      </c>
      <c r="AD70" s="163"/>
      <c r="AE70" s="163"/>
      <c r="AF70" s="163"/>
      <c r="AG70" s="164"/>
      <c r="AH70" s="162">
        <v>0</v>
      </c>
      <c r="AI70" s="163"/>
      <c r="AJ70" s="163"/>
      <c r="AK70" s="163"/>
      <c r="AL70" s="164"/>
      <c r="AM70" s="162">
        <f>IF(ISNUMBER(X70),X70,0)+IF(ISNUMBER(AC70),AC70,0)</f>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f>IF(ISNUMBER(AR70),AR70,0)+IF(ISNUMBER(AW70),AW70,0)</f>
        <v>0</v>
      </c>
      <c r="BH70" s="161"/>
      <c r="BI70" s="161"/>
      <c r="BJ70" s="161"/>
      <c r="BK70" s="161"/>
    </row>
    <row r="71" spans="1:79" s="138" customFormat="1" ht="12.75" customHeight="1" x14ac:dyDescent="0.2">
      <c r="A71" s="158">
        <v>2210</v>
      </c>
      <c r="B71" s="159"/>
      <c r="C71" s="159"/>
      <c r="D71" s="160"/>
      <c r="E71" s="132" t="s">
        <v>632</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row>
    <row r="72" spans="1:79" s="9" customFormat="1" ht="12.75" customHeight="1" x14ac:dyDescent="0.2">
      <c r="A72" s="120"/>
      <c r="B72" s="118"/>
      <c r="C72" s="118"/>
      <c r="D72" s="119"/>
      <c r="E72" s="139" t="s">
        <v>179</v>
      </c>
      <c r="F72" s="140"/>
      <c r="G72" s="140"/>
      <c r="H72" s="140"/>
      <c r="I72" s="140"/>
      <c r="J72" s="140"/>
      <c r="K72" s="140"/>
      <c r="L72" s="140"/>
      <c r="M72" s="140"/>
      <c r="N72" s="140"/>
      <c r="O72" s="140"/>
      <c r="P72" s="140"/>
      <c r="Q72" s="140"/>
      <c r="R72" s="140"/>
      <c r="S72" s="140"/>
      <c r="T72" s="140"/>
      <c r="U72" s="140"/>
      <c r="V72" s="140"/>
      <c r="W72" s="141"/>
      <c r="X72" s="166">
        <v>0</v>
      </c>
      <c r="Y72" s="167"/>
      <c r="Z72" s="167"/>
      <c r="AA72" s="167"/>
      <c r="AB72" s="168"/>
      <c r="AC72" s="166">
        <v>0</v>
      </c>
      <c r="AD72" s="167"/>
      <c r="AE72" s="167"/>
      <c r="AF72" s="167"/>
      <c r="AG72" s="168"/>
      <c r="AH72" s="166">
        <v>0</v>
      </c>
      <c r="AI72" s="167"/>
      <c r="AJ72" s="167"/>
      <c r="AK72" s="167"/>
      <c r="AL72" s="168"/>
      <c r="AM72" s="166">
        <f>IF(ISNUMBER(X72),X72,0)+IF(ISNUMBER(AC72),AC72,0)</f>
        <v>0</v>
      </c>
      <c r="AN72" s="167"/>
      <c r="AO72" s="167"/>
      <c r="AP72" s="167"/>
      <c r="AQ72" s="168"/>
      <c r="AR72" s="166">
        <v>0</v>
      </c>
      <c r="AS72" s="167"/>
      <c r="AT72" s="167"/>
      <c r="AU72" s="167"/>
      <c r="AV72" s="168"/>
      <c r="AW72" s="166">
        <v>0</v>
      </c>
      <c r="AX72" s="167"/>
      <c r="AY72" s="167"/>
      <c r="AZ72" s="167"/>
      <c r="BA72" s="168"/>
      <c r="BB72" s="166">
        <v>0</v>
      </c>
      <c r="BC72" s="167"/>
      <c r="BD72" s="167"/>
      <c r="BE72" s="167"/>
      <c r="BF72" s="168"/>
      <c r="BG72" s="165">
        <f>IF(ISNUMBER(AR72),AR72,0)+IF(ISNUMBER(AW72),AW72,0)</f>
        <v>0</v>
      </c>
      <c r="BH72" s="165"/>
      <c r="BI72" s="165"/>
      <c r="BJ72" s="165"/>
      <c r="BK72" s="165"/>
    </row>
    <row r="74" spans="1:79" ht="14.25" customHeight="1" x14ac:dyDescent="0.2">
      <c r="A74" s="67" t="s">
        <v>690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617</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621</v>
      </c>
      <c r="Y76" s="57"/>
      <c r="Z76" s="57"/>
      <c r="AA76" s="57"/>
      <c r="AB76" s="57"/>
      <c r="AC76" s="57"/>
      <c r="AD76" s="57"/>
      <c r="AE76" s="57"/>
      <c r="AF76" s="57"/>
      <c r="AG76" s="57"/>
      <c r="AH76" s="57"/>
      <c r="AI76" s="57"/>
      <c r="AJ76" s="57"/>
      <c r="AK76" s="57"/>
      <c r="AL76" s="57"/>
      <c r="AM76" s="57"/>
      <c r="AN76" s="57"/>
      <c r="AO76" s="57"/>
      <c r="AP76" s="57"/>
      <c r="AQ76" s="57"/>
      <c r="AR76" s="51" t="s">
        <v>623</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39</v>
      </c>
    </row>
    <row r="80" spans="1:79" s="9" customFormat="1" ht="12.75" customHeight="1" x14ac:dyDescent="0.2">
      <c r="A80" s="120"/>
      <c r="B80" s="118"/>
      <c r="C80" s="118"/>
      <c r="D80" s="118"/>
      <c r="E80" s="119"/>
      <c r="F80" s="120" t="s">
        <v>179</v>
      </c>
      <c r="G80" s="118"/>
      <c r="H80" s="118"/>
      <c r="I80" s="118"/>
      <c r="J80" s="118"/>
      <c r="K80" s="118"/>
      <c r="L80" s="118"/>
      <c r="M80" s="118"/>
      <c r="N80" s="118"/>
      <c r="O80" s="118"/>
      <c r="P80" s="118"/>
      <c r="Q80" s="118"/>
      <c r="R80" s="118"/>
      <c r="S80" s="118"/>
      <c r="T80" s="118"/>
      <c r="U80" s="118"/>
      <c r="V80" s="118"/>
      <c r="W80" s="119"/>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678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617</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1" t="s">
        <v>618</v>
      </c>
      <c r="V86" s="52"/>
      <c r="W86" s="52"/>
      <c r="X86" s="52"/>
      <c r="Y86" s="52"/>
      <c r="Z86" s="52"/>
      <c r="AA86" s="52"/>
      <c r="AB86" s="52"/>
      <c r="AC86" s="52"/>
      <c r="AD86" s="52"/>
      <c r="AE86" s="52"/>
      <c r="AF86" s="52"/>
      <c r="AG86" s="52"/>
      <c r="AH86" s="52"/>
      <c r="AI86" s="52"/>
      <c r="AJ86" s="52"/>
      <c r="AK86" s="52"/>
      <c r="AL86" s="52"/>
      <c r="AM86" s="53"/>
      <c r="AN86" s="51" t="s">
        <v>619</v>
      </c>
      <c r="AO86" s="52"/>
      <c r="AP86" s="52"/>
      <c r="AQ86" s="52"/>
      <c r="AR86" s="52"/>
      <c r="AS86" s="52"/>
      <c r="AT86" s="52"/>
      <c r="AU86" s="52"/>
      <c r="AV86" s="52"/>
      <c r="AW86" s="52"/>
      <c r="AX86" s="52"/>
      <c r="AY86" s="52"/>
      <c r="AZ86" s="52"/>
      <c r="BA86" s="52"/>
      <c r="BB86" s="52"/>
      <c r="BC86" s="52"/>
      <c r="BD86" s="52"/>
      <c r="BE86" s="52"/>
      <c r="BF86" s="53"/>
      <c r="BG86" s="57" t="s">
        <v>620</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215</v>
      </c>
      <c r="AJ89" s="69"/>
      <c r="AK89" s="69"/>
      <c r="AL89" s="69"/>
      <c r="AM89" s="69"/>
      <c r="AN89" s="60" t="s">
        <v>88</v>
      </c>
      <c r="AO89" s="60"/>
      <c r="AP89" s="60"/>
      <c r="AQ89" s="60"/>
      <c r="AR89" s="60"/>
      <c r="AS89" s="60" t="s">
        <v>89</v>
      </c>
      <c r="AT89" s="60"/>
      <c r="AU89" s="60"/>
      <c r="AV89" s="60"/>
      <c r="AW89" s="60"/>
      <c r="AX89" s="60" t="s">
        <v>114</v>
      </c>
      <c r="AY89" s="60"/>
      <c r="AZ89" s="60"/>
      <c r="BA89" s="60"/>
      <c r="BB89" s="69" t="s">
        <v>215</v>
      </c>
      <c r="BC89" s="69"/>
      <c r="BD89" s="69"/>
      <c r="BE89" s="69"/>
      <c r="BF89" s="69"/>
      <c r="BG89" s="60" t="s">
        <v>79</v>
      </c>
      <c r="BH89" s="60"/>
      <c r="BI89" s="60"/>
      <c r="BJ89" s="60"/>
      <c r="BK89" s="60"/>
      <c r="BL89" s="60" t="s">
        <v>80</v>
      </c>
      <c r="BM89" s="60"/>
      <c r="BN89" s="60"/>
      <c r="BO89" s="60"/>
      <c r="BP89" s="60"/>
      <c r="BQ89" s="60" t="s">
        <v>115</v>
      </c>
      <c r="BR89" s="60"/>
      <c r="BS89" s="60"/>
      <c r="BT89" s="60"/>
      <c r="BU89" s="69" t="s">
        <v>215</v>
      </c>
      <c r="BV89" s="69"/>
      <c r="BW89" s="69"/>
      <c r="BX89" s="69"/>
      <c r="BY89" s="69"/>
      <c r="CA89" t="s">
        <v>41</v>
      </c>
    </row>
    <row r="90" spans="1:79" s="138" customFormat="1" ht="51" customHeight="1" x14ac:dyDescent="0.2">
      <c r="A90" s="158">
        <v>1</v>
      </c>
      <c r="B90" s="159"/>
      <c r="C90" s="159"/>
      <c r="D90" s="132" t="s">
        <v>926</v>
      </c>
      <c r="E90" s="133"/>
      <c r="F90" s="133"/>
      <c r="G90" s="133"/>
      <c r="H90" s="133"/>
      <c r="I90" s="133"/>
      <c r="J90" s="133"/>
      <c r="K90" s="133"/>
      <c r="L90" s="133"/>
      <c r="M90" s="133"/>
      <c r="N90" s="133"/>
      <c r="O90" s="133"/>
      <c r="P90" s="133"/>
      <c r="Q90" s="133"/>
      <c r="R90" s="133"/>
      <c r="S90" s="133"/>
      <c r="T90" s="134"/>
      <c r="U90" s="162">
        <v>157270</v>
      </c>
      <c r="V90" s="163"/>
      <c r="W90" s="163"/>
      <c r="X90" s="163"/>
      <c r="Y90" s="164"/>
      <c r="Z90" s="162">
        <v>0</v>
      </c>
      <c r="AA90" s="163"/>
      <c r="AB90" s="163"/>
      <c r="AC90" s="163"/>
      <c r="AD90" s="164"/>
      <c r="AE90" s="162">
        <v>0</v>
      </c>
      <c r="AF90" s="163"/>
      <c r="AG90" s="163"/>
      <c r="AH90" s="164"/>
      <c r="AI90" s="162">
        <f>IF(ISNUMBER(U90),U90,0)+IF(ISNUMBER(Z90),Z90,0)</f>
        <v>157270</v>
      </c>
      <c r="AJ90" s="163"/>
      <c r="AK90" s="163"/>
      <c r="AL90" s="163"/>
      <c r="AM90" s="164"/>
      <c r="AN90" s="162">
        <v>315946</v>
      </c>
      <c r="AO90" s="163"/>
      <c r="AP90" s="163"/>
      <c r="AQ90" s="163"/>
      <c r="AR90" s="164"/>
      <c r="AS90" s="162">
        <v>0</v>
      </c>
      <c r="AT90" s="163"/>
      <c r="AU90" s="163"/>
      <c r="AV90" s="163"/>
      <c r="AW90" s="164"/>
      <c r="AX90" s="162">
        <v>0</v>
      </c>
      <c r="AY90" s="163"/>
      <c r="AZ90" s="163"/>
      <c r="BA90" s="164"/>
      <c r="BB90" s="162">
        <f>IF(ISNUMBER(AN90),AN90,0)+IF(ISNUMBER(AS90),AS90,0)</f>
        <v>315946</v>
      </c>
      <c r="BC90" s="163"/>
      <c r="BD90" s="163"/>
      <c r="BE90" s="163"/>
      <c r="BF90" s="164"/>
      <c r="BG90" s="162">
        <v>247253</v>
      </c>
      <c r="BH90" s="163"/>
      <c r="BI90" s="163"/>
      <c r="BJ90" s="163"/>
      <c r="BK90" s="164"/>
      <c r="BL90" s="162">
        <v>0</v>
      </c>
      <c r="BM90" s="163"/>
      <c r="BN90" s="163"/>
      <c r="BO90" s="163"/>
      <c r="BP90" s="164"/>
      <c r="BQ90" s="162">
        <v>0</v>
      </c>
      <c r="BR90" s="163"/>
      <c r="BS90" s="163"/>
      <c r="BT90" s="164"/>
      <c r="BU90" s="162">
        <f>IF(ISNUMBER(BG90),BG90,0)+IF(ISNUMBER(BL90),BL90,0)</f>
        <v>247253</v>
      </c>
      <c r="BV90" s="163"/>
      <c r="BW90" s="163"/>
      <c r="BX90" s="163"/>
      <c r="BY90" s="164"/>
      <c r="CA90" s="138" t="s">
        <v>42</v>
      </c>
    </row>
    <row r="91" spans="1:79" s="9" customFormat="1" ht="12.75" customHeight="1" x14ac:dyDescent="0.2">
      <c r="A91" s="120"/>
      <c r="B91" s="118"/>
      <c r="C91" s="118"/>
      <c r="D91" s="139" t="s">
        <v>179</v>
      </c>
      <c r="E91" s="140"/>
      <c r="F91" s="140"/>
      <c r="G91" s="140"/>
      <c r="H91" s="140"/>
      <c r="I91" s="140"/>
      <c r="J91" s="140"/>
      <c r="K91" s="140"/>
      <c r="L91" s="140"/>
      <c r="M91" s="140"/>
      <c r="N91" s="140"/>
      <c r="O91" s="140"/>
      <c r="P91" s="140"/>
      <c r="Q91" s="140"/>
      <c r="R91" s="140"/>
      <c r="S91" s="140"/>
      <c r="T91" s="141"/>
      <c r="U91" s="166">
        <v>157270</v>
      </c>
      <c r="V91" s="167"/>
      <c r="W91" s="167"/>
      <c r="X91" s="167"/>
      <c r="Y91" s="168"/>
      <c r="Z91" s="166">
        <v>0</v>
      </c>
      <c r="AA91" s="167"/>
      <c r="AB91" s="167"/>
      <c r="AC91" s="167"/>
      <c r="AD91" s="168"/>
      <c r="AE91" s="166">
        <v>0</v>
      </c>
      <c r="AF91" s="167"/>
      <c r="AG91" s="167"/>
      <c r="AH91" s="168"/>
      <c r="AI91" s="166">
        <f>IF(ISNUMBER(U91),U91,0)+IF(ISNUMBER(Z91),Z91,0)</f>
        <v>157270</v>
      </c>
      <c r="AJ91" s="167"/>
      <c r="AK91" s="167"/>
      <c r="AL91" s="167"/>
      <c r="AM91" s="168"/>
      <c r="AN91" s="166">
        <v>315946</v>
      </c>
      <c r="AO91" s="167"/>
      <c r="AP91" s="167"/>
      <c r="AQ91" s="167"/>
      <c r="AR91" s="168"/>
      <c r="AS91" s="166">
        <v>0</v>
      </c>
      <c r="AT91" s="167"/>
      <c r="AU91" s="167"/>
      <c r="AV91" s="167"/>
      <c r="AW91" s="168"/>
      <c r="AX91" s="166">
        <v>0</v>
      </c>
      <c r="AY91" s="167"/>
      <c r="AZ91" s="167"/>
      <c r="BA91" s="168"/>
      <c r="BB91" s="166">
        <f>IF(ISNUMBER(AN91),AN91,0)+IF(ISNUMBER(AS91),AS91,0)</f>
        <v>315946</v>
      </c>
      <c r="BC91" s="167"/>
      <c r="BD91" s="167"/>
      <c r="BE91" s="167"/>
      <c r="BF91" s="168"/>
      <c r="BG91" s="166">
        <v>247253</v>
      </c>
      <c r="BH91" s="167"/>
      <c r="BI91" s="167"/>
      <c r="BJ91" s="167"/>
      <c r="BK91" s="168"/>
      <c r="BL91" s="166">
        <v>0</v>
      </c>
      <c r="BM91" s="167"/>
      <c r="BN91" s="167"/>
      <c r="BO91" s="167"/>
      <c r="BP91" s="168"/>
      <c r="BQ91" s="166">
        <v>0</v>
      </c>
      <c r="BR91" s="167"/>
      <c r="BS91" s="167"/>
      <c r="BT91" s="168"/>
      <c r="BU91" s="166">
        <f>IF(ISNUMBER(BG91),BG91,0)+IF(ISNUMBER(BL91),BL91,0)</f>
        <v>247253</v>
      </c>
      <c r="BV91" s="167"/>
      <c r="BW91" s="167"/>
      <c r="BX91" s="167"/>
      <c r="BY91" s="168"/>
    </row>
    <row r="93" spans="1:79" ht="14.25" customHeight="1" x14ac:dyDescent="0.2">
      <c r="A93" s="67" t="s">
        <v>691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617</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7" t="s">
        <v>7</v>
      </c>
      <c r="B95" s="88"/>
      <c r="C95" s="88"/>
      <c r="D95" s="87" t="s">
        <v>152</v>
      </c>
      <c r="E95" s="88"/>
      <c r="F95" s="88"/>
      <c r="G95" s="88"/>
      <c r="H95" s="88"/>
      <c r="I95" s="88"/>
      <c r="J95" s="88"/>
      <c r="K95" s="88"/>
      <c r="L95" s="88"/>
      <c r="M95" s="88"/>
      <c r="N95" s="88"/>
      <c r="O95" s="88"/>
      <c r="P95" s="88"/>
      <c r="Q95" s="88"/>
      <c r="R95" s="88"/>
      <c r="S95" s="88"/>
      <c r="T95" s="89"/>
      <c r="U95" s="57" t="s">
        <v>621</v>
      </c>
      <c r="V95" s="57"/>
      <c r="W95" s="57"/>
      <c r="X95" s="57"/>
      <c r="Y95" s="57"/>
      <c r="Z95" s="57"/>
      <c r="AA95" s="57"/>
      <c r="AB95" s="57"/>
      <c r="AC95" s="57"/>
      <c r="AD95" s="57"/>
      <c r="AE95" s="57"/>
      <c r="AF95" s="57"/>
      <c r="AG95" s="57"/>
      <c r="AH95" s="57"/>
      <c r="AI95" s="57"/>
      <c r="AJ95" s="57"/>
      <c r="AK95" s="57"/>
      <c r="AL95" s="57"/>
      <c r="AM95" s="57"/>
      <c r="AN95" s="57"/>
      <c r="AO95" s="57" t="s">
        <v>623</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214</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216</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216</v>
      </c>
      <c r="BE98" s="69"/>
      <c r="BF98" s="69"/>
      <c r="BG98" s="69"/>
      <c r="BH98" s="69"/>
      <c r="CA98" s="2" t="s">
        <v>43</v>
      </c>
    </row>
    <row r="99" spans="1:79" s="138" customFormat="1" ht="51" customHeight="1" x14ac:dyDescent="0.2">
      <c r="A99" s="158">
        <v>1</v>
      </c>
      <c r="B99" s="159"/>
      <c r="C99" s="159"/>
      <c r="D99" s="132" t="s">
        <v>926</v>
      </c>
      <c r="E99" s="133"/>
      <c r="F99" s="133"/>
      <c r="G99" s="133"/>
      <c r="H99" s="133"/>
      <c r="I99" s="133"/>
      <c r="J99" s="133"/>
      <c r="K99" s="133"/>
      <c r="L99" s="133"/>
      <c r="M99" s="133"/>
      <c r="N99" s="133"/>
      <c r="O99" s="133"/>
      <c r="P99" s="133"/>
      <c r="Q99" s="133"/>
      <c r="R99" s="133"/>
      <c r="S99" s="133"/>
      <c r="T99" s="134"/>
      <c r="U99" s="162">
        <v>0</v>
      </c>
      <c r="V99" s="163"/>
      <c r="W99" s="163"/>
      <c r="X99" s="163"/>
      <c r="Y99" s="164"/>
      <c r="Z99" s="162">
        <v>0</v>
      </c>
      <c r="AA99" s="163"/>
      <c r="AB99" s="163"/>
      <c r="AC99" s="163"/>
      <c r="AD99" s="164"/>
      <c r="AE99" s="161">
        <v>0</v>
      </c>
      <c r="AF99" s="161"/>
      <c r="AG99" s="161"/>
      <c r="AH99" s="161"/>
      <c r="AI99" s="161"/>
      <c r="AJ99" s="172">
        <f>IF(ISNUMBER(U99),U99,0)+IF(ISNUMBER(Z99),Z99,0)</f>
        <v>0</v>
      </c>
      <c r="AK99" s="172"/>
      <c r="AL99" s="172"/>
      <c r="AM99" s="172"/>
      <c r="AN99" s="172"/>
      <c r="AO99" s="161">
        <v>0</v>
      </c>
      <c r="AP99" s="161"/>
      <c r="AQ99" s="161"/>
      <c r="AR99" s="161"/>
      <c r="AS99" s="161"/>
      <c r="AT99" s="172">
        <v>0</v>
      </c>
      <c r="AU99" s="172"/>
      <c r="AV99" s="172"/>
      <c r="AW99" s="172"/>
      <c r="AX99" s="172"/>
      <c r="AY99" s="161">
        <v>0</v>
      </c>
      <c r="AZ99" s="161"/>
      <c r="BA99" s="161"/>
      <c r="BB99" s="161"/>
      <c r="BC99" s="161"/>
      <c r="BD99" s="172">
        <f>IF(ISNUMBER(AO99),AO99,0)+IF(ISNUMBER(AT99),AT99,0)</f>
        <v>0</v>
      </c>
      <c r="BE99" s="172"/>
      <c r="BF99" s="172"/>
      <c r="BG99" s="172"/>
      <c r="BH99" s="172"/>
      <c r="CA99" s="138" t="s">
        <v>44</v>
      </c>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0</v>
      </c>
      <c r="V100" s="167"/>
      <c r="W100" s="167"/>
      <c r="X100" s="167"/>
      <c r="Y100" s="168"/>
      <c r="Z100" s="166">
        <v>0</v>
      </c>
      <c r="AA100" s="167"/>
      <c r="AB100" s="167"/>
      <c r="AC100" s="167"/>
      <c r="AD100" s="168"/>
      <c r="AE100" s="165">
        <v>0</v>
      </c>
      <c r="AF100" s="165"/>
      <c r="AG100" s="165"/>
      <c r="AH100" s="165"/>
      <c r="AI100" s="165"/>
      <c r="AJ100" s="121">
        <f>IF(ISNUMBER(U100),U100,0)+IF(ISNUMBER(Z100),Z100,0)</f>
        <v>0</v>
      </c>
      <c r="AK100" s="121"/>
      <c r="AL100" s="121"/>
      <c r="AM100" s="121"/>
      <c r="AN100" s="121"/>
      <c r="AO100" s="165">
        <v>0</v>
      </c>
      <c r="AP100" s="165"/>
      <c r="AQ100" s="165"/>
      <c r="AR100" s="165"/>
      <c r="AS100" s="165"/>
      <c r="AT100" s="121">
        <v>0</v>
      </c>
      <c r="AU100" s="121"/>
      <c r="AV100" s="121"/>
      <c r="AW100" s="121"/>
      <c r="AX100" s="121"/>
      <c r="AY100" s="165">
        <v>0</v>
      </c>
      <c r="AZ100" s="165"/>
      <c r="BA100" s="165"/>
      <c r="BB100" s="165"/>
      <c r="BC100" s="165"/>
      <c r="BD100" s="121">
        <f>IF(ISNUMBER(AO100),AO100,0)+IF(ISNUMBER(AT100),AT100,0)</f>
        <v>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679</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618</v>
      </c>
      <c r="AG105" s="52"/>
      <c r="AH105" s="52"/>
      <c r="AI105" s="52"/>
      <c r="AJ105" s="52"/>
      <c r="AK105" s="52"/>
      <c r="AL105" s="52"/>
      <c r="AM105" s="52"/>
      <c r="AN105" s="52"/>
      <c r="AO105" s="52"/>
      <c r="AP105" s="52"/>
      <c r="AQ105" s="52"/>
      <c r="AR105" s="52"/>
      <c r="AS105" s="52"/>
      <c r="AT105" s="53"/>
      <c r="AU105" s="51" t="s">
        <v>619</v>
      </c>
      <c r="AV105" s="52"/>
      <c r="AW105" s="52"/>
      <c r="AX105" s="52"/>
      <c r="AY105" s="52"/>
      <c r="AZ105" s="52"/>
      <c r="BA105" s="52"/>
      <c r="BB105" s="52"/>
      <c r="BC105" s="52"/>
      <c r="BD105" s="52"/>
      <c r="BE105" s="52"/>
      <c r="BF105" s="52"/>
      <c r="BG105" s="52"/>
      <c r="BH105" s="52"/>
      <c r="BI105" s="53"/>
      <c r="BJ105" s="51" t="s">
        <v>620</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28.5" customHeight="1" x14ac:dyDescent="0.2">
      <c r="A110" s="158">
        <v>0</v>
      </c>
      <c r="B110" s="159"/>
      <c r="C110" s="159"/>
      <c r="D110" s="176" t="s">
        <v>416</v>
      </c>
      <c r="E110" s="133"/>
      <c r="F110" s="133"/>
      <c r="G110" s="133"/>
      <c r="H110" s="133"/>
      <c r="I110" s="133"/>
      <c r="J110" s="133"/>
      <c r="K110" s="133"/>
      <c r="L110" s="133"/>
      <c r="M110" s="133"/>
      <c r="N110" s="133"/>
      <c r="O110" s="133"/>
      <c r="P110" s="134"/>
      <c r="Q110" s="57" t="s">
        <v>223</v>
      </c>
      <c r="R110" s="57"/>
      <c r="S110" s="57"/>
      <c r="T110" s="57"/>
      <c r="U110" s="57"/>
      <c r="V110" s="176" t="s">
        <v>712</v>
      </c>
      <c r="W110" s="133"/>
      <c r="X110" s="133"/>
      <c r="Y110" s="133"/>
      <c r="Z110" s="133"/>
      <c r="AA110" s="133"/>
      <c r="AB110" s="133"/>
      <c r="AC110" s="133"/>
      <c r="AD110" s="133"/>
      <c r="AE110" s="134"/>
      <c r="AF110" s="177">
        <v>1</v>
      </c>
      <c r="AG110" s="177"/>
      <c r="AH110" s="177"/>
      <c r="AI110" s="177"/>
      <c r="AJ110" s="177"/>
      <c r="AK110" s="177">
        <v>0</v>
      </c>
      <c r="AL110" s="177"/>
      <c r="AM110" s="177"/>
      <c r="AN110" s="177"/>
      <c r="AO110" s="177"/>
      <c r="AP110" s="177">
        <v>1</v>
      </c>
      <c r="AQ110" s="177"/>
      <c r="AR110" s="177"/>
      <c r="AS110" s="177"/>
      <c r="AT110" s="177"/>
      <c r="AU110" s="177">
        <v>1</v>
      </c>
      <c r="AV110" s="177"/>
      <c r="AW110" s="177"/>
      <c r="AX110" s="177"/>
      <c r="AY110" s="177"/>
      <c r="AZ110" s="177">
        <v>0</v>
      </c>
      <c r="BA110" s="177"/>
      <c r="BB110" s="177"/>
      <c r="BC110" s="177"/>
      <c r="BD110" s="177"/>
      <c r="BE110" s="177">
        <v>1</v>
      </c>
      <c r="BF110" s="177"/>
      <c r="BG110" s="177"/>
      <c r="BH110" s="177"/>
      <c r="BI110" s="177"/>
      <c r="BJ110" s="177">
        <v>1</v>
      </c>
      <c r="BK110" s="177"/>
      <c r="BL110" s="177"/>
      <c r="BM110" s="177"/>
      <c r="BN110" s="177"/>
      <c r="BO110" s="177">
        <v>0</v>
      </c>
      <c r="BP110" s="177"/>
      <c r="BQ110" s="177"/>
      <c r="BR110" s="177"/>
      <c r="BS110" s="177"/>
      <c r="BT110" s="177">
        <v>1</v>
      </c>
      <c r="BU110" s="177"/>
      <c r="BV110" s="177"/>
      <c r="BW110" s="177"/>
      <c r="BX110" s="177"/>
    </row>
    <row r="111" spans="1:79" s="138" customFormat="1" ht="30" customHeight="1" x14ac:dyDescent="0.2">
      <c r="A111" s="158">
        <v>0</v>
      </c>
      <c r="B111" s="159"/>
      <c r="C111" s="159"/>
      <c r="D111" s="176" t="s">
        <v>491</v>
      </c>
      <c r="E111" s="133"/>
      <c r="F111" s="133"/>
      <c r="G111" s="133"/>
      <c r="H111" s="133"/>
      <c r="I111" s="133"/>
      <c r="J111" s="133"/>
      <c r="K111" s="133"/>
      <c r="L111" s="133"/>
      <c r="M111" s="133"/>
      <c r="N111" s="133"/>
      <c r="O111" s="133"/>
      <c r="P111" s="134"/>
      <c r="Q111" s="57" t="s">
        <v>223</v>
      </c>
      <c r="R111" s="57"/>
      <c r="S111" s="57"/>
      <c r="T111" s="57"/>
      <c r="U111" s="57"/>
      <c r="V111" s="176" t="s">
        <v>712</v>
      </c>
      <c r="W111" s="133"/>
      <c r="X111" s="133"/>
      <c r="Y111" s="133"/>
      <c r="Z111" s="133"/>
      <c r="AA111" s="133"/>
      <c r="AB111" s="133"/>
      <c r="AC111" s="133"/>
      <c r="AD111" s="133"/>
      <c r="AE111" s="134"/>
      <c r="AF111" s="177">
        <v>1</v>
      </c>
      <c r="AG111" s="177"/>
      <c r="AH111" s="177"/>
      <c r="AI111" s="177"/>
      <c r="AJ111" s="177"/>
      <c r="AK111" s="177">
        <v>0</v>
      </c>
      <c r="AL111" s="177"/>
      <c r="AM111" s="177"/>
      <c r="AN111" s="177"/>
      <c r="AO111" s="177"/>
      <c r="AP111" s="177">
        <v>1</v>
      </c>
      <c r="AQ111" s="177"/>
      <c r="AR111" s="177"/>
      <c r="AS111" s="177"/>
      <c r="AT111" s="177"/>
      <c r="AU111" s="177">
        <v>1</v>
      </c>
      <c r="AV111" s="177"/>
      <c r="AW111" s="177"/>
      <c r="AX111" s="177"/>
      <c r="AY111" s="177"/>
      <c r="AZ111" s="177">
        <v>0</v>
      </c>
      <c r="BA111" s="177"/>
      <c r="BB111" s="177"/>
      <c r="BC111" s="177"/>
      <c r="BD111" s="177"/>
      <c r="BE111" s="177">
        <v>1</v>
      </c>
      <c r="BF111" s="177"/>
      <c r="BG111" s="177"/>
      <c r="BH111" s="177"/>
      <c r="BI111" s="177"/>
      <c r="BJ111" s="177">
        <v>1</v>
      </c>
      <c r="BK111" s="177"/>
      <c r="BL111" s="177"/>
      <c r="BM111" s="177"/>
      <c r="BN111" s="177"/>
      <c r="BO111" s="177">
        <v>0</v>
      </c>
      <c r="BP111" s="177"/>
      <c r="BQ111" s="177"/>
      <c r="BR111" s="177"/>
      <c r="BS111" s="177"/>
      <c r="BT111" s="177">
        <v>1</v>
      </c>
      <c r="BU111" s="177"/>
      <c r="BV111" s="177"/>
      <c r="BW111" s="177"/>
      <c r="BX111" s="177"/>
    </row>
    <row r="112" spans="1:79" s="138" customFormat="1" ht="30" customHeight="1" x14ac:dyDescent="0.2">
      <c r="A112" s="158">
        <v>0</v>
      </c>
      <c r="B112" s="159"/>
      <c r="C112" s="159"/>
      <c r="D112" s="176" t="s">
        <v>415</v>
      </c>
      <c r="E112" s="133"/>
      <c r="F112" s="133"/>
      <c r="G112" s="133"/>
      <c r="H112" s="133"/>
      <c r="I112" s="133"/>
      <c r="J112" s="133"/>
      <c r="K112" s="133"/>
      <c r="L112" s="133"/>
      <c r="M112" s="133"/>
      <c r="N112" s="133"/>
      <c r="O112" s="133"/>
      <c r="P112" s="134"/>
      <c r="Q112" s="57" t="s">
        <v>223</v>
      </c>
      <c r="R112" s="57"/>
      <c r="S112" s="57"/>
      <c r="T112" s="57"/>
      <c r="U112" s="57"/>
      <c r="V112" s="176" t="s">
        <v>712</v>
      </c>
      <c r="W112" s="133"/>
      <c r="X112" s="133"/>
      <c r="Y112" s="133"/>
      <c r="Z112" s="133"/>
      <c r="AA112" s="133"/>
      <c r="AB112" s="133"/>
      <c r="AC112" s="133"/>
      <c r="AD112" s="133"/>
      <c r="AE112" s="134"/>
      <c r="AF112" s="177">
        <v>0.5</v>
      </c>
      <c r="AG112" s="177"/>
      <c r="AH112" s="177"/>
      <c r="AI112" s="177"/>
      <c r="AJ112" s="177"/>
      <c r="AK112" s="177">
        <v>0</v>
      </c>
      <c r="AL112" s="177"/>
      <c r="AM112" s="177"/>
      <c r="AN112" s="177"/>
      <c r="AO112" s="177"/>
      <c r="AP112" s="177">
        <v>0.5</v>
      </c>
      <c r="AQ112" s="177"/>
      <c r="AR112" s="177"/>
      <c r="AS112" s="177"/>
      <c r="AT112" s="177"/>
      <c r="AU112" s="177">
        <v>0.5</v>
      </c>
      <c r="AV112" s="177"/>
      <c r="AW112" s="177"/>
      <c r="AX112" s="177"/>
      <c r="AY112" s="177"/>
      <c r="AZ112" s="177">
        <v>0</v>
      </c>
      <c r="BA112" s="177"/>
      <c r="BB112" s="177"/>
      <c r="BC112" s="177"/>
      <c r="BD112" s="177"/>
      <c r="BE112" s="177">
        <v>0.5</v>
      </c>
      <c r="BF112" s="177"/>
      <c r="BG112" s="177"/>
      <c r="BH112" s="177"/>
      <c r="BI112" s="177"/>
      <c r="BJ112" s="177">
        <v>0.5</v>
      </c>
      <c r="BK112" s="177"/>
      <c r="BL112" s="177"/>
      <c r="BM112" s="177"/>
      <c r="BN112" s="177"/>
      <c r="BO112" s="177">
        <v>0</v>
      </c>
      <c r="BP112" s="177"/>
      <c r="BQ112" s="177"/>
      <c r="BR112" s="177"/>
      <c r="BS112" s="177"/>
      <c r="BT112" s="177">
        <v>0.5</v>
      </c>
      <c r="BU112" s="177"/>
      <c r="BV112" s="177"/>
      <c r="BW112" s="177"/>
      <c r="BX112" s="177"/>
    </row>
    <row r="113" spans="1:79" s="138" customFormat="1" ht="30" customHeight="1" x14ac:dyDescent="0.2">
      <c r="A113" s="158">
        <v>0</v>
      </c>
      <c r="B113" s="159"/>
      <c r="C113" s="159"/>
      <c r="D113" s="176" t="s">
        <v>492</v>
      </c>
      <c r="E113" s="133"/>
      <c r="F113" s="133"/>
      <c r="G113" s="133"/>
      <c r="H113" s="133"/>
      <c r="I113" s="133"/>
      <c r="J113" s="133"/>
      <c r="K113" s="133"/>
      <c r="L113" s="133"/>
      <c r="M113" s="133"/>
      <c r="N113" s="133"/>
      <c r="O113" s="133"/>
      <c r="P113" s="134"/>
      <c r="Q113" s="57" t="s">
        <v>225</v>
      </c>
      <c r="R113" s="57"/>
      <c r="S113" s="57"/>
      <c r="T113" s="57"/>
      <c r="U113" s="57"/>
      <c r="V113" s="176" t="s">
        <v>644</v>
      </c>
      <c r="W113" s="133"/>
      <c r="X113" s="133"/>
      <c r="Y113" s="133"/>
      <c r="Z113" s="133"/>
      <c r="AA113" s="133"/>
      <c r="AB113" s="133"/>
      <c r="AC113" s="133"/>
      <c r="AD113" s="133"/>
      <c r="AE113" s="134"/>
      <c r="AF113" s="177">
        <v>157.27000000000001</v>
      </c>
      <c r="AG113" s="177"/>
      <c r="AH113" s="177"/>
      <c r="AI113" s="177"/>
      <c r="AJ113" s="177"/>
      <c r="AK113" s="177">
        <v>0</v>
      </c>
      <c r="AL113" s="177"/>
      <c r="AM113" s="177"/>
      <c r="AN113" s="177"/>
      <c r="AO113" s="177"/>
      <c r="AP113" s="177">
        <v>157.27000000000001</v>
      </c>
      <c r="AQ113" s="177"/>
      <c r="AR113" s="177"/>
      <c r="AS113" s="177"/>
      <c r="AT113" s="177"/>
      <c r="AU113" s="177">
        <v>315.94600000000003</v>
      </c>
      <c r="AV113" s="177"/>
      <c r="AW113" s="177"/>
      <c r="AX113" s="177"/>
      <c r="AY113" s="177"/>
      <c r="AZ113" s="177">
        <v>0</v>
      </c>
      <c r="BA113" s="177"/>
      <c r="BB113" s="177"/>
      <c r="BC113" s="177"/>
      <c r="BD113" s="177"/>
      <c r="BE113" s="177">
        <v>315.94600000000003</v>
      </c>
      <c r="BF113" s="177"/>
      <c r="BG113" s="177"/>
      <c r="BH113" s="177"/>
      <c r="BI113" s="177"/>
      <c r="BJ113" s="177">
        <v>247.25299999999999</v>
      </c>
      <c r="BK113" s="177"/>
      <c r="BL113" s="177"/>
      <c r="BM113" s="177"/>
      <c r="BN113" s="177"/>
      <c r="BO113" s="177">
        <v>0</v>
      </c>
      <c r="BP113" s="177"/>
      <c r="BQ113" s="177"/>
      <c r="BR113" s="177"/>
      <c r="BS113" s="177"/>
      <c r="BT113" s="177">
        <v>247.25299999999999</v>
      </c>
      <c r="BU113" s="177"/>
      <c r="BV113" s="177"/>
      <c r="BW113" s="177"/>
      <c r="BX113" s="177"/>
    </row>
    <row r="114" spans="1:79" s="9" customFormat="1" ht="15" customHeight="1" x14ac:dyDescent="0.2">
      <c r="A114" s="120">
        <v>0</v>
      </c>
      <c r="B114" s="118"/>
      <c r="C114" s="118"/>
      <c r="D114" s="175" t="s">
        <v>645</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493</v>
      </c>
      <c r="E115" s="133"/>
      <c r="F115" s="133"/>
      <c r="G115" s="133"/>
      <c r="H115" s="133"/>
      <c r="I115" s="133"/>
      <c r="J115" s="133"/>
      <c r="K115" s="133"/>
      <c r="L115" s="133"/>
      <c r="M115" s="133"/>
      <c r="N115" s="133"/>
      <c r="O115" s="133"/>
      <c r="P115" s="134"/>
      <c r="Q115" s="57" t="s">
        <v>223</v>
      </c>
      <c r="R115" s="57"/>
      <c r="S115" s="57"/>
      <c r="T115" s="57"/>
      <c r="U115" s="57"/>
      <c r="V115" s="176" t="s">
        <v>712</v>
      </c>
      <c r="W115" s="133"/>
      <c r="X115" s="133"/>
      <c r="Y115" s="133"/>
      <c r="Z115" s="133"/>
      <c r="AA115" s="133"/>
      <c r="AB115" s="133"/>
      <c r="AC115" s="133"/>
      <c r="AD115" s="133"/>
      <c r="AE115" s="134"/>
      <c r="AF115" s="177">
        <v>15</v>
      </c>
      <c r="AG115" s="177"/>
      <c r="AH115" s="177"/>
      <c r="AI115" s="177"/>
      <c r="AJ115" s="177"/>
      <c r="AK115" s="177">
        <v>0</v>
      </c>
      <c r="AL115" s="177"/>
      <c r="AM115" s="177"/>
      <c r="AN115" s="177"/>
      <c r="AO115" s="177"/>
      <c r="AP115" s="177">
        <v>15</v>
      </c>
      <c r="AQ115" s="177"/>
      <c r="AR115" s="177"/>
      <c r="AS115" s="177"/>
      <c r="AT115" s="177"/>
      <c r="AU115" s="177">
        <v>20</v>
      </c>
      <c r="AV115" s="177"/>
      <c r="AW115" s="177"/>
      <c r="AX115" s="177"/>
      <c r="AY115" s="177"/>
      <c r="AZ115" s="177">
        <v>0</v>
      </c>
      <c r="BA115" s="177"/>
      <c r="BB115" s="177"/>
      <c r="BC115" s="177"/>
      <c r="BD115" s="177"/>
      <c r="BE115" s="177">
        <v>20</v>
      </c>
      <c r="BF115" s="177"/>
      <c r="BG115" s="177"/>
      <c r="BH115" s="177"/>
      <c r="BI115" s="177"/>
      <c r="BJ115" s="177">
        <v>20</v>
      </c>
      <c r="BK115" s="177"/>
      <c r="BL115" s="177"/>
      <c r="BM115" s="177"/>
      <c r="BN115" s="177"/>
      <c r="BO115" s="177">
        <v>0</v>
      </c>
      <c r="BP115" s="177"/>
      <c r="BQ115" s="177"/>
      <c r="BR115" s="177"/>
      <c r="BS115" s="177"/>
      <c r="BT115" s="177">
        <v>20</v>
      </c>
      <c r="BU115" s="177"/>
      <c r="BV115" s="177"/>
      <c r="BW115" s="177"/>
      <c r="BX115" s="177"/>
    </row>
    <row r="116" spans="1:79" s="138" customFormat="1" ht="30" customHeight="1" x14ac:dyDescent="0.2">
      <c r="A116" s="158">
        <v>0</v>
      </c>
      <c r="B116" s="159"/>
      <c r="C116" s="159"/>
      <c r="D116" s="176" t="s">
        <v>927</v>
      </c>
      <c r="E116" s="133"/>
      <c r="F116" s="133"/>
      <c r="G116" s="133"/>
      <c r="H116" s="133"/>
      <c r="I116" s="133"/>
      <c r="J116" s="133"/>
      <c r="K116" s="133"/>
      <c r="L116" s="133"/>
      <c r="M116" s="133"/>
      <c r="N116" s="133"/>
      <c r="O116" s="133"/>
      <c r="P116" s="134"/>
      <c r="Q116" s="57" t="s">
        <v>420</v>
      </c>
      <c r="R116" s="57"/>
      <c r="S116" s="57"/>
      <c r="T116" s="57"/>
      <c r="U116" s="57"/>
      <c r="V116" s="176" t="s">
        <v>712</v>
      </c>
      <c r="W116" s="133"/>
      <c r="X116" s="133"/>
      <c r="Y116" s="133"/>
      <c r="Z116" s="133"/>
      <c r="AA116" s="133"/>
      <c r="AB116" s="133"/>
      <c r="AC116" s="133"/>
      <c r="AD116" s="133"/>
      <c r="AE116" s="134"/>
      <c r="AF116" s="177">
        <v>1.7</v>
      </c>
      <c r="AG116" s="177"/>
      <c r="AH116" s="177"/>
      <c r="AI116" s="177"/>
      <c r="AJ116" s="177"/>
      <c r="AK116" s="177">
        <v>0</v>
      </c>
      <c r="AL116" s="177"/>
      <c r="AM116" s="177"/>
      <c r="AN116" s="177"/>
      <c r="AO116" s="177"/>
      <c r="AP116" s="177">
        <v>1.7</v>
      </c>
      <c r="AQ116" s="177"/>
      <c r="AR116" s="177"/>
      <c r="AS116" s="177"/>
      <c r="AT116" s="177"/>
      <c r="AU116" s="177">
        <v>1.7</v>
      </c>
      <c r="AV116" s="177"/>
      <c r="AW116" s="177"/>
      <c r="AX116" s="177"/>
      <c r="AY116" s="177"/>
      <c r="AZ116" s="177">
        <v>0</v>
      </c>
      <c r="BA116" s="177"/>
      <c r="BB116" s="177"/>
      <c r="BC116" s="177"/>
      <c r="BD116" s="177"/>
      <c r="BE116" s="177">
        <v>1.7</v>
      </c>
      <c r="BF116" s="177"/>
      <c r="BG116" s="177"/>
      <c r="BH116" s="177"/>
      <c r="BI116" s="177"/>
      <c r="BJ116" s="177">
        <v>1.7</v>
      </c>
      <c r="BK116" s="177"/>
      <c r="BL116" s="177"/>
      <c r="BM116" s="177"/>
      <c r="BN116" s="177"/>
      <c r="BO116" s="177">
        <v>0</v>
      </c>
      <c r="BP116" s="177"/>
      <c r="BQ116" s="177"/>
      <c r="BR116" s="177"/>
      <c r="BS116" s="177"/>
      <c r="BT116" s="177">
        <v>1.7</v>
      </c>
      <c r="BU116" s="177"/>
      <c r="BV116" s="177"/>
      <c r="BW116" s="177"/>
      <c r="BX116" s="177"/>
    </row>
    <row r="117" spans="1:79" s="138" customFormat="1" ht="30" customHeight="1" x14ac:dyDescent="0.2">
      <c r="A117" s="158">
        <v>0</v>
      </c>
      <c r="B117" s="159"/>
      <c r="C117" s="159"/>
      <c r="D117" s="176" t="s">
        <v>495</v>
      </c>
      <c r="E117" s="133"/>
      <c r="F117" s="133"/>
      <c r="G117" s="133"/>
      <c r="H117" s="133"/>
      <c r="I117" s="133"/>
      <c r="J117" s="133"/>
      <c r="K117" s="133"/>
      <c r="L117" s="133"/>
      <c r="M117" s="133"/>
      <c r="N117" s="133"/>
      <c r="O117" s="133"/>
      <c r="P117" s="134"/>
      <c r="Q117" s="57" t="s">
        <v>240</v>
      </c>
      <c r="R117" s="57"/>
      <c r="S117" s="57"/>
      <c r="T117" s="57"/>
      <c r="U117" s="57"/>
      <c r="V117" s="176" t="s">
        <v>712</v>
      </c>
      <c r="W117" s="133"/>
      <c r="X117" s="133"/>
      <c r="Y117" s="133"/>
      <c r="Z117" s="133"/>
      <c r="AA117" s="133"/>
      <c r="AB117" s="133"/>
      <c r="AC117" s="133"/>
      <c r="AD117" s="133"/>
      <c r="AE117" s="134"/>
      <c r="AF117" s="177">
        <v>800</v>
      </c>
      <c r="AG117" s="177"/>
      <c r="AH117" s="177"/>
      <c r="AI117" s="177"/>
      <c r="AJ117" s="177"/>
      <c r="AK117" s="177">
        <v>0</v>
      </c>
      <c r="AL117" s="177"/>
      <c r="AM117" s="177"/>
      <c r="AN117" s="177"/>
      <c r="AO117" s="177"/>
      <c r="AP117" s="177">
        <v>800</v>
      </c>
      <c r="AQ117" s="177"/>
      <c r="AR117" s="177"/>
      <c r="AS117" s="177"/>
      <c r="AT117" s="177"/>
      <c r="AU117" s="177">
        <v>800</v>
      </c>
      <c r="AV117" s="177"/>
      <c r="AW117" s="177"/>
      <c r="AX117" s="177"/>
      <c r="AY117" s="177"/>
      <c r="AZ117" s="177">
        <v>0</v>
      </c>
      <c r="BA117" s="177"/>
      <c r="BB117" s="177"/>
      <c r="BC117" s="177"/>
      <c r="BD117" s="177"/>
      <c r="BE117" s="177">
        <v>800</v>
      </c>
      <c r="BF117" s="177"/>
      <c r="BG117" s="177"/>
      <c r="BH117" s="177"/>
      <c r="BI117" s="177"/>
      <c r="BJ117" s="177">
        <v>800</v>
      </c>
      <c r="BK117" s="177"/>
      <c r="BL117" s="177"/>
      <c r="BM117" s="177"/>
      <c r="BN117" s="177"/>
      <c r="BO117" s="177">
        <v>0</v>
      </c>
      <c r="BP117" s="177"/>
      <c r="BQ117" s="177"/>
      <c r="BR117" s="177"/>
      <c r="BS117" s="177"/>
      <c r="BT117" s="177">
        <v>800</v>
      </c>
      <c r="BU117" s="177"/>
      <c r="BV117" s="177"/>
      <c r="BW117" s="177"/>
      <c r="BX117" s="177"/>
    </row>
    <row r="118" spans="1:79" s="9" customFormat="1" ht="15" customHeight="1" x14ac:dyDescent="0.2">
      <c r="A118" s="120">
        <v>0</v>
      </c>
      <c r="B118" s="118"/>
      <c r="C118" s="118"/>
      <c r="D118" s="175" t="s">
        <v>648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28.5" customHeight="1" x14ac:dyDescent="0.2">
      <c r="A119" s="158">
        <v>0</v>
      </c>
      <c r="B119" s="159"/>
      <c r="C119" s="159"/>
      <c r="D119" s="176" t="s">
        <v>447</v>
      </c>
      <c r="E119" s="133"/>
      <c r="F119" s="133"/>
      <c r="G119" s="133"/>
      <c r="H119" s="133"/>
      <c r="I119" s="133"/>
      <c r="J119" s="133"/>
      <c r="K119" s="133"/>
      <c r="L119" s="133"/>
      <c r="M119" s="133"/>
      <c r="N119" s="133"/>
      <c r="O119" s="133"/>
      <c r="P119" s="134"/>
      <c r="Q119" s="57" t="s">
        <v>244</v>
      </c>
      <c r="R119" s="57"/>
      <c r="S119" s="57"/>
      <c r="T119" s="57"/>
      <c r="U119" s="57"/>
      <c r="V119" s="176" t="s">
        <v>715</v>
      </c>
      <c r="W119" s="133"/>
      <c r="X119" s="133"/>
      <c r="Y119" s="133"/>
      <c r="Z119" s="133"/>
      <c r="AA119" s="133"/>
      <c r="AB119" s="133"/>
      <c r="AC119" s="133"/>
      <c r="AD119" s="133"/>
      <c r="AE119" s="134"/>
      <c r="AF119" s="177">
        <v>196.59</v>
      </c>
      <c r="AG119" s="177"/>
      <c r="AH119" s="177"/>
      <c r="AI119" s="177"/>
      <c r="AJ119" s="177"/>
      <c r="AK119" s="177">
        <v>0</v>
      </c>
      <c r="AL119" s="177"/>
      <c r="AM119" s="177"/>
      <c r="AN119" s="177"/>
      <c r="AO119" s="177"/>
      <c r="AP119" s="177">
        <v>196.59</v>
      </c>
      <c r="AQ119" s="177"/>
      <c r="AR119" s="177"/>
      <c r="AS119" s="177"/>
      <c r="AT119" s="177"/>
      <c r="AU119" s="177">
        <v>394.93</v>
      </c>
      <c r="AV119" s="177"/>
      <c r="AW119" s="177"/>
      <c r="AX119" s="177"/>
      <c r="AY119" s="177"/>
      <c r="AZ119" s="177">
        <v>0</v>
      </c>
      <c r="BA119" s="177"/>
      <c r="BB119" s="177"/>
      <c r="BC119" s="177"/>
      <c r="BD119" s="177"/>
      <c r="BE119" s="177">
        <v>394.93</v>
      </c>
      <c r="BF119" s="177"/>
      <c r="BG119" s="177"/>
      <c r="BH119" s="177"/>
      <c r="BI119" s="177"/>
      <c r="BJ119" s="177">
        <v>309.06599999999997</v>
      </c>
      <c r="BK119" s="177"/>
      <c r="BL119" s="177"/>
      <c r="BM119" s="177"/>
      <c r="BN119" s="177"/>
      <c r="BO119" s="177">
        <v>0</v>
      </c>
      <c r="BP119" s="177"/>
      <c r="BQ119" s="177"/>
      <c r="BR119" s="177"/>
      <c r="BS119" s="177"/>
      <c r="BT119" s="177">
        <v>309.06599999999997</v>
      </c>
      <c r="BU119" s="177"/>
      <c r="BV119" s="177"/>
      <c r="BW119" s="177"/>
      <c r="BX119" s="177"/>
    </row>
    <row r="120" spans="1:79" s="9" customFormat="1" ht="15" customHeight="1" x14ac:dyDescent="0.2">
      <c r="A120" s="120">
        <v>0</v>
      </c>
      <c r="B120" s="118"/>
      <c r="C120" s="118"/>
      <c r="D120" s="175" t="s">
        <v>716</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57" customHeight="1" x14ac:dyDescent="0.2">
      <c r="A121" s="158">
        <v>0</v>
      </c>
      <c r="B121" s="159"/>
      <c r="C121" s="159"/>
      <c r="D121" s="176" t="s">
        <v>448</v>
      </c>
      <c r="E121" s="133"/>
      <c r="F121" s="133"/>
      <c r="G121" s="133"/>
      <c r="H121" s="133"/>
      <c r="I121" s="133"/>
      <c r="J121" s="133"/>
      <c r="K121" s="133"/>
      <c r="L121" s="133"/>
      <c r="M121" s="133"/>
      <c r="N121" s="133"/>
      <c r="O121" s="133"/>
      <c r="P121" s="134"/>
      <c r="Q121" s="57" t="s">
        <v>246</v>
      </c>
      <c r="R121" s="57"/>
      <c r="S121" s="57"/>
      <c r="T121" s="57"/>
      <c r="U121" s="57"/>
      <c r="V121" s="176" t="s">
        <v>715</v>
      </c>
      <c r="W121" s="133"/>
      <c r="X121" s="133"/>
      <c r="Y121" s="133"/>
      <c r="Z121" s="133"/>
      <c r="AA121" s="133"/>
      <c r="AB121" s="133"/>
      <c r="AC121" s="133"/>
      <c r="AD121" s="133"/>
      <c r="AE121" s="134"/>
      <c r="AF121" s="177">
        <v>100</v>
      </c>
      <c r="AG121" s="177"/>
      <c r="AH121" s="177"/>
      <c r="AI121" s="177"/>
      <c r="AJ121" s="177"/>
      <c r="AK121" s="177">
        <v>0</v>
      </c>
      <c r="AL121" s="177"/>
      <c r="AM121" s="177"/>
      <c r="AN121" s="177"/>
      <c r="AO121" s="177"/>
      <c r="AP121" s="177">
        <v>100</v>
      </c>
      <c r="AQ121" s="177"/>
      <c r="AR121" s="177"/>
      <c r="AS121" s="177"/>
      <c r="AT121" s="177"/>
      <c r="AU121" s="177">
        <v>100</v>
      </c>
      <c r="AV121" s="177"/>
      <c r="AW121" s="177"/>
      <c r="AX121" s="177"/>
      <c r="AY121" s="177"/>
      <c r="AZ121" s="177">
        <v>0</v>
      </c>
      <c r="BA121" s="177"/>
      <c r="BB121" s="177"/>
      <c r="BC121" s="177"/>
      <c r="BD121" s="177"/>
      <c r="BE121" s="177">
        <v>100</v>
      </c>
      <c r="BF121" s="177"/>
      <c r="BG121" s="177"/>
      <c r="BH121" s="177"/>
      <c r="BI121" s="177"/>
      <c r="BJ121" s="177">
        <v>100</v>
      </c>
      <c r="BK121" s="177"/>
      <c r="BL121" s="177"/>
      <c r="BM121" s="177"/>
      <c r="BN121" s="177"/>
      <c r="BO121" s="177">
        <v>0</v>
      </c>
      <c r="BP121" s="177"/>
      <c r="BQ121" s="177"/>
      <c r="BR121" s="177"/>
      <c r="BS121" s="177"/>
      <c r="BT121" s="177">
        <v>100</v>
      </c>
      <c r="BU121" s="177"/>
      <c r="BV121" s="177"/>
      <c r="BW121" s="177"/>
      <c r="BX121" s="177"/>
    </row>
    <row r="123" spans="1:79" ht="14.25" customHeight="1" x14ac:dyDescent="0.2">
      <c r="A123" s="67" t="s">
        <v>692</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23.1" customHeight="1" x14ac:dyDescent="0.2">
      <c r="A124" s="87" t="s">
        <v>7</v>
      </c>
      <c r="B124" s="88"/>
      <c r="C124" s="88"/>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51" t="s">
        <v>621</v>
      </c>
      <c r="AG124" s="52"/>
      <c r="AH124" s="52"/>
      <c r="AI124" s="52"/>
      <c r="AJ124" s="52"/>
      <c r="AK124" s="52"/>
      <c r="AL124" s="52"/>
      <c r="AM124" s="52"/>
      <c r="AN124" s="52"/>
      <c r="AO124" s="52"/>
      <c r="AP124" s="52"/>
      <c r="AQ124" s="52"/>
      <c r="AR124" s="52"/>
      <c r="AS124" s="52"/>
      <c r="AT124" s="53"/>
      <c r="AU124" s="51" t="s">
        <v>623</v>
      </c>
      <c r="AV124" s="52"/>
      <c r="AW124" s="52"/>
      <c r="AX124" s="52"/>
      <c r="AY124" s="52"/>
      <c r="AZ124" s="52"/>
      <c r="BA124" s="52"/>
      <c r="BB124" s="52"/>
      <c r="BC124" s="52"/>
      <c r="BD124" s="52"/>
      <c r="BE124" s="52"/>
      <c r="BF124" s="52"/>
      <c r="BG124" s="52"/>
      <c r="BH124" s="52"/>
      <c r="BI124" s="53"/>
    </row>
    <row r="125" spans="1:79" ht="28.5" customHeight="1" x14ac:dyDescent="0.2">
      <c r="A125" s="90"/>
      <c r="B125" s="91"/>
      <c r="C125" s="91"/>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51">
        <v>1</v>
      </c>
      <c r="B126" s="52"/>
      <c r="C126" s="52"/>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54" t="s">
        <v>187</v>
      </c>
      <c r="B127" s="55"/>
      <c r="C127" s="55"/>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60" t="s">
        <v>135</v>
      </c>
      <c r="AG127" s="60"/>
      <c r="AH127" s="60"/>
      <c r="AI127" s="60"/>
      <c r="AJ127" s="60"/>
      <c r="AK127" s="59" t="s">
        <v>136</v>
      </c>
      <c r="AL127" s="59"/>
      <c r="AM127" s="59"/>
      <c r="AN127" s="59"/>
      <c r="AO127" s="59"/>
      <c r="AP127" s="69" t="s">
        <v>642</v>
      </c>
      <c r="AQ127" s="69"/>
      <c r="AR127" s="69"/>
      <c r="AS127" s="69"/>
      <c r="AT127" s="69"/>
      <c r="AU127" s="60" t="s">
        <v>137</v>
      </c>
      <c r="AV127" s="60"/>
      <c r="AW127" s="60"/>
      <c r="AX127" s="60"/>
      <c r="AY127" s="60"/>
      <c r="AZ127" s="59" t="s">
        <v>138</v>
      </c>
      <c r="BA127" s="59"/>
      <c r="BB127" s="59"/>
      <c r="BC127" s="59"/>
      <c r="BD127" s="59"/>
      <c r="BE127" s="69" t="s">
        <v>642</v>
      </c>
      <c r="BF127" s="69"/>
      <c r="BG127" s="69"/>
      <c r="BH127" s="69"/>
      <c r="BI127" s="69"/>
      <c r="CA127" t="s">
        <v>47</v>
      </c>
    </row>
    <row r="128" spans="1:79" s="9" customFormat="1" ht="14.25" x14ac:dyDescent="0.2">
      <c r="A128" s="120">
        <v>0</v>
      </c>
      <c r="B128" s="118"/>
      <c r="C128" s="118"/>
      <c r="D128" s="173" t="s">
        <v>641</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CA128" s="9" t="s">
        <v>48</v>
      </c>
    </row>
    <row r="129" spans="1:70" s="138" customFormat="1" ht="28.5" customHeight="1" x14ac:dyDescent="0.2">
      <c r="A129" s="158">
        <v>0</v>
      </c>
      <c r="B129" s="159"/>
      <c r="C129" s="159"/>
      <c r="D129" s="176" t="s">
        <v>416</v>
      </c>
      <c r="E129" s="133"/>
      <c r="F129" s="133"/>
      <c r="G129" s="133"/>
      <c r="H129" s="133"/>
      <c r="I129" s="133"/>
      <c r="J129" s="133"/>
      <c r="K129" s="133"/>
      <c r="L129" s="133"/>
      <c r="M129" s="133"/>
      <c r="N129" s="133"/>
      <c r="O129" s="133"/>
      <c r="P129" s="134"/>
      <c r="Q129" s="57" t="s">
        <v>223</v>
      </c>
      <c r="R129" s="57"/>
      <c r="S129" s="57"/>
      <c r="T129" s="57"/>
      <c r="U129" s="57"/>
      <c r="V129" s="176" t="s">
        <v>712</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0" s="138" customFormat="1" ht="30" customHeight="1" x14ac:dyDescent="0.2">
      <c r="A130" s="158">
        <v>0</v>
      </c>
      <c r="B130" s="159"/>
      <c r="C130" s="159"/>
      <c r="D130" s="176" t="s">
        <v>491</v>
      </c>
      <c r="E130" s="133"/>
      <c r="F130" s="133"/>
      <c r="G130" s="133"/>
      <c r="H130" s="133"/>
      <c r="I130" s="133"/>
      <c r="J130" s="133"/>
      <c r="K130" s="133"/>
      <c r="L130" s="133"/>
      <c r="M130" s="133"/>
      <c r="N130" s="133"/>
      <c r="O130" s="133"/>
      <c r="P130" s="134"/>
      <c r="Q130" s="57" t="s">
        <v>223</v>
      </c>
      <c r="R130" s="57"/>
      <c r="S130" s="57"/>
      <c r="T130" s="57"/>
      <c r="U130" s="57"/>
      <c r="V130" s="176" t="s">
        <v>712</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0" s="138" customFormat="1" ht="30" customHeight="1" x14ac:dyDescent="0.2">
      <c r="A131" s="158">
        <v>0</v>
      </c>
      <c r="B131" s="159"/>
      <c r="C131" s="159"/>
      <c r="D131" s="176" t="s">
        <v>415</v>
      </c>
      <c r="E131" s="133"/>
      <c r="F131" s="133"/>
      <c r="G131" s="133"/>
      <c r="H131" s="133"/>
      <c r="I131" s="133"/>
      <c r="J131" s="133"/>
      <c r="K131" s="133"/>
      <c r="L131" s="133"/>
      <c r="M131" s="133"/>
      <c r="N131" s="133"/>
      <c r="O131" s="133"/>
      <c r="P131" s="134"/>
      <c r="Q131" s="57" t="s">
        <v>223</v>
      </c>
      <c r="R131" s="57"/>
      <c r="S131" s="57"/>
      <c r="T131" s="57"/>
      <c r="U131" s="57"/>
      <c r="V131" s="176" t="s">
        <v>712</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0" s="138" customFormat="1" ht="30" customHeight="1" x14ac:dyDescent="0.2">
      <c r="A132" s="158">
        <v>0</v>
      </c>
      <c r="B132" s="159"/>
      <c r="C132" s="159"/>
      <c r="D132" s="176" t="s">
        <v>492</v>
      </c>
      <c r="E132" s="133"/>
      <c r="F132" s="133"/>
      <c r="G132" s="133"/>
      <c r="H132" s="133"/>
      <c r="I132" s="133"/>
      <c r="J132" s="133"/>
      <c r="K132" s="133"/>
      <c r="L132" s="133"/>
      <c r="M132" s="133"/>
      <c r="N132" s="133"/>
      <c r="O132" s="133"/>
      <c r="P132" s="134"/>
      <c r="Q132" s="57" t="s">
        <v>225</v>
      </c>
      <c r="R132" s="57"/>
      <c r="S132" s="57"/>
      <c r="T132" s="57"/>
      <c r="U132" s="57"/>
      <c r="V132" s="176" t="s">
        <v>644</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0" s="9" customFormat="1" ht="14.25" x14ac:dyDescent="0.2">
      <c r="A133" s="120">
        <v>0</v>
      </c>
      <c r="B133" s="118"/>
      <c r="C133" s="118"/>
      <c r="D133" s="175" t="s">
        <v>645</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0" s="138" customFormat="1" ht="28.5" customHeight="1" x14ac:dyDescent="0.2">
      <c r="A134" s="158">
        <v>0</v>
      </c>
      <c r="B134" s="159"/>
      <c r="C134" s="159"/>
      <c r="D134" s="176" t="s">
        <v>493</v>
      </c>
      <c r="E134" s="133"/>
      <c r="F134" s="133"/>
      <c r="G134" s="133"/>
      <c r="H134" s="133"/>
      <c r="I134" s="133"/>
      <c r="J134" s="133"/>
      <c r="K134" s="133"/>
      <c r="L134" s="133"/>
      <c r="M134" s="133"/>
      <c r="N134" s="133"/>
      <c r="O134" s="133"/>
      <c r="P134" s="134"/>
      <c r="Q134" s="57" t="s">
        <v>223</v>
      </c>
      <c r="R134" s="57"/>
      <c r="S134" s="57"/>
      <c r="T134" s="57"/>
      <c r="U134" s="57"/>
      <c r="V134" s="176" t="s">
        <v>712</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0" s="138" customFormat="1" ht="30" customHeight="1" x14ac:dyDescent="0.2">
      <c r="A135" s="158">
        <v>0</v>
      </c>
      <c r="B135" s="159"/>
      <c r="C135" s="159"/>
      <c r="D135" s="176" t="s">
        <v>927</v>
      </c>
      <c r="E135" s="133"/>
      <c r="F135" s="133"/>
      <c r="G135" s="133"/>
      <c r="H135" s="133"/>
      <c r="I135" s="133"/>
      <c r="J135" s="133"/>
      <c r="K135" s="133"/>
      <c r="L135" s="133"/>
      <c r="M135" s="133"/>
      <c r="N135" s="133"/>
      <c r="O135" s="133"/>
      <c r="P135" s="134"/>
      <c r="Q135" s="57" t="s">
        <v>420</v>
      </c>
      <c r="R135" s="57"/>
      <c r="S135" s="57"/>
      <c r="T135" s="57"/>
      <c r="U135" s="57"/>
      <c r="V135" s="176" t="s">
        <v>712</v>
      </c>
      <c r="W135" s="133"/>
      <c r="X135" s="133"/>
      <c r="Y135" s="133"/>
      <c r="Z135" s="133"/>
      <c r="AA135" s="133"/>
      <c r="AB135" s="133"/>
      <c r="AC135" s="133"/>
      <c r="AD135" s="133"/>
      <c r="AE135" s="134"/>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0" s="138" customFormat="1" ht="30" customHeight="1" x14ac:dyDescent="0.2">
      <c r="A136" s="158">
        <v>0</v>
      </c>
      <c r="B136" s="159"/>
      <c r="C136" s="159"/>
      <c r="D136" s="176" t="s">
        <v>495</v>
      </c>
      <c r="E136" s="133"/>
      <c r="F136" s="133"/>
      <c r="G136" s="133"/>
      <c r="H136" s="133"/>
      <c r="I136" s="133"/>
      <c r="J136" s="133"/>
      <c r="K136" s="133"/>
      <c r="L136" s="133"/>
      <c r="M136" s="133"/>
      <c r="N136" s="133"/>
      <c r="O136" s="133"/>
      <c r="P136" s="134"/>
      <c r="Q136" s="57" t="s">
        <v>240</v>
      </c>
      <c r="R136" s="57"/>
      <c r="S136" s="57"/>
      <c r="T136" s="57"/>
      <c r="U136" s="57"/>
      <c r="V136" s="176" t="s">
        <v>712</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0" s="9" customFormat="1" ht="14.25" x14ac:dyDescent="0.2">
      <c r="A137" s="120">
        <v>0</v>
      </c>
      <c r="B137" s="118"/>
      <c r="C137" s="118"/>
      <c r="D137" s="175" t="s">
        <v>648</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0" s="138" customFormat="1" ht="28.5" customHeight="1" x14ac:dyDescent="0.2">
      <c r="A138" s="158">
        <v>0</v>
      </c>
      <c r="B138" s="159"/>
      <c r="C138" s="159"/>
      <c r="D138" s="176" t="s">
        <v>447</v>
      </c>
      <c r="E138" s="133"/>
      <c r="F138" s="133"/>
      <c r="G138" s="133"/>
      <c r="H138" s="133"/>
      <c r="I138" s="133"/>
      <c r="J138" s="133"/>
      <c r="K138" s="133"/>
      <c r="L138" s="133"/>
      <c r="M138" s="133"/>
      <c r="N138" s="133"/>
      <c r="O138" s="133"/>
      <c r="P138" s="134"/>
      <c r="Q138" s="57" t="s">
        <v>244</v>
      </c>
      <c r="R138" s="57"/>
      <c r="S138" s="57"/>
      <c r="T138" s="57"/>
      <c r="U138" s="57"/>
      <c r="V138" s="176" t="s">
        <v>715</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0" s="9" customFormat="1" ht="14.25" x14ac:dyDescent="0.2">
      <c r="A139" s="120">
        <v>0</v>
      </c>
      <c r="B139" s="118"/>
      <c r="C139" s="118"/>
      <c r="D139" s="175" t="s">
        <v>716</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0" s="138" customFormat="1" ht="57" customHeight="1" x14ac:dyDescent="0.2">
      <c r="A140" s="158">
        <v>0</v>
      </c>
      <c r="B140" s="159"/>
      <c r="C140" s="159"/>
      <c r="D140" s="176" t="s">
        <v>448</v>
      </c>
      <c r="E140" s="133"/>
      <c r="F140" s="133"/>
      <c r="G140" s="133"/>
      <c r="H140" s="133"/>
      <c r="I140" s="133"/>
      <c r="J140" s="133"/>
      <c r="K140" s="133"/>
      <c r="L140" s="133"/>
      <c r="M140" s="133"/>
      <c r="N140" s="133"/>
      <c r="O140" s="133"/>
      <c r="P140" s="134"/>
      <c r="Q140" s="57" t="s">
        <v>246</v>
      </c>
      <c r="R140" s="57"/>
      <c r="S140" s="57"/>
      <c r="T140" s="57"/>
      <c r="U140" s="57"/>
      <c r="V140" s="176" t="s">
        <v>715</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2" spans="1:70"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0" ht="15" customHeight="1" x14ac:dyDescent="0.2">
      <c r="A143" s="78" t="s">
        <v>617</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0"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618</v>
      </c>
      <c r="V144" s="57"/>
      <c r="W144" s="57"/>
      <c r="X144" s="57"/>
      <c r="Y144" s="57"/>
      <c r="Z144" s="57"/>
      <c r="AA144" s="57"/>
      <c r="AB144" s="57"/>
      <c r="AC144" s="57"/>
      <c r="AD144" s="57"/>
      <c r="AE144" s="57" t="s">
        <v>619</v>
      </c>
      <c r="AF144" s="57"/>
      <c r="AG144" s="57"/>
      <c r="AH144" s="57"/>
      <c r="AI144" s="57"/>
      <c r="AJ144" s="57"/>
      <c r="AK144" s="57"/>
      <c r="AL144" s="57"/>
      <c r="AM144" s="57"/>
      <c r="AN144" s="57"/>
      <c r="AO144" s="57" t="s">
        <v>620</v>
      </c>
      <c r="AP144" s="57"/>
      <c r="AQ144" s="57"/>
      <c r="AR144" s="57"/>
      <c r="AS144" s="57"/>
      <c r="AT144" s="57"/>
      <c r="AU144" s="57"/>
      <c r="AV144" s="57"/>
      <c r="AW144" s="57"/>
      <c r="AX144" s="57"/>
      <c r="AY144" s="57" t="s">
        <v>621</v>
      </c>
      <c r="AZ144" s="57"/>
      <c r="BA144" s="57"/>
      <c r="BB144" s="57"/>
      <c r="BC144" s="57"/>
      <c r="BD144" s="57"/>
      <c r="BE144" s="57"/>
      <c r="BF144" s="57"/>
      <c r="BG144" s="57"/>
      <c r="BH144" s="57"/>
      <c r="BI144" s="57" t="s">
        <v>623</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x14ac:dyDescent="0.2">
      <c r="A148" s="139" t="s">
        <v>649</v>
      </c>
      <c r="B148" s="140"/>
      <c r="C148" s="140"/>
      <c r="D148" s="140"/>
      <c r="E148" s="140"/>
      <c r="F148" s="140"/>
      <c r="G148" s="140"/>
      <c r="H148" s="140"/>
      <c r="I148" s="140"/>
      <c r="J148" s="140"/>
      <c r="K148" s="140"/>
      <c r="L148" s="140"/>
      <c r="M148" s="140"/>
      <c r="N148" s="140"/>
      <c r="O148" s="140"/>
      <c r="P148" s="140"/>
      <c r="Q148" s="140"/>
      <c r="R148" s="140"/>
      <c r="S148" s="140"/>
      <c r="T148" s="141"/>
      <c r="U148" s="178">
        <v>90270</v>
      </c>
      <c r="V148" s="178"/>
      <c r="W148" s="178"/>
      <c r="X148" s="178"/>
      <c r="Y148" s="178"/>
      <c r="Z148" s="178">
        <v>0</v>
      </c>
      <c r="AA148" s="178"/>
      <c r="AB148" s="178"/>
      <c r="AC148" s="178"/>
      <c r="AD148" s="178"/>
      <c r="AE148" s="178">
        <v>161445</v>
      </c>
      <c r="AF148" s="178"/>
      <c r="AG148" s="178"/>
      <c r="AH148" s="178"/>
      <c r="AI148" s="178"/>
      <c r="AJ148" s="178">
        <v>0</v>
      </c>
      <c r="AK148" s="178"/>
      <c r="AL148" s="178"/>
      <c r="AM148" s="178"/>
      <c r="AN148" s="178"/>
      <c r="AO148" s="178">
        <v>122337</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c r="CA148" s="9" t="s">
        <v>50</v>
      </c>
    </row>
    <row r="149" spans="1:79" s="138" customFormat="1" ht="12.75" customHeight="1" x14ac:dyDescent="0.2">
      <c r="A149" s="132" t="s">
        <v>650</v>
      </c>
      <c r="B149" s="133"/>
      <c r="C149" s="133"/>
      <c r="D149" s="133"/>
      <c r="E149" s="133"/>
      <c r="F149" s="133"/>
      <c r="G149" s="133"/>
      <c r="H149" s="133"/>
      <c r="I149" s="133"/>
      <c r="J149" s="133"/>
      <c r="K149" s="133"/>
      <c r="L149" s="133"/>
      <c r="M149" s="133"/>
      <c r="N149" s="133"/>
      <c r="O149" s="133"/>
      <c r="P149" s="133"/>
      <c r="Q149" s="133"/>
      <c r="R149" s="133"/>
      <c r="S149" s="133"/>
      <c r="T149" s="134"/>
      <c r="U149" s="179">
        <v>85747</v>
      </c>
      <c r="V149" s="179"/>
      <c r="W149" s="179"/>
      <c r="X149" s="179"/>
      <c r="Y149" s="179"/>
      <c r="Z149" s="179">
        <v>0</v>
      </c>
      <c r="AA149" s="179"/>
      <c r="AB149" s="179"/>
      <c r="AC149" s="179"/>
      <c r="AD149" s="179"/>
      <c r="AE149" s="179">
        <v>98692</v>
      </c>
      <c r="AF149" s="179"/>
      <c r="AG149" s="179"/>
      <c r="AH149" s="179"/>
      <c r="AI149" s="179"/>
      <c r="AJ149" s="179">
        <v>0</v>
      </c>
      <c r="AK149" s="179"/>
      <c r="AL149" s="179"/>
      <c r="AM149" s="179"/>
      <c r="AN149" s="179"/>
      <c r="AO149" s="179">
        <v>85747</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138" customFormat="1" ht="12.75" customHeight="1" x14ac:dyDescent="0.2">
      <c r="A150" s="132" t="s">
        <v>651</v>
      </c>
      <c r="B150" s="133"/>
      <c r="C150" s="133"/>
      <c r="D150" s="133"/>
      <c r="E150" s="133"/>
      <c r="F150" s="133"/>
      <c r="G150" s="133"/>
      <c r="H150" s="133"/>
      <c r="I150" s="133"/>
      <c r="J150" s="133"/>
      <c r="K150" s="133"/>
      <c r="L150" s="133"/>
      <c r="M150" s="133"/>
      <c r="N150" s="133"/>
      <c r="O150" s="133"/>
      <c r="P150" s="133"/>
      <c r="Q150" s="133"/>
      <c r="R150" s="133"/>
      <c r="S150" s="133"/>
      <c r="T150" s="134"/>
      <c r="U150" s="179">
        <v>4523</v>
      </c>
      <c r="V150" s="179"/>
      <c r="W150" s="179"/>
      <c r="X150" s="179"/>
      <c r="Y150" s="179"/>
      <c r="Z150" s="179">
        <v>0</v>
      </c>
      <c r="AA150" s="179"/>
      <c r="AB150" s="179"/>
      <c r="AC150" s="179"/>
      <c r="AD150" s="179"/>
      <c r="AE150" s="179">
        <v>53453</v>
      </c>
      <c r="AF150" s="179"/>
      <c r="AG150" s="179"/>
      <c r="AH150" s="179"/>
      <c r="AI150" s="179"/>
      <c r="AJ150" s="179">
        <v>0</v>
      </c>
      <c r="AK150" s="179"/>
      <c r="AL150" s="179"/>
      <c r="AM150" s="179"/>
      <c r="AN150" s="179"/>
      <c r="AO150" s="179">
        <v>36590</v>
      </c>
      <c r="AP150" s="179"/>
      <c r="AQ150" s="179"/>
      <c r="AR150" s="179"/>
      <c r="AS150" s="179"/>
      <c r="AT150" s="179">
        <v>0</v>
      </c>
      <c r="AU150" s="179"/>
      <c r="AV150" s="179"/>
      <c r="AW150" s="179"/>
      <c r="AX150" s="179"/>
      <c r="AY150" s="179">
        <v>0</v>
      </c>
      <c r="AZ150" s="179"/>
      <c r="BA150" s="179"/>
      <c r="BB150" s="179"/>
      <c r="BC150" s="179"/>
      <c r="BD150" s="179">
        <v>0</v>
      </c>
      <c r="BE150" s="179"/>
      <c r="BF150" s="179"/>
      <c r="BG150" s="179"/>
      <c r="BH150" s="179"/>
      <c r="BI150" s="179">
        <v>0</v>
      </c>
      <c r="BJ150" s="179"/>
      <c r="BK150" s="179"/>
      <c r="BL150" s="179"/>
      <c r="BM150" s="179"/>
      <c r="BN150" s="179">
        <v>0</v>
      </c>
      <c r="BO150" s="179"/>
      <c r="BP150" s="179"/>
      <c r="BQ150" s="179"/>
      <c r="BR150" s="179"/>
    </row>
    <row r="151" spans="1:79" s="138" customFormat="1" ht="12.75" customHeight="1" x14ac:dyDescent="0.2">
      <c r="A151" s="132" t="s">
        <v>652</v>
      </c>
      <c r="B151" s="133"/>
      <c r="C151" s="133"/>
      <c r="D151" s="133"/>
      <c r="E151" s="133"/>
      <c r="F151" s="133"/>
      <c r="G151" s="133"/>
      <c r="H151" s="133"/>
      <c r="I151" s="133"/>
      <c r="J151" s="133"/>
      <c r="K151" s="133"/>
      <c r="L151" s="133"/>
      <c r="M151" s="133"/>
      <c r="N151" s="133"/>
      <c r="O151" s="133"/>
      <c r="P151" s="133"/>
      <c r="Q151" s="133"/>
      <c r="R151" s="133"/>
      <c r="S151" s="133"/>
      <c r="T151" s="134"/>
      <c r="U151" s="179">
        <v>0</v>
      </c>
      <c r="V151" s="179"/>
      <c r="W151" s="179"/>
      <c r="X151" s="179"/>
      <c r="Y151" s="179"/>
      <c r="Z151" s="179">
        <v>0</v>
      </c>
      <c r="AA151" s="179"/>
      <c r="AB151" s="179"/>
      <c r="AC151" s="179"/>
      <c r="AD151" s="179"/>
      <c r="AE151" s="179">
        <v>9300</v>
      </c>
      <c r="AF151" s="179"/>
      <c r="AG151" s="179"/>
      <c r="AH151" s="179"/>
      <c r="AI151" s="179"/>
      <c r="AJ151" s="179">
        <v>0</v>
      </c>
      <c r="AK151" s="179"/>
      <c r="AL151" s="179"/>
      <c r="AM151" s="179"/>
      <c r="AN151" s="179"/>
      <c r="AO151" s="179">
        <v>0</v>
      </c>
      <c r="AP151" s="179"/>
      <c r="AQ151" s="179"/>
      <c r="AR151" s="179"/>
      <c r="AS151" s="179"/>
      <c r="AT151" s="179">
        <v>0</v>
      </c>
      <c r="AU151" s="179"/>
      <c r="AV151" s="179"/>
      <c r="AW151" s="179"/>
      <c r="AX151" s="179"/>
      <c r="AY151" s="179">
        <v>0</v>
      </c>
      <c r="AZ151" s="179"/>
      <c r="BA151" s="179"/>
      <c r="BB151" s="179"/>
      <c r="BC151" s="179"/>
      <c r="BD151" s="179">
        <v>0</v>
      </c>
      <c r="BE151" s="179"/>
      <c r="BF151" s="179"/>
      <c r="BG151" s="179"/>
      <c r="BH151" s="179"/>
      <c r="BI151" s="179">
        <v>0</v>
      </c>
      <c r="BJ151" s="179"/>
      <c r="BK151" s="179"/>
      <c r="BL151" s="179"/>
      <c r="BM151" s="179"/>
      <c r="BN151" s="179">
        <v>0</v>
      </c>
      <c r="BO151" s="179"/>
      <c r="BP151" s="179"/>
      <c r="BQ151" s="179"/>
      <c r="BR151" s="179"/>
    </row>
    <row r="152" spans="1:79" s="138" customFormat="1" ht="12.75" customHeight="1" x14ac:dyDescent="0.2">
      <c r="A152" s="132" t="s">
        <v>653</v>
      </c>
      <c r="B152" s="133"/>
      <c r="C152" s="133"/>
      <c r="D152" s="133"/>
      <c r="E152" s="133"/>
      <c r="F152" s="133"/>
      <c r="G152" s="133"/>
      <c r="H152" s="133"/>
      <c r="I152" s="133"/>
      <c r="J152" s="133"/>
      <c r="K152" s="133"/>
      <c r="L152" s="133"/>
      <c r="M152" s="133"/>
      <c r="N152" s="133"/>
      <c r="O152" s="133"/>
      <c r="P152" s="133"/>
      <c r="Q152" s="133"/>
      <c r="R152" s="133"/>
      <c r="S152" s="133"/>
      <c r="T152" s="134"/>
      <c r="U152" s="179">
        <v>27300</v>
      </c>
      <c r="V152" s="179"/>
      <c r="W152" s="179"/>
      <c r="X152" s="179"/>
      <c r="Y152" s="179"/>
      <c r="Z152" s="179">
        <v>0</v>
      </c>
      <c r="AA152" s="179"/>
      <c r="AB152" s="179"/>
      <c r="AC152" s="179"/>
      <c r="AD152" s="179"/>
      <c r="AE152" s="179">
        <v>72959</v>
      </c>
      <c r="AF152" s="179"/>
      <c r="AG152" s="179"/>
      <c r="AH152" s="179"/>
      <c r="AI152" s="179"/>
      <c r="AJ152" s="179">
        <v>0</v>
      </c>
      <c r="AK152" s="179"/>
      <c r="AL152" s="179"/>
      <c r="AM152" s="179"/>
      <c r="AN152" s="179"/>
      <c r="AO152" s="179">
        <v>60000</v>
      </c>
      <c r="AP152" s="179"/>
      <c r="AQ152" s="179"/>
      <c r="AR152" s="179"/>
      <c r="AS152" s="179"/>
      <c r="AT152" s="179">
        <v>0</v>
      </c>
      <c r="AU152" s="179"/>
      <c r="AV152" s="179"/>
      <c r="AW152" s="179"/>
      <c r="AX152" s="179"/>
      <c r="AY152" s="179">
        <v>0</v>
      </c>
      <c r="AZ152" s="179"/>
      <c r="BA152" s="179"/>
      <c r="BB152" s="179"/>
      <c r="BC152" s="179"/>
      <c r="BD152" s="179">
        <v>0</v>
      </c>
      <c r="BE152" s="179"/>
      <c r="BF152" s="179"/>
      <c r="BG152" s="179"/>
      <c r="BH152" s="179"/>
      <c r="BI152" s="179">
        <v>0</v>
      </c>
      <c r="BJ152" s="179"/>
      <c r="BK152" s="179"/>
      <c r="BL152" s="179"/>
      <c r="BM152" s="179"/>
      <c r="BN152" s="179">
        <v>0</v>
      </c>
      <c r="BO152" s="179"/>
      <c r="BP152" s="179"/>
      <c r="BQ152" s="179"/>
      <c r="BR152" s="179"/>
    </row>
    <row r="153" spans="1:79" s="9" customFormat="1" ht="12.75" customHeight="1" x14ac:dyDescent="0.2">
      <c r="A153" s="139" t="s">
        <v>654</v>
      </c>
      <c r="B153" s="140"/>
      <c r="C153" s="140"/>
      <c r="D153" s="140"/>
      <c r="E153" s="140"/>
      <c r="F153" s="140"/>
      <c r="G153" s="140"/>
      <c r="H153" s="140"/>
      <c r="I153" s="140"/>
      <c r="J153" s="140"/>
      <c r="K153" s="140"/>
      <c r="L153" s="140"/>
      <c r="M153" s="140"/>
      <c r="N153" s="140"/>
      <c r="O153" s="140"/>
      <c r="P153" s="140"/>
      <c r="Q153" s="140"/>
      <c r="R153" s="140"/>
      <c r="S153" s="140"/>
      <c r="T153" s="141"/>
      <c r="U153" s="178">
        <v>9468</v>
      </c>
      <c r="V153" s="178"/>
      <c r="W153" s="178"/>
      <c r="X153" s="178"/>
      <c r="Y153" s="178"/>
      <c r="Z153" s="178">
        <v>0</v>
      </c>
      <c r="AA153" s="178"/>
      <c r="AB153" s="178"/>
      <c r="AC153" s="178"/>
      <c r="AD153" s="178"/>
      <c r="AE153" s="178">
        <v>11732</v>
      </c>
      <c r="AF153" s="178"/>
      <c r="AG153" s="178"/>
      <c r="AH153" s="178"/>
      <c r="AI153" s="178"/>
      <c r="AJ153" s="178">
        <v>0</v>
      </c>
      <c r="AK153" s="178"/>
      <c r="AL153" s="178"/>
      <c r="AM153" s="178"/>
      <c r="AN153" s="178"/>
      <c r="AO153" s="178">
        <v>14290</v>
      </c>
      <c r="AP153" s="178"/>
      <c r="AQ153" s="178"/>
      <c r="AR153" s="178"/>
      <c r="AS153" s="178"/>
      <c r="AT153" s="178">
        <v>0</v>
      </c>
      <c r="AU153" s="178"/>
      <c r="AV153" s="178"/>
      <c r="AW153" s="178"/>
      <c r="AX153" s="178"/>
      <c r="AY153" s="178">
        <v>0</v>
      </c>
      <c r="AZ153" s="178"/>
      <c r="BA153" s="178"/>
      <c r="BB153" s="178"/>
      <c r="BC153" s="178"/>
      <c r="BD153" s="178">
        <v>0</v>
      </c>
      <c r="BE153" s="178"/>
      <c r="BF153" s="178"/>
      <c r="BG153" s="178"/>
      <c r="BH153" s="178"/>
      <c r="BI153" s="178">
        <v>0</v>
      </c>
      <c r="BJ153" s="178"/>
      <c r="BK153" s="178"/>
      <c r="BL153" s="178"/>
      <c r="BM153" s="178"/>
      <c r="BN153" s="178">
        <v>0</v>
      </c>
      <c r="BO153" s="178"/>
      <c r="BP153" s="178"/>
      <c r="BQ153" s="178"/>
      <c r="BR153" s="178"/>
    </row>
    <row r="154" spans="1:79" s="138" customFormat="1" ht="12.75" customHeight="1" x14ac:dyDescent="0.2">
      <c r="A154" s="132" t="s">
        <v>655</v>
      </c>
      <c r="B154" s="133"/>
      <c r="C154" s="133"/>
      <c r="D154" s="133"/>
      <c r="E154" s="133"/>
      <c r="F154" s="133"/>
      <c r="G154" s="133"/>
      <c r="H154" s="133"/>
      <c r="I154" s="133"/>
      <c r="J154" s="133"/>
      <c r="K154" s="133"/>
      <c r="L154" s="133"/>
      <c r="M154" s="133"/>
      <c r="N154" s="133"/>
      <c r="O154" s="133"/>
      <c r="P154" s="133"/>
      <c r="Q154" s="133"/>
      <c r="R154" s="133"/>
      <c r="S154" s="133"/>
      <c r="T154" s="134"/>
      <c r="U154" s="179">
        <v>4734</v>
      </c>
      <c r="V154" s="179"/>
      <c r="W154" s="179"/>
      <c r="X154" s="179"/>
      <c r="Y154" s="179"/>
      <c r="Z154" s="179">
        <v>0</v>
      </c>
      <c r="AA154" s="179"/>
      <c r="AB154" s="179"/>
      <c r="AC154" s="179"/>
      <c r="AD154" s="179"/>
      <c r="AE154" s="179">
        <v>5857</v>
      </c>
      <c r="AF154" s="179"/>
      <c r="AG154" s="179"/>
      <c r="AH154" s="179"/>
      <c r="AI154" s="179"/>
      <c r="AJ154" s="179">
        <v>0</v>
      </c>
      <c r="AK154" s="179"/>
      <c r="AL154" s="179"/>
      <c r="AM154" s="179"/>
      <c r="AN154" s="179"/>
      <c r="AO154" s="179">
        <v>7145</v>
      </c>
      <c r="AP154" s="179"/>
      <c r="AQ154" s="179"/>
      <c r="AR154" s="179"/>
      <c r="AS154" s="179"/>
      <c r="AT154" s="179">
        <v>0</v>
      </c>
      <c r="AU154" s="179"/>
      <c r="AV154" s="179"/>
      <c r="AW154" s="179"/>
      <c r="AX154" s="179"/>
      <c r="AY154" s="179">
        <v>0</v>
      </c>
      <c r="AZ154" s="179"/>
      <c r="BA154" s="179"/>
      <c r="BB154" s="179"/>
      <c r="BC154" s="179"/>
      <c r="BD154" s="179">
        <v>0</v>
      </c>
      <c r="BE154" s="179"/>
      <c r="BF154" s="179"/>
      <c r="BG154" s="179"/>
      <c r="BH154" s="179"/>
      <c r="BI154" s="179">
        <v>0</v>
      </c>
      <c r="BJ154" s="179"/>
      <c r="BK154" s="179"/>
      <c r="BL154" s="179"/>
      <c r="BM154" s="179"/>
      <c r="BN154" s="179">
        <v>0</v>
      </c>
      <c r="BO154" s="179"/>
      <c r="BP154" s="179"/>
      <c r="BQ154" s="179"/>
      <c r="BR154" s="179"/>
    </row>
    <row r="155" spans="1:79" s="138" customFormat="1" ht="12.75" customHeight="1" x14ac:dyDescent="0.2">
      <c r="A155" s="132" t="s">
        <v>656</v>
      </c>
      <c r="B155" s="133"/>
      <c r="C155" s="133"/>
      <c r="D155" s="133"/>
      <c r="E155" s="133"/>
      <c r="F155" s="133"/>
      <c r="G155" s="133"/>
      <c r="H155" s="133"/>
      <c r="I155" s="133"/>
      <c r="J155" s="133"/>
      <c r="K155" s="133"/>
      <c r="L155" s="133"/>
      <c r="M155" s="133"/>
      <c r="N155" s="133"/>
      <c r="O155" s="133"/>
      <c r="P155" s="133"/>
      <c r="Q155" s="133"/>
      <c r="R155" s="133"/>
      <c r="S155" s="133"/>
      <c r="T155" s="134"/>
      <c r="U155" s="179">
        <v>4734</v>
      </c>
      <c r="V155" s="179"/>
      <c r="W155" s="179"/>
      <c r="X155" s="179"/>
      <c r="Y155" s="179"/>
      <c r="Z155" s="179">
        <v>0</v>
      </c>
      <c r="AA155" s="179"/>
      <c r="AB155" s="179"/>
      <c r="AC155" s="179"/>
      <c r="AD155" s="179"/>
      <c r="AE155" s="179">
        <v>5875</v>
      </c>
      <c r="AF155" s="179"/>
      <c r="AG155" s="179"/>
      <c r="AH155" s="179"/>
      <c r="AI155" s="179"/>
      <c r="AJ155" s="179">
        <v>0</v>
      </c>
      <c r="AK155" s="179"/>
      <c r="AL155" s="179"/>
      <c r="AM155" s="179"/>
      <c r="AN155" s="179"/>
      <c r="AO155" s="179">
        <v>7145</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717</v>
      </c>
      <c r="B156" s="133"/>
      <c r="C156" s="133"/>
      <c r="D156" s="133"/>
      <c r="E156" s="133"/>
      <c r="F156" s="133"/>
      <c r="G156" s="133"/>
      <c r="H156" s="133"/>
      <c r="I156" s="133"/>
      <c r="J156" s="133"/>
      <c r="K156" s="133"/>
      <c r="L156" s="133"/>
      <c r="M156" s="133"/>
      <c r="N156" s="133"/>
      <c r="O156" s="133"/>
      <c r="P156" s="133"/>
      <c r="Q156" s="133"/>
      <c r="R156" s="133"/>
      <c r="S156" s="133"/>
      <c r="T156" s="134"/>
      <c r="U156" s="179">
        <v>1500</v>
      </c>
      <c r="V156" s="179"/>
      <c r="W156" s="179"/>
      <c r="X156" s="179"/>
      <c r="Y156" s="179"/>
      <c r="Z156" s="179">
        <v>0</v>
      </c>
      <c r="AA156" s="179"/>
      <c r="AB156" s="179"/>
      <c r="AC156" s="179"/>
      <c r="AD156" s="179"/>
      <c r="AE156" s="179">
        <v>3000</v>
      </c>
      <c r="AF156" s="179"/>
      <c r="AG156" s="179"/>
      <c r="AH156" s="179"/>
      <c r="AI156" s="179"/>
      <c r="AJ156" s="179">
        <v>0</v>
      </c>
      <c r="AK156" s="179"/>
      <c r="AL156" s="179"/>
      <c r="AM156" s="179"/>
      <c r="AN156" s="179"/>
      <c r="AO156" s="179">
        <v>0</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9" customFormat="1" ht="12.75" customHeight="1" x14ac:dyDescent="0.2">
      <c r="A157" s="139" t="s">
        <v>179</v>
      </c>
      <c r="B157" s="140"/>
      <c r="C157" s="140"/>
      <c r="D157" s="140"/>
      <c r="E157" s="140"/>
      <c r="F157" s="140"/>
      <c r="G157" s="140"/>
      <c r="H157" s="140"/>
      <c r="I157" s="140"/>
      <c r="J157" s="140"/>
      <c r="K157" s="140"/>
      <c r="L157" s="140"/>
      <c r="M157" s="140"/>
      <c r="N157" s="140"/>
      <c r="O157" s="140"/>
      <c r="P157" s="140"/>
      <c r="Q157" s="140"/>
      <c r="R157" s="140"/>
      <c r="S157" s="140"/>
      <c r="T157" s="141"/>
      <c r="U157" s="178">
        <v>128538</v>
      </c>
      <c r="V157" s="178"/>
      <c r="W157" s="178"/>
      <c r="X157" s="178"/>
      <c r="Y157" s="178"/>
      <c r="Z157" s="178">
        <v>0</v>
      </c>
      <c r="AA157" s="178"/>
      <c r="AB157" s="178"/>
      <c r="AC157" s="178"/>
      <c r="AD157" s="178"/>
      <c r="AE157" s="178">
        <v>249136</v>
      </c>
      <c r="AF157" s="178"/>
      <c r="AG157" s="178"/>
      <c r="AH157" s="178"/>
      <c r="AI157" s="178"/>
      <c r="AJ157" s="178">
        <v>0</v>
      </c>
      <c r="AK157" s="178"/>
      <c r="AL157" s="178"/>
      <c r="AM157" s="178"/>
      <c r="AN157" s="178"/>
      <c r="AO157" s="178">
        <v>196627</v>
      </c>
      <c r="AP157" s="178"/>
      <c r="AQ157" s="178"/>
      <c r="AR157" s="178"/>
      <c r="AS157" s="178"/>
      <c r="AT157" s="178">
        <v>0</v>
      </c>
      <c r="AU157" s="178"/>
      <c r="AV157" s="178"/>
      <c r="AW157" s="178"/>
      <c r="AX157" s="178"/>
      <c r="AY157" s="178">
        <v>0</v>
      </c>
      <c r="AZ157" s="178"/>
      <c r="BA157" s="178"/>
      <c r="BB157" s="178"/>
      <c r="BC157" s="178"/>
      <c r="BD157" s="178">
        <v>0</v>
      </c>
      <c r="BE157" s="178"/>
      <c r="BF157" s="178"/>
      <c r="BG157" s="178"/>
      <c r="BH157" s="178"/>
      <c r="BI157" s="178">
        <v>0</v>
      </c>
      <c r="BJ157" s="178"/>
      <c r="BK157" s="178"/>
      <c r="BL157" s="178"/>
      <c r="BM157" s="178"/>
      <c r="BN157" s="178">
        <v>0</v>
      </c>
      <c r="BO157" s="178"/>
      <c r="BP157" s="178"/>
      <c r="BQ157" s="178"/>
      <c r="BR157" s="178"/>
    </row>
    <row r="158" spans="1:79" s="138" customFormat="1" ht="38.25" customHeight="1" x14ac:dyDescent="0.2">
      <c r="A158" s="132" t="s">
        <v>657</v>
      </c>
      <c r="B158" s="133"/>
      <c r="C158" s="133"/>
      <c r="D158" s="133"/>
      <c r="E158" s="133"/>
      <c r="F158" s="133"/>
      <c r="G158" s="133"/>
      <c r="H158" s="133"/>
      <c r="I158" s="133"/>
      <c r="J158" s="133"/>
      <c r="K158" s="133"/>
      <c r="L158" s="133"/>
      <c r="M158" s="133"/>
      <c r="N158" s="133"/>
      <c r="O158" s="133"/>
      <c r="P158" s="133"/>
      <c r="Q158" s="133"/>
      <c r="R158" s="133"/>
      <c r="S158" s="133"/>
      <c r="T158" s="134"/>
      <c r="U158" s="179" t="s">
        <v>627</v>
      </c>
      <c r="V158" s="179"/>
      <c r="W158" s="179"/>
      <c r="X158" s="179"/>
      <c r="Y158" s="179"/>
      <c r="Z158" s="179"/>
      <c r="AA158" s="179"/>
      <c r="AB158" s="179"/>
      <c r="AC158" s="179"/>
      <c r="AD158" s="179"/>
      <c r="AE158" s="179" t="s">
        <v>627</v>
      </c>
      <c r="AF158" s="179"/>
      <c r="AG158" s="179"/>
      <c r="AH158" s="179"/>
      <c r="AI158" s="179"/>
      <c r="AJ158" s="179"/>
      <c r="AK158" s="179"/>
      <c r="AL158" s="179"/>
      <c r="AM158" s="179"/>
      <c r="AN158" s="179"/>
      <c r="AO158" s="179" t="s">
        <v>627</v>
      </c>
      <c r="AP158" s="179"/>
      <c r="AQ158" s="179"/>
      <c r="AR158" s="179"/>
      <c r="AS158" s="179"/>
      <c r="AT158" s="179"/>
      <c r="AU158" s="179"/>
      <c r="AV158" s="179"/>
      <c r="AW158" s="179"/>
      <c r="AX158" s="179"/>
      <c r="AY158" s="179" t="s">
        <v>627</v>
      </c>
      <c r="AZ158" s="179"/>
      <c r="BA158" s="179"/>
      <c r="BB158" s="179"/>
      <c r="BC158" s="179"/>
      <c r="BD158" s="179"/>
      <c r="BE158" s="179"/>
      <c r="BF158" s="179"/>
      <c r="BG158" s="179"/>
      <c r="BH158" s="179"/>
      <c r="BI158" s="179" t="s">
        <v>627</v>
      </c>
      <c r="BJ158" s="179"/>
      <c r="BK158" s="179"/>
      <c r="BL158" s="179"/>
      <c r="BM158" s="179"/>
      <c r="BN158" s="179"/>
      <c r="BO158" s="179"/>
      <c r="BP158" s="179"/>
      <c r="BQ158" s="179"/>
      <c r="BR158" s="179"/>
    </row>
    <row r="161" spans="1:79" ht="14.25" customHeight="1" x14ac:dyDescent="0.2">
      <c r="A161" s="67" t="s">
        <v>156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87" t="s">
        <v>7</v>
      </c>
      <c r="B162" s="88"/>
      <c r="C162" s="88"/>
      <c r="D162" s="87" t="s">
        <v>11</v>
      </c>
      <c r="E162" s="88"/>
      <c r="F162" s="88"/>
      <c r="G162" s="88"/>
      <c r="H162" s="88"/>
      <c r="I162" s="88"/>
      <c r="J162" s="88"/>
      <c r="K162" s="88"/>
      <c r="L162" s="88"/>
      <c r="M162" s="88"/>
      <c r="N162" s="88"/>
      <c r="O162" s="88"/>
      <c r="P162" s="88"/>
      <c r="Q162" s="88"/>
      <c r="R162" s="88"/>
      <c r="S162" s="88"/>
      <c r="T162" s="88"/>
      <c r="U162" s="88"/>
      <c r="V162" s="89"/>
      <c r="W162" s="57" t="s">
        <v>618</v>
      </c>
      <c r="X162" s="57"/>
      <c r="Y162" s="57"/>
      <c r="Z162" s="57"/>
      <c r="AA162" s="57"/>
      <c r="AB162" s="57"/>
      <c r="AC162" s="57"/>
      <c r="AD162" s="57"/>
      <c r="AE162" s="57"/>
      <c r="AF162" s="57"/>
      <c r="AG162" s="57"/>
      <c r="AH162" s="57"/>
      <c r="AI162" s="57" t="s">
        <v>669</v>
      </c>
      <c r="AJ162" s="57"/>
      <c r="AK162" s="57"/>
      <c r="AL162" s="57"/>
      <c r="AM162" s="57"/>
      <c r="AN162" s="57"/>
      <c r="AO162" s="57"/>
      <c r="AP162" s="57"/>
      <c r="AQ162" s="57"/>
      <c r="AR162" s="57"/>
      <c r="AS162" s="57"/>
      <c r="AT162" s="57"/>
      <c r="AU162" s="57" t="s">
        <v>680</v>
      </c>
      <c r="AV162" s="57"/>
      <c r="AW162" s="57"/>
      <c r="AX162" s="57"/>
      <c r="AY162" s="57"/>
      <c r="AZ162" s="57"/>
      <c r="BA162" s="57" t="s">
        <v>685</v>
      </c>
      <c r="BB162" s="57"/>
      <c r="BC162" s="57"/>
      <c r="BD162" s="57"/>
      <c r="BE162" s="57"/>
      <c r="BF162" s="57"/>
      <c r="BG162" s="57" t="s">
        <v>693</v>
      </c>
      <c r="BH162" s="57"/>
      <c r="BI162" s="57"/>
      <c r="BJ162" s="57"/>
      <c r="BK162" s="57"/>
      <c r="BL162" s="57"/>
    </row>
    <row r="163" spans="1:79" ht="15" customHeight="1" x14ac:dyDescent="0.2">
      <c r="A163" s="104"/>
      <c r="B163" s="105"/>
      <c r="C163" s="105"/>
      <c r="D163" s="104"/>
      <c r="E163" s="105"/>
      <c r="F163" s="105"/>
      <c r="G163" s="105"/>
      <c r="H163" s="105"/>
      <c r="I163" s="105"/>
      <c r="J163" s="105"/>
      <c r="K163" s="105"/>
      <c r="L163" s="105"/>
      <c r="M163" s="105"/>
      <c r="N163" s="105"/>
      <c r="O163" s="105"/>
      <c r="P163" s="105"/>
      <c r="Q163" s="105"/>
      <c r="R163" s="105"/>
      <c r="S163" s="105"/>
      <c r="T163" s="105"/>
      <c r="U163" s="105"/>
      <c r="V163" s="106"/>
      <c r="W163" s="57" t="s">
        <v>5</v>
      </c>
      <c r="X163" s="57"/>
      <c r="Y163" s="57"/>
      <c r="Z163" s="57"/>
      <c r="AA163" s="57"/>
      <c r="AB163" s="57"/>
      <c r="AC163" s="57" t="s">
        <v>4</v>
      </c>
      <c r="AD163" s="57"/>
      <c r="AE163" s="57"/>
      <c r="AF163" s="57"/>
      <c r="AG163" s="57"/>
      <c r="AH163" s="57"/>
      <c r="AI163" s="57" t="s">
        <v>5</v>
      </c>
      <c r="AJ163" s="57"/>
      <c r="AK163" s="57"/>
      <c r="AL163" s="57"/>
      <c r="AM163" s="57"/>
      <c r="AN163" s="57"/>
      <c r="AO163" s="57" t="s">
        <v>4</v>
      </c>
      <c r="AP163" s="57"/>
      <c r="AQ163" s="57"/>
      <c r="AR163" s="57"/>
      <c r="AS163" s="57"/>
      <c r="AT163" s="57"/>
      <c r="AU163" s="74" t="s">
        <v>5</v>
      </c>
      <c r="AV163" s="74"/>
      <c r="AW163" s="74"/>
      <c r="AX163" s="74" t="s">
        <v>4</v>
      </c>
      <c r="AY163" s="74"/>
      <c r="AZ163" s="74"/>
      <c r="BA163" s="74" t="s">
        <v>5</v>
      </c>
      <c r="BB163" s="74"/>
      <c r="BC163" s="74"/>
      <c r="BD163" s="74" t="s">
        <v>4</v>
      </c>
      <c r="BE163" s="74"/>
      <c r="BF163" s="74"/>
      <c r="BG163" s="74" t="s">
        <v>5</v>
      </c>
      <c r="BH163" s="74"/>
      <c r="BI163" s="74"/>
      <c r="BJ163" s="74" t="s">
        <v>4</v>
      </c>
      <c r="BK163" s="74"/>
      <c r="BL163" s="74"/>
    </row>
    <row r="164" spans="1:79" ht="57" customHeight="1" x14ac:dyDescent="0.2">
      <c r="A164" s="90"/>
      <c r="B164" s="91"/>
      <c r="C164" s="91"/>
      <c r="D164" s="90"/>
      <c r="E164" s="91"/>
      <c r="F164" s="91"/>
      <c r="G164" s="91"/>
      <c r="H164" s="91"/>
      <c r="I164" s="91"/>
      <c r="J164" s="91"/>
      <c r="K164" s="91"/>
      <c r="L164" s="91"/>
      <c r="M164" s="91"/>
      <c r="N164" s="91"/>
      <c r="O164" s="91"/>
      <c r="P164" s="91"/>
      <c r="Q164" s="91"/>
      <c r="R164" s="91"/>
      <c r="S164" s="91"/>
      <c r="T164" s="91"/>
      <c r="U164" s="91"/>
      <c r="V164" s="92"/>
      <c r="W164" s="57" t="s">
        <v>13</v>
      </c>
      <c r="X164" s="57"/>
      <c r="Y164" s="57"/>
      <c r="Z164" s="57" t="s">
        <v>12</v>
      </c>
      <c r="AA164" s="57"/>
      <c r="AB164" s="57"/>
      <c r="AC164" s="57" t="s">
        <v>13</v>
      </c>
      <c r="AD164" s="57"/>
      <c r="AE164" s="57"/>
      <c r="AF164" s="57" t="s">
        <v>12</v>
      </c>
      <c r="AG164" s="57"/>
      <c r="AH164" s="57"/>
      <c r="AI164" s="57" t="s">
        <v>13</v>
      </c>
      <c r="AJ164" s="57"/>
      <c r="AK164" s="57"/>
      <c r="AL164" s="57" t="s">
        <v>12</v>
      </c>
      <c r="AM164" s="57"/>
      <c r="AN164" s="57"/>
      <c r="AO164" s="57" t="s">
        <v>13</v>
      </c>
      <c r="AP164" s="57"/>
      <c r="AQ164" s="57"/>
      <c r="AR164" s="57" t="s">
        <v>12</v>
      </c>
      <c r="AS164" s="57"/>
      <c r="AT164" s="57"/>
      <c r="AU164" s="74"/>
      <c r="AV164" s="74"/>
      <c r="AW164" s="74"/>
      <c r="AX164" s="74"/>
      <c r="AY164" s="74"/>
      <c r="AZ164" s="74"/>
      <c r="BA164" s="74"/>
      <c r="BB164" s="74"/>
      <c r="BC164" s="74"/>
      <c r="BD164" s="74"/>
      <c r="BE164" s="74"/>
      <c r="BF164" s="74"/>
      <c r="BG164" s="74"/>
      <c r="BH164" s="74"/>
      <c r="BI164" s="74"/>
      <c r="BJ164" s="74"/>
      <c r="BK164" s="74"/>
      <c r="BL164" s="74"/>
    </row>
    <row r="165" spans="1:79" ht="15" customHeight="1" x14ac:dyDescent="0.2">
      <c r="A165" s="51">
        <v>1</v>
      </c>
      <c r="B165" s="52"/>
      <c r="C165" s="52"/>
      <c r="D165" s="51">
        <v>2</v>
      </c>
      <c r="E165" s="52"/>
      <c r="F165" s="52"/>
      <c r="G165" s="52"/>
      <c r="H165" s="52"/>
      <c r="I165" s="52"/>
      <c r="J165" s="52"/>
      <c r="K165" s="52"/>
      <c r="L165" s="52"/>
      <c r="M165" s="52"/>
      <c r="N165" s="52"/>
      <c r="O165" s="52"/>
      <c r="P165" s="52"/>
      <c r="Q165" s="52"/>
      <c r="R165" s="52"/>
      <c r="S165" s="52"/>
      <c r="T165" s="52"/>
      <c r="U165" s="52"/>
      <c r="V165" s="53"/>
      <c r="W165" s="57">
        <v>3</v>
      </c>
      <c r="X165" s="57"/>
      <c r="Y165" s="57"/>
      <c r="Z165" s="57">
        <v>4</v>
      </c>
      <c r="AA165" s="57"/>
      <c r="AB165" s="57"/>
      <c r="AC165" s="57">
        <v>5</v>
      </c>
      <c r="AD165" s="57"/>
      <c r="AE165" s="57"/>
      <c r="AF165" s="57">
        <v>6</v>
      </c>
      <c r="AG165" s="57"/>
      <c r="AH165" s="57"/>
      <c r="AI165" s="57">
        <v>7</v>
      </c>
      <c r="AJ165" s="57"/>
      <c r="AK165" s="57"/>
      <c r="AL165" s="57">
        <v>8</v>
      </c>
      <c r="AM165" s="57"/>
      <c r="AN165" s="57"/>
      <c r="AO165" s="57">
        <v>9</v>
      </c>
      <c r="AP165" s="57"/>
      <c r="AQ165" s="57"/>
      <c r="AR165" s="57">
        <v>10</v>
      </c>
      <c r="AS165" s="57"/>
      <c r="AT165" s="57"/>
      <c r="AU165" s="57">
        <v>11</v>
      </c>
      <c r="AV165" s="57"/>
      <c r="AW165" s="57"/>
      <c r="AX165" s="57">
        <v>12</v>
      </c>
      <c r="AY165" s="57"/>
      <c r="AZ165" s="57"/>
      <c r="BA165" s="57">
        <v>13</v>
      </c>
      <c r="BB165" s="57"/>
      <c r="BC165" s="57"/>
      <c r="BD165" s="57">
        <v>14</v>
      </c>
      <c r="BE165" s="57"/>
      <c r="BF165" s="57"/>
      <c r="BG165" s="57">
        <v>15</v>
      </c>
      <c r="BH165" s="57"/>
      <c r="BI165" s="57"/>
      <c r="BJ165" s="57">
        <v>16</v>
      </c>
      <c r="BK165" s="57"/>
      <c r="BL165" s="57"/>
    </row>
    <row r="166" spans="1:79" s="2" customFormat="1" ht="12.75" hidden="1" customHeight="1" x14ac:dyDescent="0.2">
      <c r="A166" s="54" t="s">
        <v>90</v>
      </c>
      <c r="B166" s="55"/>
      <c r="C166" s="55"/>
      <c r="D166" s="54" t="s">
        <v>78</v>
      </c>
      <c r="E166" s="55"/>
      <c r="F166" s="55"/>
      <c r="G166" s="55"/>
      <c r="H166" s="55"/>
      <c r="I166" s="55"/>
      <c r="J166" s="55"/>
      <c r="K166" s="55"/>
      <c r="L166" s="55"/>
      <c r="M166" s="55"/>
      <c r="N166" s="55"/>
      <c r="O166" s="55"/>
      <c r="P166" s="55"/>
      <c r="Q166" s="55"/>
      <c r="R166" s="55"/>
      <c r="S166" s="55"/>
      <c r="T166" s="55"/>
      <c r="U166" s="55"/>
      <c r="V166" s="56"/>
      <c r="W166" s="60" t="s">
        <v>93</v>
      </c>
      <c r="X166" s="60"/>
      <c r="Y166" s="60"/>
      <c r="Z166" s="60" t="s">
        <v>94</v>
      </c>
      <c r="AA166" s="60"/>
      <c r="AB166" s="60"/>
      <c r="AC166" s="59" t="s">
        <v>95</v>
      </c>
      <c r="AD166" s="59"/>
      <c r="AE166" s="59"/>
      <c r="AF166" s="59" t="s">
        <v>96</v>
      </c>
      <c r="AG166" s="59"/>
      <c r="AH166" s="59"/>
      <c r="AI166" s="60" t="s">
        <v>97</v>
      </c>
      <c r="AJ166" s="60"/>
      <c r="AK166" s="60"/>
      <c r="AL166" s="60" t="s">
        <v>98</v>
      </c>
      <c r="AM166" s="60"/>
      <c r="AN166" s="60"/>
      <c r="AO166" s="59" t="s">
        <v>127</v>
      </c>
      <c r="AP166" s="59"/>
      <c r="AQ166" s="59"/>
      <c r="AR166" s="59" t="s">
        <v>99</v>
      </c>
      <c r="AS166" s="59"/>
      <c r="AT166" s="59"/>
      <c r="AU166" s="60" t="s">
        <v>133</v>
      </c>
      <c r="AV166" s="60"/>
      <c r="AW166" s="60"/>
      <c r="AX166" s="59" t="s">
        <v>134</v>
      </c>
      <c r="AY166" s="59"/>
      <c r="AZ166" s="59"/>
      <c r="BA166" s="60" t="s">
        <v>135</v>
      </c>
      <c r="BB166" s="60"/>
      <c r="BC166" s="60"/>
      <c r="BD166" s="59" t="s">
        <v>136</v>
      </c>
      <c r="BE166" s="59"/>
      <c r="BF166" s="59"/>
      <c r="BG166" s="60" t="s">
        <v>137</v>
      </c>
      <c r="BH166" s="60"/>
      <c r="BI166" s="60"/>
      <c r="BJ166" s="59" t="s">
        <v>138</v>
      </c>
      <c r="BK166" s="59"/>
      <c r="BL166" s="59"/>
      <c r="CA166" s="2" t="s">
        <v>126</v>
      </c>
    </row>
    <row r="167" spans="1:79" s="138" customFormat="1" ht="12.75" customHeight="1" x14ac:dyDescent="0.2">
      <c r="A167" s="158">
        <v>1</v>
      </c>
      <c r="B167" s="159"/>
      <c r="C167" s="159"/>
      <c r="D167" s="132" t="s">
        <v>920</v>
      </c>
      <c r="E167" s="133"/>
      <c r="F167" s="133"/>
      <c r="G167" s="133"/>
      <c r="H167" s="133"/>
      <c r="I167" s="133"/>
      <c r="J167" s="133"/>
      <c r="K167" s="133"/>
      <c r="L167" s="133"/>
      <c r="M167" s="133"/>
      <c r="N167" s="133"/>
      <c r="O167" s="133"/>
      <c r="P167" s="133"/>
      <c r="Q167" s="133"/>
      <c r="R167" s="133"/>
      <c r="S167" s="133"/>
      <c r="T167" s="133"/>
      <c r="U167" s="133"/>
      <c r="V167" s="134"/>
      <c r="W167" s="177">
        <v>1</v>
      </c>
      <c r="X167" s="177"/>
      <c r="Y167" s="177"/>
      <c r="Z167" s="177">
        <v>1</v>
      </c>
      <c r="AA167" s="177"/>
      <c r="AB167" s="177"/>
      <c r="AC167" s="177">
        <v>0</v>
      </c>
      <c r="AD167" s="177"/>
      <c r="AE167" s="177"/>
      <c r="AF167" s="177">
        <v>0</v>
      </c>
      <c r="AG167" s="177"/>
      <c r="AH167" s="177"/>
      <c r="AI167" s="177">
        <v>1</v>
      </c>
      <c r="AJ167" s="177"/>
      <c r="AK167" s="177"/>
      <c r="AL167" s="177">
        <v>0</v>
      </c>
      <c r="AM167" s="177"/>
      <c r="AN167" s="177"/>
      <c r="AO167" s="177">
        <v>0</v>
      </c>
      <c r="AP167" s="177"/>
      <c r="AQ167" s="177"/>
      <c r="AR167" s="177">
        <v>0</v>
      </c>
      <c r="AS167" s="177"/>
      <c r="AT167" s="177"/>
      <c r="AU167" s="177">
        <v>1</v>
      </c>
      <c r="AV167" s="177"/>
      <c r="AW167" s="177"/>
      <c r="AX167" s="177">
        <v>0</v>
      </c>
      <c r="AY167" s="177"/>
      <c r="AZ167" s="177"/>
      <c r="BA167" s="177">
        <v>0</v>
      </c>
      <c r="BB167" s="177"/>
      <c r="BC167" s="177"/>
      <c r="BD167" s="177">
        <v>0</v>
      </c>
      <c r="BE167" s="177"/>
      <c r="BF167" s="177"/>
      <c r="BG167" s="177">
        <v>0</v>
      </c>
      <c r="BH167" s="177"/>
      <c r="BI167" s="177"/>
      <c r="BJ167" s="177">
        <v>0</v>
      </c>
      <c r="BK167" s="177"/>
      <c r="BL167" s="177"/>
      <c r="CA167" s="138" t="s">
        <v>51</v>
      </c>
    </row>
    <row r="168" spans="1:79" s="138" customFormat="1" ht="12.75" customHeight="1" x14ac:dyDescent="0.2">
      <c r="A168" s="158">
        <v>2</v>
      </c>
      <c r="B168" s="159"/>
      <c r="C168" s="159"/>
      <c r="D168" s="132" t="s">
        <v>731</v>
      </c>
      <c r="E168" s="133"/>
      <c r="F168" s="133"/>
      <c r="G168" s="133"/>
      <c r="H168" s="133"/>
      <c r="I168" s="133"/>
      <c r="J168" s="133"/>
      <c r="K168" s="133"/>
      <c r="L168" s="133"/>
      <c r="M168" s="133"/>
      <c r="N168" s="133"/>
      <c r="O168" s="133"/>
      <c r="P168" s="133"/>
      <c r="Q168" s="133"/>
      <c r="R168" s="133"/>
      <c r="S168" s="133"/>
      <c r="T168" s="133"/>
      <c r="U168" s="133"/>
      <c r="V168" s="134"/>
      <c r="W168" s="177">
        <v>0.5</v>
      </c>
      <c r="X168" s="177"/>
      <c r="Y168" s="177"/>
      <c r="Z168" s="177">
        <v>0.5</v>
      </c>
      <c r="AA168" s="177"/>
      <c r="AB168" s="177"/>
      <c r="AC168" s="177">
        <v>0</v>
      </c>
      <c r="AD168" s="177"/>
      <c r="AE168" s="177"/>
      <c r="AF168" s="177">
        <v>0</v>
      </c>
      <c r="AG168" s="177"/>
      <c r="AH168" s="177"/>
      <c r="AI168" s="177">
        <v>0.5</v>
      </c>
      <c r="AJ168" s="177"/>
      <c r="AK168" s="177"/>
      <c r="AL168" s="177">
        <v>0.5</v>
      </c>
      <c r="AM168" s="177"/>
      <c r="AN168" s="177"/>
      <c r="AO168" s="177">
        <v>0</v>
      </c>
      <c r="AP168" s="177"/>
      <c r="AQ168" s="177"/>
      <c r="AR168" s="177">
        <v>0</v>
      </c>
      <c r="AS168" s="177"/>
      <c r="AT168" s="177"/>
      <c r="AU168" s="177">
        <v>0.5</v>
      </c>
      <c r="AV168" s="177"/>
      <c r="AW168" s="177"/>
      <c r="AX168" s="177">
        <v>0</v>
      </c>
      <c r="AY168" s="177"/>
      <c r="AZ168" s="177"/>
      <c r="BA168" s="177">
        <v>0</v>
      </c>
      <c r="BB168" s="177"/>
      <c r="BC168" s="177"/>
      <c r="BD168" s="177">
        <v>0</v>
      </c>
      <c r="BE168" s="177"/>
      <c r="BF168" s="177"/>
      <c r="BG168" s="177">
        <v>0</v>
      </c>
      <c r="BH168" s="177"/>
      <c r="BI168" s="177"/>
      <c r="BJ168" s="177">
        <v>0</v>
      </c>
      <c r="BK168" s="177"/>
      <c r="BL168" s="177"/>
    </row>
    <row r="169" spans="1:79" s="9" customFormat="1" ht="12.75" customHeight="1" x14ac:dyDescent="0.2">
      <c r="A169" s="120">
        <v>3</v>
      </c>
      <c r="B169" s="118"/>
      <c r="C169" s="118"/>
      <c r="D169" s="139" t="s">
        <v>660</v>
      </c>
      <c r="E169" s="140"/>
      <c r="F169" s="140"/>
      <c r="G169" s="140"/>
      <c r="H169" s="140"/>
      <c r="I169" s="140"/>
      <c r="J169" s="140"/>
      <c r="K169" s="140"/>
      <c r="L169" s="140"/>
      <c r="M169" s="140"/>
      <c r="N169" s="140"/>
      <c r="O169" s="140"/>
      <c r="P169" s="140"/>
      <c r="Q169" s="140"/>
      <c r="R169" s="140"/>
      <c r="S169" s="140"/>
      <c r="T169" s="140"/>
      <c r="U169" s="140"/>
      <c r="V169" s="141"/>
      <c r="W169" s="174">
        <v>1.5</v>
      </c>
      <c r="X169" s="174"/>
      <c r="Y169" s="174"/>
      <c r="Z169" s="174">
        <v>1.5</v>
      </c>
      <c r="AA169" s="174"/>
      <c r="AB169" s="174"/>
      <c r="AC169" s="174">
        <v>0</v>
      </c>
      <c r="AD169" s="174"/>
      <c r="AE169" s="174"/>
      <c r="AF169" s="174">
        <v>0</v>
      </c>
      <c r="AG169" s="174"/>
      <c r="AH169" s="174"/>
      <c r="AI169" s="174">
        <v>1.5</v>
      </c>
      <c r="AJ169" s="174"/>
      <c r="AK169" s="174"/>
      <c r="AL169" s="174">
        <v>0.5</v>
      </c>
      <c r="AM169" s="174"/>
      <c r="AN169" s="174"/>
      <c r="AO169" s="174">
        <v>0</v>
      </c>
      <c r="AP169" s="174"/>
      <c r="AQ169" s="174"/>
      <c r="AR169" s="174">
        <v>0</v>
      </c>
      <c r="AS169" s="174"/>
      <c r="AT169" s="174"/>
      <c r="AU169" s="174">
        <v>1.5</v>
      </c>
      <c r="AV169" s="174"/>
      <c r="AW169" s="174"/>
      <c r="AX169" s="174">
        <v>0</v>
      </c>
      <c r="AY169" s="174"/>
      <c r="AZ169" s="174"/>
      <c r="BA169" s="174">
        <v>0</v>
      </c>
      <c r="BB169" s="174"/>
      <c r="BC169" s="174"/>
      <c r="BD169" s="174">
        <v>0</v>
      </c>
      <c r="BE169" s="174"/>
      <c r="BF169" s="174"/>
      <c r="BG169" s="174">
        <v>0</v>
      </c>
      <c r="BH169" s="174"/>
      <c r="BI169" s="174"/>
      <c r="BJ169" s="174">
        <v>0</v>
      </c>
      <c r="BK169" s="174"/>
      <c r="BL169" s="174"/>
    </row>
    <row r="170" spans="1:79" s="138" customFormat="1" ht="25.5" customHeight="1" x14ac:dyDescent="0.2">
      <c r="A170" s="158">
        <v>4</v>
      </c>
      <c r="B170" s="159"/>
      <c r="C170" s="159"/>
      <c r="D170" s="132" t="s">
        <v>661</v>
      </c>
      <c r="E170" s="133"/>
      <c r="F170" s="133"/>
      <c r="G170" s="133"/>
      <c r="H170" s="133"/>
      <c r="I170" s="133"/>
      <c r="J170" s="133"/>
      <c r="K170" s="133"/>
      <c r="L170" s="133"/>
      <c r="M170" s="133"/>
      <c r="N170" s="133"/>
      <c r="O170" s="133"/>
      <c r="P170" s="133"/>
      <c r="Q170" s="133"/>
      <c r="R170" s="133"/>
      <c r="S170" s="133"/>
      <c r="T170" s="133"/>
      <c r="U170" s="133"/>
      <c r="V170" s="134"/>
      <c r="W170" s="177" t="s">
        <v>627</v>
      </c>
      <c r="X170" s="177"/>
      <c r="Y170" s="177"/>
      <c r="Z170" s="177" t="s">
        <v>627</v>
      </c>
      <c r="AA170" s="177"/>
      <c r="AB170" s="177"/>
      <c r="AC170" s="177"/>
      <c r="AD170" s="177"/>
      <c r="AE170" s="177"/>
      <c r="AF170" s="177"/>
      <c r="AG170" s="177"/>
      <c r="AH170" s="177"/>
      <c r="AI170" s="177" t="s">
        <v>627</v>
      </c>
      <c r="AJ170" s="177"/>
      <c r="AK170" s="177"/>
      <c r="AL170" s="177" t="s">
        <v>627</v>
      </c>
      <c r="AM170" s="177"/>
      <c r="AN170" s="177"/>
      <c r="AO170" s="177"/>
      <c r="AP170" s="177"/>
      <c r="AQ170" s="177"/>
      <c r="AR170" s="177"/>
      <c r="AS170" s="177"/>
      <c r="AT170" s="177"/>
      <c r="AU170" s="177" t="s">
        <v>627</v>
      </c>
      <c r="AV170" s="177"/>
      <c r="AW170" s="177"/>
      <c r="AX170" s="177"/>
      <c r="AY170" s="177"/>
      <c r="AZ170" s="177"/>
      <c r="BA170" s="177" t="s">
        <v>627</v>
      </c>
      <c r="BB170" s="177"/>
      <c r="BC170" s="177"/>
      <c r="BD170" s="177"/>
      <c r="BE170" s="177"/>
      <c r="BF170" s="177"/>
      <c r="BG170" s="177" t="s">
        <v>627</v>
      </c>
      <c r="BH170" s="177"/>
      <c r="BI170" s="177"/>
      <c r="BJ170" s="177"/>
      <c r="BK170" s="177"/>
      <c r="BL170" s="177"/>
    </row>
    <row r="173" spans="1:79" ht="14.25" customHeight="1" x14ac:dyDescent="0.2">
      <c r="A173" s="67" t="s">
        <v>185</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4.25" customHeight="1" x14ac:dyDescent="0.2">
      <c r="A174" s="67" t="s">
        <v>681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row>
    <row r="175" spans="1:79" ht="15" customHeight="1" x14ac:dyDescent="0.2">
      <c r="A175" s="62" t="s">
        <v>617</v>
      </c>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row>
    <row r="176" spans="1:79" ht="15" customHeight="1" x14ac:dyDescent="0.2">
      <c r="A176" s="57" t="s">
        <v>7</v>
      </c>
      <c r="B176" s="57"/>
      <c r="C176" s="57"/>
      <c r="D176" s="57"/>
      <c r="E176" s="57"/>
      <c r="F176" s="57"/>
      <c r="G176" s="57" t="s">
        <v>157</v>
      </c>
      <c r="H176" s="57"/>
      <c r="I176" s="57"/>
      <c r="J176" s="57"/>
      <c r="K176" s="57"/>
      <c r="L176" s="57"/>
      <c r="M176" s="57"/>
      <c r="N176" s="57"/>
      <c r="O176" s="57"/>
      <c r="P176" s="57"/>
      <c r="Q176" s="57"/>
      <c r="R176" s="57"/>
      <c r="S176" s="57"/>
      <c r="T176" s="57" t="s">
        <v>14</v>
      </c>
      <c r="U176" s="57"/>
      <c r="V176" s="57"/>
      <c r="W176" s="57"/>
      <c r="X176" s="57"/>
      <c r="Y176" s="57"/>
      <c r="Z176" s="57"/>
      <c r="AA176" s="51" t="s">
        <v>618</v>
      </c>
      <c r="AB176" s="102"/>
      <c r="AC176" s="102"/>
      <c r="AD176" s="102"/>
      <c r="AE176" s="102"/>
      <c r="AF176" s="102"/>
      <c r="AG176" s="102"/>
      <c r="AH176" s="102"/>
      <c r="AI176" s="102"/>
      <c r="AJ176" s="102"/>
      <c r="AK176" s="102"/>
      <c r="AL176" s="102"/>
      <c r="AM176" s="102"/>
      <c r="AN176" s="102"/>
      <c r="AO176" s="103"/>
      <c r="AP176" s="51" t="s">
        <v>619</v>
      </c>
      <c r="AQ176" s="52"/>
      <c r="AR176" s="52"/>
      <c r="AS176" s="52"/>
      <c r="AT176" s="52"/>
      <c r="AU176" s="52"/>
      <c r="AV176" s="52"/>
      <c r="AW176" s="52"/>
      <c r="AX176" s="52"/>
      <c r="AY176" s="52"/>
      <c r="AZ176" s="52"/>
      <c r="BA176" s="52"/>
      <c r="BB176" s="52"/>
      <c r="BC176" s="52"/>
      <c r="BD176" s="53"/>
      <c r="BE176" s="51" t="s">
        <v>620</v>
      </c>
      <c r="BF176" s="52"/>
      <c r="BG176" s="52"/>
      <c r="BH176" s="52"/>
      <c r="BI176" s="52"/>
      <c r="BJ176" s="52"/>
      <c r="BK176" s="52"/>
      <c r="BL176" s="52"/>
      <c r="BM176" s="52"/>
      <c r="BN176" s="52"/>
      <c r="BO176" s="52"/>
      <c r="BP176" s="52"/>
      <c r="BQ176" s="52"/>
      <c r="BR176" s="52"/>
      <c r="BS176" s="53"/>
    </row>
    <row r="177" spans="1:79" ht="32.1" customHeight="1" x14ac:dyDescent="0.2">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t="s">
        <v>5</v>
      </c>
      <c r="AB177" s="57"/>
      <c r="AC177" s="57"/>
      <c r="AD177" s="57"/>
      <c r="AE177" s="57"/>
      <c r="AF177" s="57" t="s">
        <v>4</v>
      </c>
      <c r="AG177" s="57"/>
      <c r="AH177" s="57"/>
      <c r="AI177" s="57"/>
      <c r="AJ177" s="57"/>
      <c r="AK177" s="57" t="s">
        <v>111</v>
      </c>
      <c r="AL177" s="57"/>
      <c r="AM177" s="57"/>
      <c r="AN177" s="57"/>
      <c r="AO177" s="57"/>
      <c r="AP177" s="57" t="s">
        <v>5</v>
      </c>
      <c r="AQ177" s="57"/>
      <c r="AR177" s="57"/>
      <c r="AS177" s="57"/>
      <c r="AT177" s="57"/>
      <c r="AU177" s="57" t="s">
        <v>4</v>
      </c>
      <c r="AV177" s="57"/>
      <c r="AW177" s="57"/>
      <c r="AX177" s="57"/>
      <c r="AY177" s="57"/>
      <c r="AZ177" s="57" t="s">
        <v>118</v>
      </c>
      <c r="BA177" s="57"/>
      <c r="BB177" s="57"/>
      <c r="BC177" s="57"/>
      <c r="BD177" s="57"/>
      <c r="BE177" s="57" t="s">
        <v>5</v>
      </c>
      <c r="BF177" s="57"/>
      <c r="BG177" s="57"/>
      <c r="BH177" s="57"/>
      <c r="BI177" s="57"/>
      <c r="BJ177" s="57" t="s">
        <v>4</v>
      </c>
      <c r="BK177" s="57"/>
      <c r="BL177" s="57"/>
      <c r="BM177" s="57"/>
      <c r="BN177" s="57"/>
      <c r="BO177" s="57" t="s">
        <v>158</v>
      </c>
      <c r="BP177" s="57"/>
      <c r="BQ177" s="57"/>
      <c r="BR177" s="57"/>
      <c r="BS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c r="AA178" s="57">
        <v>4</v>
      </c>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c r="BE178" s="57">
        <v>10</v>
      </c>
      <c r="BF178" s="57"/>
      <c r="BG178" s="57"/>
      <c r="BH178" s="57"/>
      <c r="BI178" s="57"/>
      <c r="BJ178" s="57">
        <v>11</v>
      </c>
      <c r="BK178" s="57"/>
      <c r="BL178" s="57"/>
      <c r="BM178" s="57"/>
      <c r="BN178" s="57"/>
      <c r="BO178" s="57">
        <v>12</v>
      </c>
      <c r="BP178" s="57"/>
      <c r="BQ178" s="57"/>
      <c r="BR178" s="57"/>
      <c r="BS178" s="57"/>
    </row>
    <row r="179" spans="1:79" s="2" customFormat="1" ht="15" hidden="1" customHeight="1" x14ac:dyDescent="0.2">
      <c r="A179" s="60" t="s">
        <v>90</v>
      </c>
      <c r="B179" s="60"/>
      <c r="C179" s="60"/>
      <c r="D179" s="60"/>
      <c r="E179" s="60"/>
      <c r="F179" s="60"/>
      <c r="G179" s="100" t="s">
        <v>78</v>
      </c>
      <c r="H179" s="100"/>
      <c r="I179" s="100"/>
      <c r="J179" s="100"/>
      <c r="K179" s="100"/>
      <c r="L179" s="100"/>
      <c r="M179" s="100"/>
      <c r="N179" s="100"/>
      <c r="O179" s="100"/>
      <c r="P179" s="100"/>
      <c r="Q179" s="100"/>
      <c r="R179" s="100"/>
      <c r="S179" s="100"/>
      <c r="T179" s="100" t="s">
        <v>100</v>
      </c>
      <c r="U179" s="100"/>
      <c r="V179" s="100"/>
      <c r="W179" s="100"/>
      <c r="X179" s="100"/>
      <c r="Y179" s="100"/>
      <c r="Z179" s="100"/>
      <c r="AA179" s="59" t="s">
        <v>86</v>
      </c>
      <c r="AB179" s="59"/>
      <c r="AC179" s="59"/>
      <c r="AD179" s="59"/>
      <c r="AE179" s="59"/>
      <c r="AF179" s="59" t="s">
        <v>87</v>
      </c>
      <c r="AG179" s="59"/>
      <c r="AH179" s="59"/>
      <c r="AI179" s="59"/>
      <c r="AJ179" s="59"/>
      <c r="AK179" s="69" t="s">
        <v>153</v>
      </c>
      <c r="AL179" s="69"/>
      <c r="AM179" s="69"/>
      <c r="AN179" s="69"/>
      <c r="AO179" s="69"/>
      <c r="AP179" s="59" t="s">
        <v>88</v>
      </c>
      <c r="AQ179" s="59"/>
      <c r="AR179" s="59"/>
      <c r="AS179" s="59"/>
      <c r="AT179" s="59"/>
      <c r="AU179" s="59" t="s">
        <v>89</v>
      </c>
      <c r="AV179" s="59"/>
      <c r="AW179" s="59"/>
      <c r="AX179" s="59"/>
      <c r="AY179" s="59"/>
      <c r="AZ179" s="69" t="s">
        <v>153</v>
      </c>
      <c r="BA179" s="69"/>
      <c r="BB179" s="69"/>
      <c r="BC179" s="69"/>
      <c r="BD179" s="69"/>
      <c r="BE179" s="59" t="s">
        <v>79</v>
      </c>
      <c r="BF179" s="59"/>
      <c r="BG179" s="59"/>
      <c r="BH179" s="59"/>
      <c r="BI179" s="59"/>
      <c r="BJ179" s="59" t="s">
        <v>80</v>
      </c>
      <c r="BK179" s="59"/>
      <c r="BL179" s="59"/>
      <c r="BM179" s="59"/>
      <c r="BN179" s="59"/>
      <c r="BO179" s="69" t="s">
        <v>153</v>
      </c>
      <c r="BP179" s="69"/>
      <c r="BQ179" s="69"/>
      <c r="BR179" s="69"/>
      <c r="BS179" s="69"/>
      <c r="CA179" s="2" t="s">
        <v>52</v>
      </c>
    </row>
    <row r="180" spans="1:79" s="9" customFormat="1" ht="12.75" customHeight="1" x14ac:dyDescent="0.2">
      <c r="A180" s="121"/>
      <c r="B180" s="121"/>
      <c r="C180" s="121"/>
      <c r="D180" s="121"/>
      <c r="E180" s="121"/>
      <c r="F180" s="121"/>
      <c r="G180" s="180" t="s">
        <v>179</v>
      </c>
      <c r="H180" s="180"/>
      <c r="I180" s="180"/>
      <c r="J180" s="180"/>
      <c r="K180" s="180"/>
      <c r="L180" s="180"/>
      <c r="M180" s="180"/>
      <c r="N180" s="180"/>
      <c r="O180" s="180"/>
      <c r="P180" s="180"/>
      <c r="Q180" s="180"/>
      <c r="R180" s="180"/>
      <c r="S180" s="180"/>
      <c r="T180" s="181"/>
      <c r="U180" s="181"/>
      <c r="V180" s="181"/>
      <c r="W180" s="181"/>
      <c r="X180" s="181"/>
      <c r="Y180" s="181"/>
      <c r="Z180" s="181"/>
      <c r="AA180" s="178"/>
      <c r="AB180" s="178"/>
      <c r="AC180" s="178"/>
      <c r="AD180" s="178"/>
      <c r="AE180" s="178"/>
      <c r="AF180" s="178"/>
      <c r="AG180" s="178"/>
      <c r="AH180" s="178"/>
      <c r="AI180" s="178"/>
      <c r="AJ180" s="178"/>
      <c r="AK180" s="178">
        <f>IF(ISNUMBER(AA180),AA180,0)+IF(ISNUMBER(AF180),AF180,0)</f>
        <v>0</v>
      </c>
      <c r="AL180" s="178"/>
      <c r="AM180" s="178"/>
      <c r="AN180" s="178"/>
      <c r="AO180" s="178"/>
      <c r="AP180" s="178"/>
      <c r="AQ180" s="178"/>
      <c r="AR180" s="178"/>
      <c r="AS180" s="178"/>
      <c r="AT180" s="178"/>
      <c r="AU180" s="178"/>
      <c r="AV180" s="178"/>
      <c r="AW180" s="178"/>
      <c r="AX180" s="178"/>
      <c r="AY180" s="178"/>
      <c r="AZ180" s="178">
        <f>IF(ISNUMBER(AP180),AP180,0)+IF(ISNUMBER(AU180),AU180,0)</f>
        <v>0</v>
      </c>
      <c r="BA180" s="178"/>
      <c r="BB180" s="178"/>
      <c r="BC180" s="178"/>
      <c r="BD180" s="178"/>
      <c r="BE180" s="178"/>
      <c r="BF180" s="178"/>
      <c r="BG180" s="178"/>
      <c r="BH180" s="178"/>
      <c r="BI180" s="178"/>
      <c r="BJ180" s="178"/>
      <c r="BK180" s="178"/>
      <c r="BL180" s="178"/>
      <c r="BM180" s="178"/>
      <c r="BN180" s="178"/>
      <c r="BO180" s="178">
        <f>IF(ISNUMBER(BE180),BE180,0)+IF(ISNUMBER(BJ180),BJ180,0)</f>
        <v>0</v>
      </c>
      <c r="BP180" s="178"/>
      <c r="BQ180" s="178"/>
      <c r="BR180" s="178"/>
      <c r="BS180" s="178"/>
      <c r="CA180" s="9" t="s">
        <v>53</v>
      </c>
    </row>
    <row r="182" spans="1:79" ht="13.5" customHeight="1" x14ac:dyDescent="0.2">
      <c r="A182" s="67" t="s">
        <v>694</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617</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621</v>
      </c>
      <c r="AB184" s="102"/>
      <c r="AC184" s="102"/>
      <c r="AD184" s="102"/>
      <c r="AE184" s="102"/>
      <c r="AF184" s="102"/>
      <c r="AG184" s="102"/>
      <c r="AH184" s="102"/>
      <c r="AI184" s="102"/>
      <c r="AJ184" s="102"/>
      <c r="AK184" s="102"/>
      <c r="AL184" s="102"/>
      <c r="AM184" s="102"/>
      <c r="AN184" s="102"/>
      <c r="AO184" s="103"/>
      <c r="AP184" s="51" t="s">
        <v>623</v>
      </c>
      <c r="AQ184" s="52"/>
      <c r="AR184" s="52"/>
      <c r="AS184" s="52"/>
      <c r="AT184" s="52"/>
      <c r="AU184" s="52"/>
      <c r="AV184" s="52"/>
      <c r="AW184" s="52"/>
      <c r="AX184" s="52"/>
      <c r="AY184" s="52"/>
      <c r="AZ184" s="52"/>
      <c r="BA184" s="52"/>
      <c r="BB184" s="52"/>
      <c r="BC184" s="52"/>
      <c r="BD184" s="53"/>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60" t="s">
        <v>90</v>
      </c>
      <c r="B187" s="60"/>
      <c r="C187" s="60"/>
      <c r="D187" s="60"/>
      <c r="E187" s="60"/>
      <c r="F187" s="60"/>
      <c r="G187" s="100" t="s">
        <v>78</v>
      </c>
      <c r="H187" s="100"/>
      <c r="I187" s="100"/>
      <c r="J187" s="100"/>
      <c r="K187" s="100"/>
      <c r="L187" s="100"/>
      <c r="M187" s="100"/>
      <c r="N187" s="100"/>
      <c r="O187" s="100"/>
      <c r="P187" s="100"/>
      <c r="Q187" s="100"/>
      <c r="R187" s="100"/>
      <c r="S187" s="100"/>
      <c r="T187" s="100" t="s">
        <v>100</v>
      </c>
      <c r="U187" s="100"/>
      <c r="V187" s="100"/>
      <c r="W187" s="100"/>
      <c r="X187" s="100"/>
      <c r="Y187" s="100"/>
      <c r="Z187" s="100"/>
      <c r="AA187" s="59" t="s">
        <v>81</v>
      </c>
      <c r="AB187" s="59"/>
      <c r="AC187" s="59"/>
      <c r="AD187" s="59"/>
      <c r="AE187" s="59"/>
      <c r="AF187" s="59" t="s">
        <v>82</v>
      </c>
      <c r="AG187" s="59"/>
      <c r="AH187" s="59"/>
      <c r="AI187" s="59"/>
      <c r="AJ187" s="59"/>
      <c r="AK187" s="69" t="s">
        <v>153</v>
      </c>
      <c r="AL187" s="69"/>
      <c r="AM187" s="69"/>
      <c r="AN187" s="69"/>
      <c r="AO187" s="69"/>
      <c r="AP187" s="59" t="s">
        <v>83</v>
      </c>
      <c r="AQ187" s="59"/>
      <c r="AR187" s="59"/>
      <c r="AS187" s="59"/>
      <c r="AT187" s="59"/>
      <c r="AU187" s="59" t="s">
        <v>84</v>
      </c>
      <c r="AV187" s="59"/>
      <c r="AW187" s="59"/>
      <c r="AX187" s="59"/>
      <c r="AY187" s="59"/>
      <c r="AZ187" s="69" t="s">
        <v>153</v>
      </c>
      <c r="BA187" s="69"/>
      <c r="BB187" s="69"/>
      <c r="BC187" s="69"/>
      <c r="BD187" s="69"/>
      <c r="CA187" s="2" t="s">
        <v>54</v>
      </c>
    </row>
    <row r="188" spans="1:79" s="9" customFormat="1" x14ac:dyDescent="0.2">
      <c r="A188" s="121"/>
      <c r="B188" s="121"/>
      <c r="C188" s="121"/>
      <c r="D188" s="121"/>
      <c r="E188" s="121"/>
      <c r="F188" s="121"/>
      <c r="G188" s="180" t="s">
        <v>179</v>
      </c>
      <c r="H188" s="180"/>
      <c r="I188" s="180"/>
      <c r="J188" s="180"/>
      <c r="K188" s="180"/>
      <c r="L188" s="180"/>
      <c r="M188" s="180"/>
      <c r="N188" s="180"/>
      <c r="O188" s="180"/>
      <c r="P188" s="180"/>
      <c r="Q188" s="180"/>
      <c r="R188" s="180"/>
      <c r="S188" s="180"/>
      <c r="T188" s="181"/>
      <c r="U188" s="181"/>
      <c r="V188" s="181"/>
      <c r="W188" s="181"/>
      <c r="X188" s="181"/>
      <c r="Y188" s="181"/>
      <c r="Z188" s="181"/>
      <c r="AA188" s="178"/>
      <c r="AB188" s="178"/>
      <c r="AC188" s="178"/>
      <c r="AD188" s="178"/>
      <c r="AE188" s="178"/>
      <c r="AF188" s="178"/>
      <c r="AG188" s="178"/>
      <c r="AH188" s="178"/>
      <c r="AI188" s="178"/>
      <c r="AJ188" s="178"/>
      <c r="AK188" s="178">
        <f>IF(ISNUMBER(AA188),AA188,0)+IF(ISNUMBER(AF188),AF188,0)</f>
        <v>0</v>
      </c>
      <c r="AL188" s="178"/>
      <c r="AM188" s="178"/>
      <c r="AN188" s="178"/>
      <c r="AO188" s="178"/>
      <c r="AP188" s="178"/>
      <c r="AQ188" s="178"/>
      <c r="AR188" s="178"/>
      <c r="AS188" s="178"/>
      <c r="AT188" s="178"/>
      <c r="AU188" s="178"/>
      <c r="AV188" s="178"/>
      <c r="AW188" s="178"/>
      <c r="AX188" s="178"/>
      <c r="AY188" s="178"/>
      <c r="AZ188" s="178">
        <f>IF(ISNUMBER(AP188),AP188,0)+IF(ISNUMBER(AU188),AU188,0)</f>
        <v>0</v>
      </c>
      <c r="BA188" s="178"/>
      <c r="BB188" s="178"/>
      <c r="BC188" s="178"/>
      <c r="BD188" s="178"/>
      <c r="CA188" s="9" t="s">
        <v>55</v>
      </c>
    </row>
    <row r="191" spans="1:79" ht="14.25" customHeight="1" x14ac:dyDescent="0.2">
      <c r="A191" s="67" t="s">
        <v>695</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
      <c r="A192" s="78" t="s">
        <v>617</v>
      </c>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row>
    <row r="193" spans="1:79" ht="23.1" customHeight="1" x14ac:dyDescent="0.2">
      <c r="A193" s="57" t="s">
        <v>159</v>
      </c>
      <c r="B193" s="57"/>
      <c r="C193" s="57"/>
      <c r="D193" s="57"/>
      <c r="E193" s="57"/>
      <c r="F193" s="57"/>
      <c r="G193" s="57"/>
      <c r="H193" s="57"/>
      <c r="I193" s="57"/>
      <c r="J193" s="57"/>
      <c r="K193" s="57"/>
      <c r="L193" s="57"/>
      <c r="M193" s="57"/>
      <c r="N193" s="87" t="s">
        <v>160</v>
      </c>
      <c r="O193" s="88"/>
      <c r="P193" s="88"/>
      <c r="Q193" s="88"/>
      <c r="R193" s="88"/>
      <c r="S193" s="88"/>
      <c r="T193" s="88"/>
      <c r="U193" s="89"/>
      <c r="V193" s="87" t="s">
        <v>161</v>
      </c>
      <c r="W193" s="88"/>
      <c r="X193" s="88"/>
      <c r="Y193" s="88"/>
      <c r="Z193" s="89"/>
      <c r="AA193" s="57" t="s">
        <v>618</v>
      </c>
      <c r="AB193" s="57"/>
      <c r="AC193" s="57"/>
      <c r="AD193" s="57"/>
      <c r="AE193" s="57"/>
      <c r="AF193" s="57"/>
      <c r="AG193" s="57"/>
      <c r="AH193" s="57"/>
      <c r="AI193" s="57"/>
      <c r="AJ193" s="57" t="s">
        <v>619</v>
      </c>
      <c r="AK193" s="57"/>
      <c r="AL193" s="57"/>
      <c r="AM193" s="57"/>
      <c r="AN193" s="57"/>
      <c r="AO193" s="57"/>
      <c r="AP193" s="57"/>
      <c r="AQ193" s="57"/>
      <c r="AR193" s="57"/>
      <c r="AS193" s="57" t="s">
        <v>620</v>
      </c>
      <c r="AT193" s="57"/>
      <c r="AU193" s="57"/>
      <c r="AV193" s="57"/>
      <c r="AW193" s="57"/>
      <c r="AX193" s="57"/>
      <c r="AY193" s="57"/>
      <c r="AZ193" s="57"/>
      <c r="BA193" s="57"/>
      <c r="BB193" s="57" t="s">
        <v>621</v>
      </c>
      <c r="BC193" s="57"/>
      <c r="BD193" s="57"/>
      <c r="BE193" s="57"/>
      <c r="BF193" s="57"/>
      <c r="BG193" s="57"/>
      <c r="BH193" s="57"/>
      <c r="BI193" s="57"/>
      <c r="BJ193" s="57"/>
      <c r="BK193" s="57" t="s">
        <v>623</v>
      </c>
      <c r="BL193" s="57"/>
      <c r="BM193" s="57"/>
      <c r="BN193" s="57"/>
      <c r="BO193" s="57"/>
      <c r="BP193" s="57"/>
      <c r="BQ193" s="57"/>
      <c r="BR193" s="57"/>
      <c r="BS193" s="57"/>
    </row>
    <row r="194" spans="1:79" ht="95.25" customHeight="1" x14ac:dyDescent="0.2">
      <c r="A194" s="57"/>
      <c r="B194" s="57"/>
      <c r="C194" s="57"/>
      <c r="D194" s="57"/>
      <c r="E194" s="57"/>
      <c r="F194" s="57"/>
      <c r="G194" s="57"/>
      <c r="H194" s="57"/>
      <c r="I194" s="57"/>
      <c r="J194" s="57"/>
      <c r="K194" s="57"/>
      <c r="L194" s="57"/>
      <c r="M194" s="57"/>
      <c r="N194" s="90"/>
      <c r="O194" s="91"/>
      <c r="P194" s="91"/>
      <c r="Q194" s="91"/>
      <c r="R194" s="91"/>
      <c r="S194" s="91"/>
      <c r="T194" s="91"/>
      <c r="U194" s="92"/>
      <c r="V194" s="90"/>
      <c r="W194" s="91"/>
      <c r="X194" s="91"/>
      <c r="Y194" s="91"/>
      <c r="Z194" s="92"/>
      <c r="AA194" s="74" t="s">
        <v>164</v>
      </c>
      <c r="AB194" s="74"/>
      <c r="AC194" s="74"/>
      <c r="AD194" s="74"/>
      <c r="AE194" s="74"/>
      <c r="AF194" s="74" t="s">
        <v>165</v>
      </c>
      <c r="AG194" s="74"/>
      <c r="AH194" s="74"/>
      <c r="AI194" s="74"/>
      <c r="AJ194" s="74" t="s">
        <v>164</v>
      </c>
      <c r="AK194" s="74"/>
      <c r="AL194" s="74"/>
      <c r="AM194" s="74"/>
      <c r="AN194" s="74"/>
      <c r="AO194" s="74" t="s">
        <v>165</v>
      </c>
      <c r="AP194" s="74"/>
      <c r="AQ194" s="74"/>
      <c r="AR194" s="74"/>
      <c r="AS194" s="74" t="s">
        <v>164</v>
      </c>
      <c r="AT194" s="74"/>
      <c r="AU194" s="74"/>
      <c r="AV194" s="74"/>
      <c r="AW194" s="74"/>
      <c r="AX194" s="74" t="s">
        <v>165</v>
      </c>
      <c r="AY194" s="74"/>
      <c r="AZ194" s="74"/>
      <c r="BA194" s="74"/>
      <c r="BB194" s="74" t="s">
        <v>164</v>
      </c>
      <c r="BC194" s="74"/>
      <c r="BD194" s="74"/>
      <c r="BE194" s="74"/>
      <c r="BF194" s="74"/>
      <c r="BG194" s="74" t="s">
        <v>165</v>
      </c>
      <c r="BH194" s="74"/>
      <c r="BI194" s="74"/>
      <c r="BJ194" s="74"/>
      <c r="BK194" s="74" t="s">
        <v>164</v>
      </c>
      <c r="BL194" s="74"/>
      <c r="BM194" s="74"/>
      <c r="BN194" s="74"/>
      <c r="BO194" s="74"/>
      <c r="BP194" s="74" t="s">
        <v>165</v>
      </c>
      <c r="BQ194" s="74"/>
      <c r="BR194" s="74"/>
      <c r="BS194" s="74"/>
    </row>
    <row r="195" spans="1:79" ht="15" customHeight="1" x14ac:dyDescent="0.2">
      <c r="A195" s="57">
        <v>1</v>
      </c>
      <c r="B195" s="57"/>
      <c r="C195" s="57"/>
      <c r="D195" s="57"/>
      <c r="E195" s="57"/>
      <c r="F195" s="57"/>
      <c r="G195" s="57"/>
      <c r="H195" s="57"/>
      <c r="I195" s="57"/>
      <c r="J195" s="57"/>
      <c r="K195" s="57"/>
      <c r="L195" s="57"/>
      <c r="M195" s="57"/>
      <c r="N195" s="51">
        <v>2</v>
      </c>
      <c r="O195" s="52"/>
      <c r="P195" s="52"/>
      <c r="Q195" s="52"/>
      <c r="R195" s="52"/>
      <c r="S195" s="52"/>
      <c r="T195" s="52"/>
      <c r="U195" s="53"/>
      <c r="V195" s="57">
        <v>3</v>
      </c>
      <c r="W195" s="57"/>
      <c r="X195" s="57"/>
      <c r="Y195" s="57"/>
      <c r="Z195" s="57"/>
      <c r="AA195" s="57">
        <v>4</v>
      </c>
      <c r="AB195" s="57"/>
      <c r="AC195" s="57"/>
      <c r="AD195" s="57"/>
      <c r="AE195" s="57"/>
      <c r="AF195" s="57">
        <v>5</v>
      </c>
      <c r="AG195" s="57"/>
      <c r="AH195" s="57"/>
      <c r="AI195" s="57"/>
      <c r="AJ195" s="57">
        <v>6</v>
      </c>
      <c r="AK195" s="57"/>
      <c r="AL195" s="57"/>
      <c r="AM195" s="57"/>
      <c r="AN195" s="57"/>
      <c r="AO195" s="57">
        <v>7</v>
      </c>
      <c r="AP195" s="57"/>
      <c r="AQ195" s="57"/>
      <c r="AR195" s="57"/>
      <c r="AS195" s="57">
        <v>8</v>
      </c>
      <c r="AT195" s="57"/>
      <c r="AU195" s="57"/>
      <c r="AV195" s="57"/>
      <c r="AW195" s="57"/>
      <c r="AX195" s="57">
        <v>9</v>
      </c>
      <c r="AY195" s="57"/>
      <c r="AZ195" s="57"/>
      <c r="BA195" s="57"/>
      <c r="BB195" s="57">
        <v>10</v>
      </c>
      <c r="BC195" s="57"/>
      <c r="BD195" s="57"/>
      <c r="BE195" s="57"/>
      <c r="BF195" s="57"/>
      <c r="BG195" s="57">
        <v>11</v>
      </c>
      <c r="BH195" s="57"/>
      <c r="BI195" s="57"/>
      <c r="BJ195" s="57"/>
      <c r="BK195" s="57">
        <v>12</v>
      </c>
      <c r="BL195" s="57"/>
      <c r="BM195" s="57"/>
      <c r="BN195" s="57"/>
      <c r="BO195" s="57"/>
      <c r="BP195" s="57">
        <v>13</v>
      </c>
      <c r="BQ195" s="57"/>
      <c r="BR195" s="57"/>
      <c r="BS195" s="57"/>
    </row>
    <row r="196" spans="1:79" s="2" customFormat="1" ht="12" hidden="1" customHeight="1" x14ac:dyDescent="0.2">
      <c r="A196" s="100" t="s">
        <v>177</v>
      </c>
      <c r="B196" s="100"/>
      <c r="C196" s="100"/>
      <c r="D196" s="100"/>
      <c r="E196" s="100"/>
      <c r="F196" s="100"/>
      <c r="G196" s="100"/>
      <c r="H196" s="100"/>
      <c r="I196" s="100"/>
      <c r="J196" s="100"/>
      <c r="K196" s="100"/>
      <c r="L196" s="100"/>
      <c r="M196" s="100"/>
      <c r="N196" s="60" t="s">
        <v>162</v>
      </c>
      <c r="O196" s="60"/>
      <c r="P196" s="60"/>
      <c r="Q196" s="60"/>
      <c r="R196" s="60"/>
      <c r="S196" s="60"/>
      <c r="T196" s="60"/>
      <c r="U196" s="60"/>
      <c r="V196" s="60" t="s">
        <v>163</v>
      </c>
      <c r="W196" s="60"/>
      <c r="X196" s="60"/>
      <c r="Y196" s="60"/>
      <c r="Z196" s="60"/>
      <c r="AA196" s="59" t="s">
        <v>86</v>
      </c>
      <c r="AB196" s="59"/>
      <c r="AC196" s="59"/>
      <c r="AD196" s="59"/>
      <c r="AE196" s="59"/>
      <c r="AF196" s="59" t="s">
        <v>87</v>
      </c>
      <c r="AG196" s="59"/>
      <c r="AH196" s="59"/>
      <c r="AI196" s="59"/>
      <c r="AJ196" s="59" t="s">
        <v>88</v>
      </c>
      <c r="AK196" s="59"/>
      <c r="AL196" s="59"/>
      <c r="AM196" s="59"/>
      <c r="AN196" s="59"/>
      <c r="AO196" s="59" t="s">
        <v>89</v>
      </c>
      <c r="AP196" s="59"/>
      <c r="AQ196" s="59"/>
      <c r="AR196" s="59"/>
      <c r="AS196" s="59" t="s">
        <v>79</v>
      </c>
      <c r="AT196" s="59"/>
      <c r="AU196" s="59"/>
      <c r="AV196" s="59"/>
      <c r="AW196" s="59"/>
      <c r="AX196" s="59" t="s">
        <v>80</v>
      </c>
      <c r="AY196" s="59"/>
      <c r="AZ196" s="59"/>
      <c r="BA196" s="59"/>
      <c r="BB196" s="59" t="s">
        <v>81</v>
      </c>
      <c r="BC196" s="59"/>
      <c r="BD196" s="59"/>
      <c r="BE196" s="59"/>
      <c r="BF196" s="59"/>
      <c r="BG196" s="59" t="s">
        <v>82</v>
      </c>
      <c r="BH196" s="59"/>
      <c r="BI196" s="59"/>
      <c r="BJ196" s="59"/>
      <c r="BK196" s="59" t="s">
        <v>83</v>
      </c>
      <c r="BL196" s="59"/>
      <c r="BM196" s="59"/>
      <c r="BN196" s="59"/>
      <c r="BO196" s="59"/>
      <c r="BP196" s="59" t="s">
        <v>84</v>
      </c>
      <c r="BQ196" s="59"/>
      <c r="BR196" s="59"/>
      <c r="BS196" s="59"/>
      <c r="CA196" s="2" t="s">
        <v>56</v>
      </c>
    </row>
    <row r="197" spans="1:79" s="9" customFormat="1" ht="12.75" customHeight="1" x14ac:dyDescent="0.2">
      <c r="A197" s="180" t="s">
        <v>179</v>
      </c>
      <c r="B197" s="180"/>
      <c r="C197" s="180"/>
      <c r="D197" s="180"/>
      <c r="E197" s="180"/>
      <c r="F197" s="180"/>
      <c r="G197" s="180"/>
      <c r="H197" s="180"/>
      <c r="I197" s="180"/>
      <c r="J197" s="180"/>
      <c r="K197" s="180"/>
      <c r="L197" s="180"/>
      <c r="M197" s="180"/>
      <c r="N197" s="120"/>
      <c r="O197" s="118"/>
      <c r="P197" s="118"/>
      <c r="Q197" s="118"/>
      <c r="R197" s="118"/>
      <c r="S197" s="118"/>
      <c r="T197" s="118"/>
      <c r="U197" s="119"/>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3"/>
      <c r="BQ197" s="184"/>
      <c r="BR197" s="184"/>
      <c r="BS197" s="185"/>
      <c r="CA197" s="9" t="s">
        <v>57</v>
      </c>
    </row>
    <row r="200" spans="1:79" ht="35.25" customHeight="1" x14ac:dyDescent="0.2">
      <c r="A200" s="67" t="s">
        <v>696</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x14ac:dyDescent="0.2">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15"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x14ac:dyDescent="0.2">
      <c r="A204" s="61" t="s">
        <v>682</v>
      </c>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row>
    <row r="205" spans="1:79" ht="14.25" customHeight="1" x14ac:dyDescent="0.2">
      <c r="A205" s="67" t="s">
        <v>667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617</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167</v>
      </c>
      <c r="AF207" s="57"/>
      <c r="AG207" s="57"/>
      <c r="AH207" s="57"/>
      <c r="AI207" s="57"/>
      <c r="AJ207" s="57"/>
      <c r="AK207" s="57" t="s">
        <v>168</v>
      </c>
      <c r="AL207" s="57"/>
      <c r="AM207" s="57"/>
      <c r="AN207" s="57"/>
      <c r="AO207" s="57"/>
      <c r="AP207" s="57"/>
      <c r="AQ207" s="57" t="s">
        <v>169</v>
      </c>
      <c r="AR207" s="57"/>
      <c r="AS207" s="57"/>
      <c r="AT207" s="57"/>
      <c r="AU207" s="57"/>
      <c r="AV207" s="57"/>
      <c r="AW207" s="57" t="s">
        <v>120</v>
      </c>
      <c r="AX207" s="57"/>
      <c r="AY207" s="57"/>
      <c r="AZ207" s="57"/>
      <c r="BA207" s="57"/>
      <c r="BB207" s="57"/>
      <c r="BC207" s="57"/>
      <c r="BD207" s="57"/>
      <c r="BE207" s="57"/>
      <c r="BF207" s="57"/>
      <c r="BG207" s="57" t="s">
        <v>170</v>
      </c>
      <c r="BH207" s="57"/>
      <c r="BI207" s="57"/>
      <c r="BJ207" s="57"/>
      <c r="BK207" s="57"/>
      <c r="BL207" s="57"/>
    </row>
    <row r="208" spans="1:79" ht="39.950000000000003"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t="s">
        <v>18</v>
      </c>
      <c r="AX208" s="57"/>
      <c r="AY208" s="57"/>
      <c r="AZ208" s="57"/>
      <c r="BA208" s="57"/>
      <c r="BB208" s="57" t="s">
        <v>17</v>
      </c>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57">
        <v>8</v>
      </c>
      <c r="AX209" s="57"/>
      <c r="AY209" s="57"/>
      <c r="AZ209" s="57"/>
      <c r="BA209" s="57"/>
      <c r="BB209" s="57">
        <v>9</v>
      </c>
      <c r="BC209" s="57"/>
      <c r="BD209" s="57"/>
      <c r="BE209" s="57"/>
      <c r="BF209" s="57"/>
      <c r="BG209" s="57">
        <v>10</v>
      </c>
      <c r="BH209" s="57"/>
      <c r="BI209" s="57"/>
      <c r="BJ209" s="57"/>
      <c r="BK209" s="57"/>
      <c r="BL209" s="57"/>
    </row>
    <row r="210" spans="1:79" s="2" customFormat="1" ht="12"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101" t="s">
        <v>122</v>
      </c>
      <c r="AR210" s="59"/>
      <c r="AS210" s="59"/>
      <c r="AT210" s="59"/>
      <c r="AU210" s="59"/>
      <c r="AV210" s="59"/>
      <c r="AW210" s="59" t="s">
        <v>105</v>
      </c>
      <c r="AX210" s="59"/>
      <c r="AY210" s="59"/>
      <c r="AZ210" s="59"/>
      <c r="BA210" s="59"/>
      <c r="BB210" s="59" t="s">
        <v>106</v>
      </c>
      <c r="BC210" s="59"/>
      <c r="BD210" s="59"/>
      <c r="BE210" s="59"/>
      <c r="BF210" s="59"/>
      <c r="BG210" s="101" t="s">
        <v>123</v>
      </c>
      <c r="BH210" s="59"/>
      <c r="BI210" s="59"/>
      <c r="BJ210" s="59"/>
      <c r="BK210" s="59"/>
      <c r="BL210" s="59"/>
      <c r="CA210" s="2" t="s">
        <v>58</v>
      </c>
    </row>
    <row r="211" spans="1:79" s="138" customFormat="1" ht="12.75" customHeight="1" x14ac:dyDescent="0.2">
      <c r="A211" s="172">
        <v>2111</v>
      </c>
      <c r="B211" s="172"/>
      <c r="C211" s="172"/>
      <c r="D211" s="172"/>
      <c r="E211" s="172"/>
      <c r="F211" s="172"/>
      <c r="G211" s="132" t="s">
        <v>630</v>
      </c>
      <c r="H211" s="133"/>
      <c r="I211" s="133"/>
      <c r="J211" s="133"/>
      <c r="K211" s="133"/>
      <c r="L211" s="133"/>
      <c r="M211" s="133"/>
      <c r="N211" s="133"/>
      <c r="O211" s="133"/>
      <c r="P211" s="133"/>
      <c r="Q211" s="133"/>
      <c r="R211" s="133"/>
      <c r="S211" s="134"/>
      <c r="T211" s="179">
        <v>171374</v>
      </c>
      <c r="U211" s="179"/>
      <c r="V211" s="179"/>
      <c r="W211" s="179"/>
      <c r="X211" s="179"/>
      <c r="Y211" s="179"/>
      <c r="Z211" s="179">
        <v>128538</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128538</v>
      </c>
      <c r="BH211" s="179"/>
      <c r="BI211" s="179"/>
      <c r="BJ211" s="179"/>
      <c r="BK211" s="179"/>
      <c r="BL211" s="179"/>
      <c r="CA211" s="138" t="s">
        <v>59</v>
      </c>
    </row>
    <row r="212" spans="1:79" s="138" customFormat="1" ht="12.75" customHeight="1" x14ac:dyDescent="0.2">
      <c r="A212" s="172">
        <v>2120</v>
      </c>
      <c r="B212" s="172"/>
      <c r="C212" s="172"/>
      <c r="D212" s="172"/>
      <c r="E212" s="172"/>
      <c r="F212" s="172"/>
      <c r="G212" s="132" t="s">
        <v>631</v>
      </c>
      <c r="H212" s="133"/>
      <c r="I212" s="133"/>
      <c r="J212" s="133"/>
      <c r="K212" s="133"/>
      <c r="L212" s="133"/>
      <c r="M212" s="133"/>
      <c r="N212" s="133"/>
      <c r="O212" s="133"/>
      <c r="P212" s="133"/>
      <c r="Q212" s="133"/>
      <c r="R212" s="133"/>
      <c r="S212" s="134"/>
      <c r="T212" s="179">
        <v>37702</v>
      </c>
      <c r="U212" s="179"/>
      <c r="V212" s="179"/>
      <c r="W212" s="179"/>
      <c r="X212" s="179"/>
      <c r="Y212" s="179"/>
      <c r="Z212" s="179">
        <v>28278</v>
      </c>
      <c r="AA212" s="179"/>
      <c r="AB212" s="179"/>
      <c r="AC212" s="179"/>
      <c r="AD212" s="179"/>
      <c r="AE212" s="179">
        <v>0</v>
      </c>
      <c r="AF212" s="179"/>
      <c r="AG212" s="179"/>
      <c r="AH212" s="179"/>
      <c r="AI212" s="179"/>
      <c r="AJ212" s="179"/>
      <c r="AK212" s="179">
        <v>0</v>
      </c>
      <c r="AL212" s="179"/>
      <c r="AM212" s="179"/>
      <c r="AN212" s="179"/>
      <c r="AO212" s="179"/>
      <c r="AP212" s="179"/>
      <c r="AQ212" s="179">
        <f>IF(ISNUMBER(AK212),AK212,0)-IF(ISNUMBER(AE212),AE212,0)</f>
        <v>0</v>
      </c>
      <c r="AR212" s="179"/>
      <c r="AS212" s="179"/>
      <c r="AT212" s="179"/>
      <c r="AU212" s="179"/>
      <c r="AV212" s="179"/>
      <c r="AW212" s="179">
        <v>0</v>
      </c>
      <c r="AX212" s="179"/>
      <c r="AY212" s="179"/>
      <c r="AZ212" s="179"/>
      <c r="BA212" s="179"/>
      <c r="BB212" s="179">
        <v>0</v>
      </c>
      <c r="BC212" s="179"/>
      <c r="BD212" s="179"/>
      <c r="BE212" s="179"/>
      <c r="BF212" s="179"/>
      <c r="BG212" s="179">
        <f>IF(ISNUMBER(Z212),Z212,0)+IF(ISNUMBER(AK212),AK212,0)</f>
        <v>28278</v>
      </c>
      <c r="BH212" s="179"/>
      <c r="BI212" s="179"/>
      <c r="BJ212" s="179"/>
      <c r="BK212" s="179"/>
      <c r="BL212" s="179"/>
    </row>
    <row r="213" spans="1:79" s="138" customFormat="1" ht="25.5" customHeight="1" x14ac:dyDescent="0.2">
      <c r="A213" s="172">
        <v>2210</v>
      </c>
      <c r="B213" s="172"/>
      <c r="C213" s="172"/>
      <c r="D213" s="172"/>
      <c r="E213" s="172"/>
      <c r="F213" s="172"/>
      <c r="G213" s="132" t="s">
        <v>632</v>
      </c>
      <c r="H213" s="133"/>
      <c r="I213" s="133"/>
      <c r="J213" s="133"/>
      <c r="K213" s="133"/>
      <c r="L213" s="133"/>
      <c r="M213" s="133"/>
      <c r="N213" s="133"/>
      <c r="O213" s="133"/>
      <c r="P213" s="133"/>
      <c r="Q213" s="133"/>
      <c r="R213" s="133"/>
      <c r="S213" s="134"/>
      <c r="T213" s="179">
        <v>12657</v>
      </c>
      <c r="U213" s="179"/>
      <c r="V213" s="179"/>
      <c r="W213" s="179"/>
      <c r="X213" s="179"/>
      <c r="Y213" s="179"/>
      <c r="Z213" s="179">
        <v>454</v>
      </c>
      <c r="AA213" s="179"/>
      <c r="AB213" s="179"/>
      <c r="AC213" s="179"/>
      <c r="AD213" s="179"/>
      <c r="AE213" s="179">
        <v>0</v>
      </c>
      <c r="AF213" s="179"/>
      <c r="AG213" s="179"/>
      <c r="AH213" s="179"/>
      <c r="AI213" s="179"/>
      <c r="AJ213" s="179"/>
      <c r="AK213" s="179">
        <v>0</v>
      </c>
      <c r="AL213" s="179"/>
      <c r="AM213" s="179"/>
      <c r="AN213" s="179"/>
      <c r="AO213" s="179"/>
      <c r="AP213" s="179"/>
      <c r="AQ213" s="179">
        <f>IF(ISNUMBER(AK213),AK213,0)-IF(ISNUMBER(AE213),AE213,0)</f>
        <v>0</v>
      </c>
      <c r="AR213" s="179"/>
      <c r="AS213" s="179"/>
      <c r="AT213" s="179"/>
      <c r="AU213" s="179"/>
      <c r="AV213" s="179"/>
      <c r="AW213" s="179">
        <v>0</v>
      </c>
      <c r="AX213" s="179"/>
      <c r="AY213" s="179"/>
      <c r="AZ213" s="179"/>
      <c r="BA213" s="179"/>
      <c r="BB213" s="179">
        <v>0</v>
      </c>
      <c r="BC213" s="179"/>
      <c r="BD213" s="179"/>
      <c r="BE213" s="179"/>
      <c r="BF213" s="179"/>
      <c r="BG213" s="179">
        <f>IF(ISNUMBER(Z213),Z213,0)+IF(ISNUMBER(AK213),AK213,0)</f>
        <v>454</v>
      </c>
      <c r="BH213" s="179"/>
      <c r="BI213" s="179"/>
      <c r="BJ213" s="179"/>
      <c r="BK213" s="179"/>
      <c r="BL213" s="179"/>
    </row>
    <row r="214" spans="1:79" s="9" customFormat="1" ht="12.75" customHeight="1" x14ac:dyDescent="0.2">
      <c r="A214" s="121"/>
      <c r="B214" s="121"/>
      <c r="C214" s="121"/>
      <c r="D214" s="121"/>
      <c r="E214" s="121"/>
      <c r="F214" s="121"/>
      <c r="G214" s="139" t="s">
        <v>179</v>
      </c>
      <c r="H214" s="140"/>
      <c r="I214" s="140"/>
      <c r="J214" s="140"/>
      <c r="K214" s="140"/>
      <c r="L214" s="140"/>
      <c r="M214" s="140"/>
      <c r="N214" s="140"/>
      <c r="O214" s="140"/>
      <c r="P214" s="140"/>
      <c r="Q214" s="140"/>
      <c r="R214" s="140"/>
      <c r="S214" s="141"/>
      <c r="T214" s="178">
        <v>221733</v>
      </c>
      <c r="U214" s="178"/>
      <c r="V214" s="178"/>
      <c r="W214" s="178"/>
      <c r="X214" s="178"/>
      <c r="Y214" s="178"/>
      <c r="Z214" s="178">
        <v>157270</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157270</v>
      </c>
      <c r="BH214" s="178"/>
      <c r="BI214" s="178"/>
      <c r="BJ214" s="178"/>
      <c r="BK214" s="178"/>
      <c r="BL214" s="178"/>
    </row>
    <row r="216" spans="1:79" ht="14.25" customHeight="1" x14ac:dyDescent="0.2">
      <c r="A216" s="67" t="s">
        <v>683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617</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670</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680</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60" t="s">
        <v>85</v>
      </c>
      <c r="B222" s="60"/>
      <c r="C222" s="60"/>
      <c r="D222" s="60"/>
      <c r="E222" s="60"/>
      <c r="F222" s="60"/>
      <c r="G222" s="100" t="s">
        <v>78</v>
      </c>
      <c r="H222" s="100"/>
      <c r="I222" s="100"/>
      <c r="J222" s="100"/>
      <c r="K222" s="100"/>
      <c r="L222" s="100"/>
      <c r="M222" s="100"/>
      <c r="N222" s="100"/>
      <c r="O222" s="100"/>
      <c r="P222" s="100"/>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101" t="s">
        <v>124</v>
      </c>
      <c r="AK222" s="59"/>
      <c r="AL222" s="59"/>
      <c r="AM222" s="59"/>
      <c r="AN222" s="59"/>
      <c r="AO222" s="59" t="s">
        <v>105</v>
      </c>
      <c r="AP222" s="59"/>
      <c r="AQ222" s="59"/>
      <c r="AR222" s="59"/>
      <c r="AS222" s="59"/>
      <c r="AT222" s="101" t="s">
        <v>125</v>
      </c>
      <c r="AU222" s="59"/>
      <c r="AV222" s="59"/>
      <c r="AW222" s="59"/>
      <c r="AX222" s="59" t="s">
        <v>106</v>
      </c>
      <c r="AY222" s="59"/>
      <c r="AZ222" s="59"/>
      <c r="BA222" s="59"/>
      <c r="BB222" s="59"/>
      <c r="BC222" s="59" t="s">
        <v>107</v>
      </c>
      <c r="BD222" s="59"/>
      <c r="BE222" s="59"/>
      <c r="BF222" s="59"/>
      <c r="BG222" s="59"/>
      <c r="BH222" s="101" t="s">
        <v>124</v>
      </c>
      <c r="BI222" s="59"/>
      <c r="BJ222" s="59"/>
      <c r="BK222" s="59"/>
      <c r="BL222" s="59"/>
      <c r="CA222" s="2" t="s">
        <v>60</v>
      </c>
    </row>
    <row r="223" spans="1:79" s="138" customFormat="1" ht="12.75" customHeight="1" x14ac:dyDescent="0.2">
      <c r="A223" s="172">
        <v>2111</v>
      </c>
      <c r="B223" s="172"/>
      <c r="C223" s="172"/>
      <c r="D223" s="172"/>
      <c r="E223" s="172"/>
      <c r="F223" s="172"/>
      <c r="G223" s="132" t="s">
        <v>630</v>
      </c>
      <c r="H223" s="133"/>
      <c r="I223" s="133"/>
      <c r="J223" s="133"/>
      <c r="K223" s="133"/>
      <c r="L223" s="133"/>
      <c r="M223" s="133"/>
      <c r="N223" s="133"/>
      <c r="O223" s="133"/>
      <c r="P223" s="134"/>
      <c r="Q223" s="179">
        <v>249136</v>
      </c>
      <c r="R223" s="179"/>
      <c r="S223" s="179"/>
      <c r="T223" s="179"/>
      <c r="U223" s="179"/>
      <c r="V223" s="179">
        <v>0</v>
      </c>
      <c r="W223" s="179"/>
      <c r="X223" s="179"/>
      <c r="Y223" s="179"/>
      <c r="Z223" s="179">
        <v>0</v>
      </c>
      <c r="AA223" s="179"/>
      <c r="AB223" s="179"/>
      <c r="AC223" s="179"/>
      <c r="AD223" s="179"/>
      <c r="AE223" s="179">
        <v>0</v>
      </c>
      <c r="AF223" s="179"/>
      <c r="AG223" s="179"/>
      <c r="AH223" s="179"/>
      <c r="AI223" s="179"/>
      <c r="AJ223" s="179">
        <f>IF(ISNUMBER(Q223),Q223,0)-IF(ISNUMBER(Z223),Z223,0)</f>
        <v>249136</v>
      </c>
      <c r="AK223" s="179"/>
      <c r="AL223" s="179"/>
      <c r="AM223" s="179"/>
      <c r="AN223" s="179"/>
      <c r="AO223" s="179">
        <v>196627</v>
      </c>
      <c r="AP223" s="179"/>
      <c r="AQ223" s="179"/>
      <c r="AR223" s="179"/>
      <c r="AS223" s="179"/>
      <c r="AT223" s="179">
        <f>IF(ISNUMBER(V223),V223,0)-IF(ISNUMBER(Z223),Z223,0)-IF(ISNUMBER(AE223),AE223,0)</f>
        <v>0</v>
      </c>
      <c r="AU223" s="179"/>
      <c r="AV223" s="179"/>
      <c r="AW223" s="179"/>
      <c r="AX223" s="179">
        <v>0</v>
      </c>
      <c r="AY223" s="179"/>
      <c r="AZ223" s="179"/>
      <c r="BA223" s="179"/>
      <c r="BB223" s="179"/>
      <c r="BC223" s="179">
        <v>0</v>
      </c>
      <c r="BD223" s="179"/>
      <c r="BE223" s="179"/>
      <c r="BF223" s="179"/>
      <c r="BG223" s="179"/>
      <c r="BH223" s="179">
        <f>IF(ISNUMBER(AO223),AO223,0)-IF(ISNUMBER(AX223),AX223,0)</f>
        <v>196627</v>
      </c>
      <c r="BI223" s="179"/>
      <c r="BJ223" s="179"/>
      <c r="BK223" s="179"/>
      <c r="BL223" s="179"/>
      <c r="CA223" s="138" t="s">
        <v>61</v>
      </c>
    </row>
    <row r="224" spans="1:79" s="138" customFormat="1" ht="12.75" customHeight="1" x14ac:dyDescent="0.2">
      <c r="A224" s="172">
        <v>2120</v>
      </c>
      <c r="B224" s="172"/>
      <c r="C224" s="172"/>
      <c r="D224" s="172"/>
      <c r="E224" s="172"/>
      <c r="F224" s="172"/>
      <c r="G224" s="132" t="s">
        <v>631</v>
      </c>
      <c r="H224" s="133"/>
      <c r="I224" s="133"/>
      <c r="J224" s="133"/>
      <c r="K224" s="133"/>
      <c r="L224" s="133"/>
      <c r="M224" s="133"/>
      <c r="N224" s="133"/>
      <c r="O224" s="133"/>
      <c r="P224" s="134"/>
      <c r="Q224" s="179">
        <v>54810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54810</v>
      </c>
      <c r="AK224" s="179"/>
      <c r="AL224" s="179"/>
      <c r="AM224" s="179"/>
      <c r="AN224" s="179"/>
      <c r="AO224" s="179">
        <v>43258</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43258</v>
      </c>
      <c r="BI224" s="179"/>
      <c r="BJ224" s="179"/>
      <c r="BK224" s="179"/>
      <c r="BL224" s="179"/>
    </row>
    <row r="225" spans="1:79" s="138" customFormat="1" ht="25.5" customHeight="1" x14ac:dyDescent="0.2">
      <c r="A225" s="172">
        <v>2210</v>
      </c>
      <c r="B225" s="172"/>
      <c r="C225" s="172"/>
      <c r="D225" s="172"/>
      <c r="E225" s="172"/>
      <c r="F225" s="172"/>
      <c r="G225" s="132" t="s">
        <v>632</v>
      </c>
      <c r="H225" s="133"/>
      <c r="I225" s="133"/>
      <c r="J225" s="133"/>
      <c r="K225" s="133"/>
      <c r="L225" s="133"/>
      <c r="M225" s="133"/>
      <c r="N225" s="133"/>
      <c r="O225" s="133"/>
      <c r="P225" s="134"/>
      <c r="Q225" s="179">
        <v>12000</v>
      </c>
      <c r="R225" s="179"/>
      <c r="S225" s="179"/>
      <c r="T225" s="179"/>
      <c r="U225" s="179"/>
      <c r="V225" s="179">
        <v>0</v>
      </c>
      <c r="W225" s="179"/>
      <c r="X225" s="179"/>
      <c r="Y225" s="179"/>
      <c r="Z225" s="179">
        <v>0</v>
      </c>
      <c r="AA225" s="179"/>
      <c r="AB225" s="179"/>
      <c r="AC225" s="179"/>
      <c r="AD225" s="179"/>
      <c r="AE225" s="179">
        <v>0</v>
      </c>
      <c r="AF225" s="179"/>
      <c r="AG225" s="179"/>
      <c r="AH225" s="179"/>
      <c r="AI225" s="179"/>
      <c r="AJ225" s="179">
        <f>IF(ISNUMBER(Q225),Q225,0)-IF(ISNUMBER(Z225),Z225,0)</f>
        <v>12000</v>
      </c>
      <c r="AK225" s="179"/>
      <c r="AL225" s="179"/>
      <c r="AM225" s="179"/>
      <c r="AN225" s="179"/>
      <c r="AO225" s="179">
        <v>7368</v>
      </c>
      <c r="AP225" s="179"/>
      <c r="AQ225" s="179"/>
      <c r="AR225" s="179"/>
      <c r="AS225" s="179"/>
      <c r="AT225" s="179">
        <f>IF(ISNUMBER(V225),V225,0)-IF(ISNUMBER(Z225),Z225,0)-IF(ISNUMBER(AE225),AE225,0)</f>
        <v>0</v>
      </c>
      <c r="AU225" s="179"/>
      <c r="AV225" s="179"/>
      <c r="AW225" s="179"/>
      <c r="AX225" s="179">
        <v>0</v>
      </c>
      <c r="AY225" s="179"/>
      <c r="AZ225" s="179"/>
      <c r="BA225" s="179"/>
      <c r="BB225" s="179"/>
      <c r="BC225" s="179">
        <v>0</v>
      </c>
      <c r="BD225" s="179"/>
      <c r="BE225" s="179"/>
      <c r="BF225" s="179"/>
      <c r="BG225" s="179"/>
      <c r="BH225" s="179">
        <f>IF(ISNUMBER(AO225),AO225,0)-IF(ISNUMBER(AX225),AX225,0)</f>
        <v>7368</v>
      </c>
      <c r="BI225" s="179"/>
      <c r="BJ225" s="179"/>
      <c r="BK225" s="179"/>
      <c r="BL225" s="179"/>
    </row>
    <row r="226" spans="1:79" s="9" customFormat="1" ht="12.75" customHeight="1" x14ac:dyDescent="0.2">
      <c r="A226" s="121"/>
      <c r="B226" s="121"/>
      <c r="C226" s="121"/>
      <c r="D226" s="121"/>
      <c r="E226" s="121"/>
      <c r="F226" s="121"/>
      <c r="G226" s="139" t="s">
        <v>179</v>
      </c>
      <c r="H226" s="140"/>
      <c r="I226" s="140"/>
      <c r="J226" s="140"/>
      <c r="K226" s="140"/>
      <c r="L226" s="140"/>
      <c r="M226" s="140"/>
      <c r="N226" s="140"/>
      <c r="O226" s="140"/>
      <c r="P226" s="141"/>
      <c r="Q226" s="178">
        <v>315946</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315946</v>
      </c>
      <c r="AK226" s="178"/>
      <c r="AL226" s="178"/>
      <c r="AM226" s="178"/>
      <c r="AN226" s="178"/>
      <c r="AO226" s="178">
        <v>247253</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247253</v>
      </c>
      <c r="BI226" s="178"/>
      <c r="BJ226" s="178"/>
      <c r="BK226" s="178"/>
      <c r="BL226" s="178"/>
    </row>
    <row r="228" spans="1:79" ht="14.25" customHeight="1" x14ac:dyDescent="0.2">
      <c r="A228" s="67" t="s">
        <v>671</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617</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668</v>
      </c>
      <c r="AF230" s="57"/>
      <c r="AG230" s="57"/>
      <c r="AH230" s="57"/>
      <c r="AI230" s="57"/>
      <c r="AJ230" s="57"/>
      <c r="AK230" s="57" t="s">
        <v>672</v>
      </c>
      <c r="AL230" s="57"/>
      <c r="AM230" s="57"/>
      <c r="AN230" s="57"/>
      <c r="AO230" s="57"/>
      <c r="AP230" s="57"/>
      <c r="AQ230" s="57" t="s">
        <v>684</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138" customFormat="1" ht="12.75" customHeight="1" x14ac:dyDescent="0.2">
      <c r="A234" s="172">
        <v>2111</v>
      </c>
      <c r="B234" s="172"/>
      <c r="C234" s="172"/>
      <c r="D234" s="172"/>
      <c r="E234" s="172"/>
      <c r="F234" s="172"/>
      <c r="G234" s="132" t="s">
        <v>630</v>
      </c>
      <c r="H234" s="133"/>
      <c r="I234" s="133"/>
      <c r="J234" s="133"/>
      <c r="K234" s="133"/>
      <c r="L234" s="133"/>
      <c r="M234" s="133"/>
      <c r="N234" s="133"/>
      <c r="O234" s="133"/>
      <c r="P234" s="133"/>
      <c r="Q234" s="133"/>
      <c r="R234" s="133"/>
      <c r="S234" s="134"/>
      <c r="T234" s="179">
        <v>171374</v>
      </c>
      <c r="U234" s="179"/>
      <c r="V234" s="179"/>
      <c r="W234" s="179"/>
      <c r="X234" s="179"/>
      <c r="Y234" s="179"/>
      <c r="Z234" s="179">
        <v>128538</v>
      </c>
      <c r="AA234" s="179"/>
      <c r="AB234" s="179"/>
      <c r="AC234" s="179"/>
      <c r="AD234" s="179"/>
      <c r="AE234" s="179">
        <v>0</v>
      </c>
      <c r="AF234" s="179"/>
      <c r="AG234" s="179"/>
      <c r="AH234" s="179"/>
      <c r="AI234" s="179"/>
      <c r="AJ234" s="179"/>
      <c r="AK234" s="179">
        <v>0</v>
      </c>
      <c r="AL234" s="179"/>
      <c r="AM234" s="179"/>
      <c r="AN234" s="179"/>
      <c r="AO234" s="179"/>
      <c r="AP234" s="179"/>
      <c r="AQ234" s="179">
        <v>0</v>
      </c>
      <c r="AR234" s="179"/>
      <c r="AS234" s="179"/>
      <c r="AT234" s="179"/>
      <c r="AU234" s="179"/>
      <c r="AV234" s="179"/>
      <c r="AW234" s="186"/>
      <c r="AX234" s="186"/>
      <c r="AY234" s="186"/>
      <c r="AZ234" s="186"/>
      <c r="BA234" s="186"/>
      <c r="BB234" s="186"/>
      <c r="BC234" s="186"/>
      <c r="BD234" s="186"/>
      <c r="BE234" s="186"/>
      <c r="BF234" s="186"/>
      <c r="BG234" s="186"/>
      <c r="BH234" s="186"/>
      <c r="BI234" s="186"/>
      <c r="BJ234" s="186"/>
      <c r="BK234" s="186"/>
      <c r="BL234" s="186"/>
      <c r="CA234" s="138" t="s">
        <v>63</v>
      </c>
    </row>
    <row r="235" spans="1:79" s="138" customFormat="1" ht="12.75" customHeight="1" x14ac:dyDescent="0.2">
      <c r="A235" s="172">
        <v>2120</v>
      </c>
      <c r="B235" s="172"/>
      <c r="C235" s="172"/>
      <c r="D235" s="172"/>
      <c r="E235" s="172"/>
      <c r="F235" s="172"/>
      <c r="G235" s="132" t="s">
        <v>631</v>
      </c>
      <c r="H235" s="133"/>
      <c r="I235" s="133"/>
      <c r="J235" s="133"/>
      <c r="K235" s="133"/>
      <c r="L235" s="133"/>
      <c r="M235" s="133"/>
      <c r="N235" s="133"/>
      <c r="O235" s="133"/>
      <c r="P235" s="133"/>
      <c r="Q235" s="133"/>
      <c r="R235" s="133"/>
      <c r="S235" s="134"/>
      <c r="T235" s="179">
        <v>37702</v>
      </c>
      <c r="U235" s="179"/>
      <c r="V235" s="179"/>
      <c r="W235" s="179"/>
      <c r="X235" s="179"/>
      <c r="Y235" s="179"/>
      <c r="Z235" s="179">
        <v>28278</v>
      </c>
      <c r="AA235" s="179"/>
      <c r="AB235" s="179"/>
      <c r="AC235" s="179"/>
      <c r="AD235" s="179"/>
      <c r="AE235" s="179">
        <v>0</v>
      </c>
      <c r="AF235" s="179"/>
      <c r="AG235" s="179"/>
      <c r="AH235" s="179"/>
      <c r="AI235" s="179"/>
      <c r="AJ235" s="179"/>
      <c r="AK235" s="179">
        <v>0</v>
      </c>
      <c r="AL235" s="179"/>
      <c r="AM235" s="179"/>
      <c r="AN235" s="179"/>
      <c r="AO235" s="179"/>
      <c r="AP235" s="179"/>
      <c r="AQ235" s="179">
        <v>0</v>
      </c>
      <c r="AR235" s="179"/>
      <c r="AS235" s="179"/>
      <c r="AT235" s="179"/>
      <c r="AU235" s="179"/>
      <c r="AV235" s="179"/>
      <c r="AW235" s="186"/>
      <c r="AX235" s="186"/>
      <c r="AY235" s="186"/>
      <c r="AZ235" s="186"/>
      <c r="BA235" s="186"/>
      <c r="BB235" s="186"/>
      <c r="BC235" s="186"/>
      <c r="BD235" s="186"/>
      <c r="BE235" s="186"/>
      <c r="BF235" s="186"/>
      <c r="BG235" s="186"/>
      <c r="BH235" s="186"/>
      <c r="BI235" s="186"/>
      <c r="BJ235" s="186"/>
      <c r="BK235" s="186"/>
      <c r="BL235" s="186"/>
    </row>
    <row r="236" spans="1:79" s="138" customFormat="1" ht="25.5" customHeight="1" x14ac:dyDescent="0.2">
      <c r="A236" s="172">
        <v>2210</v>
      </c>
      <c r="B236" s="172"/>
      <c r="C236" s="172"/>
      <c r="D236" s="172"/>
      <c r="E236" s="172"/>
      <c r="F236" s="172"/>
      <c r="G236" s="132" t="s">
        <v>632</v>
      </c>
      <c r="H236" s="133"/>
      <c r="I236" s="133"/>
      <c r="J236" s="133"/>
      <c r="K236" s="133"/>
      <c r="L236" s="133"/>
      <c r="M236" s="133"/>
      <c r="N236" s="133"/>
      <c r="O236" s="133"/>
      <c r="P236" s="133"/>
      <c r="Q236" s="133"/>
      <c r="R236" s="133"/>
      <c r="S236" s="134"/>
      <c r="T236" s="179">
        <v>12657</v>
      </c>
      <c r="U236" s="179"/>
      <c r="V236" s="179"/>
      <c r="W236" s="179"/>
      <c r="X236" s="179"/>
      <c r="Y236" s="179"/>
      <c r="Z236" s="179">
        <v>454</v>
      </c>
      <c r="AA236" s="179"/>
      <c r="AB236" s="179"/>
      <c r="AC236" s="179"/>
      <c r="AD236" s="179"/>
      <c r="AE236" s="179">
        <v>0</v>
      </c>
      <c r="AF236" s="179"/>
      <c r="AG236" s="179"/>
      <c r="AH236" s="179"/>
      <c r="AI236" s="179"/>
      <c r="AJ236" s="179"/>
      <c r="AK236" s="179">
        <v>0</v>
      </c>
      <c r="AL236" s="179"/>
      <c r="AM236" s="179"/>
      <c r="AN236" s="179"/>
      <c r="AO236" s="179"/>
      <c r="AP236" s="179"/>
      <c r="AQ236" s="179">
        <v>0</v>
      </c>
      <c r="AR236" s="179"/>
      <c r="AS236" s="179"/>
      <c r="AT236" s="179"/>
      <c r="AU236" s="179"/>
      <c r="AV236" s="179"/>
      <c r="AW236" s="186"/>
      <c r="AX236" s="186"/>
      <c r="AY236" s="186"/>
      <c r="AZ236" s="186"/>
      <c r="BA236" s="186"/>
      <c r="BB236" s="186"/>
      <c r="BC236" s="186"/>
      <c r="BD236" s="186"/>
      <c r="BE236" s="186"/>
      <c r="BF236" s="186"/>
      <c r="BG236" s="186"/>
      <c r="BH236" s="186"/>
      <c r="BI236" s="186"/>
      <c r="BJ236" s="186"/>
      <c r="BK236" s="186"/>
      <c r="BL236" s="186"/>
    </row>
    <row r="237" spans="1:79" s="9" customFormat="1" ht="12.75" customHeight="1" x14ac:dyDescent="0.2">
      <c r="A237" s="121"/>
      <c r="B237" s="121"/>
      <c r="C237" s="121"/>
      <c r="D237" s="121"/>
      <c r="E237" s="121"/>
      <c r="F237" s="121"/>
      <c r="G237" s="139" t="s">
        <v>179</v>
      </c>
      <c r="H237" s="140"/>
      <c r="I237" s="140"/>
      <c r="J237" s="140"/>
      <c r="K237" s="140"/>
      <c r="L237" s="140"/>
      <c r="M237" s="140"/>
      <c r="N237" s="140"/>
      <c r="O237" s="140"/>
      <c r="P237" s="140"/>
      <c r="Q237" s="140"/>
      <c r="R237" s="140"/>
      <c r="S237" s="141"/>
      <c r="T237" s="178">
        <v>221733</v>
      </c>
      <c r="U237" s="178"/>
      <c r="V237" s="178"/>
      <c r="W237" s="178"/>
      <c r="X237" s="178"/>
      <c r="Y237" s="178"/>
      <c r="Z237" s="178">
        <v>157270</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0"/>
      <c r="AX237" s="180"/>
      <c r="AY237" s="180"/>
      <c r="AZ237" s="180"/>
      <c r="BA237" s="180"/>
      <c r="BB237" s="180"/>
      <c r="BC237" s="180"/>
      <c r="BD237" s="180"/>
      <c r="BE237" s="180"/>
      <c r="BF237" s="180"/>
      <c r="BG237" s="180"/>
      <c r="BH237" s="180"/>
      <c r="BI237" s="180"/>
      <c r="BJ237" s="180"/>
      <c r="BK237" s="180"/>
      <c r="BL237" s="180"/>
    </row>
    <row r="239" spans="1:79" ht="14.25" customHeight="1" x14ac:dyDescent="0.2">
      <c r="A239" s="67" t="s">
        <v>673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x14ac:dyDescent="0.2">
      <c r="A243" s="67" t="s">
        <v>697</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ht="14.25" x14ac:dyDescent="0.2">
      <c r="A244" s="67" t="s">
        <v>674</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5" customHeight="1"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x14ac:dyDescent="0.2">
      <c r="A249" s="154" t="s">
        <v>611</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40"/>
      <c r="AC249" s="40"/>
      <c r="AD249" s="40"/>
      <c r="AE249" s="40"/>
      <c r="AF249" s="40"/>
      <c r="AG249" s="40"/>
      <c r="AH249" s="43"/>
      <c r="AI249" s="43"/>
      <c r="AJ249" s="43"/>
      <c r="AK249" s="43"/>
      <c r="AL249" s="43"/>
      <c r="AM249" s="43"/>
      <c r="AN249" s="43"/>
      <c r="AO249" s="43"/>
      <c r="AP249" s="43"/>
      <c r="AQ249" s="40"/>
      <c r="AR249" s="40"/>
      <c r="AS249" s="40"/>
      <c r="AT249" s="40"/>
      <c r="AU249" s="155" t="s">
        <v>665</v>
      </c>
      <c r="AV249" s="153"/>
      <c r="AW249" s="153"/>
      <c r="AX249" s="153"/>
      <c r="AY249" s="153"/>
      <c r="AZ249" s="153"/>
      <c r="BA249" s="153"/>
      <c r="BB249" s="153"/>
      <c r="BC249" s="153"/>
      <c r="BD249" s="153"/>
      <c r="BE249" s="153"/>
      <c r="BF249" s="153"/>
    </row>
    <row r="250" spans="1:64" ht="12.75"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219</v>
      </c>
      <c r="AV250" s="45"/>
      <c r="AW250" s="45"/>
      <c r="AX250" s="45"/>
      <c r="AY250" s="45"/>
      <c r="AZ250" s="45"/>
      <c r="BA250" s="45"/>
      <c r="BB250" s="45"/>
      <c r="BC250" s="45"/>
      <c r="BD250" s="45"/>
      <c r="BE250" s="45"/>
      <c r="BF250" s="45"/>
    </row>
    <row r="251" spans="1:64" ht="15" x14ac:dyDescent="0.2">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x14ac:dyDescent="0.2">
      <c r="A252" s="154" t="s">
        <v>612</v>
      </c>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41"/>
      <c r="AC252" s="41"/>
      <c r="AD252" s="41"/>
      <c r="AE252" s="41"/>
      <c r="AF252" s="41"/>
      <c r="AG252" s="41"/>
      <c r="AH252" s="44"/>
      <c r="AI252" s="44"/>
      <c r="AJ252" s="44"/>
      <c r="AK252" s="44"/>
      <c r="AL252" s="44"/>
      <c r="AM252" s="44"/>
      <c r="AN252" s="44"/>
      <c r="AO252" s="44"/>
      <c r="AP252" s="44"/>
      <c r="AQ252" s="41"/>
      <c r="AR252" s="41"/>
      <c r="AS252" s="41"/>
      <c r="AT252" s="41"/>
      <c r="AU252" s="156" t="s">
        <v>666</v>
      </c>
      <c r="AV252" s="153"/>
      <c r="AW252" s="153"/>
      <c r="AX252" s="153"/>
      <c r="AY252" s="153"/>
      <c r="AZ252" s="153"/>
      <c r="BA252" s="153"/>
      <c r="BB252" s="153"/>
      <c r="BC252" s="153"/>
      <c r="BD252" s="153"/>
      <c r="BE252" s="153"/>
      <c r="BF252" s="153"/>
    </row>
    <row r="253" spans="1:64" ht="12" customHeight="1" x14ac:dyDescent="0.2">
      <c r="AB253" s="41"/>
      <c r="AC253" s="41"/>
      <c r="AD253" s="41"/>
      <c r="AE253" s="41"/>
      <c r="AF253" s="41"/>
      <c r="AG253" s="41"/>
      <c r="AH253" s="45" t="s">
        <v>2</v>
      </c>
      <c r="AI253" s="45"/>
      <c r="AJ253" s="45"/>
      <c r="AK253" s="45"/>
      <c r="AL253" s="45"/>
      <c r="AM253" s="45"/>
      <c r="AN253" s="45"/>
      <c r="AO253" s="45"/>
      <c r="AP253" s="45"/>
      <c r="AQ253" s="41"/>
      <c r="AR253" s="41"/>
      <c r="AS253" s="41"/>
      <c r="AT253" s="41"/>
      <c r="AU253" s="45" t="s">
        <v>219</v>
      </c>
      <c r="AV253" s="45"/>
      <c r="AW253" s="45"/>
      <c r="AX253" s="45"/>
      <c r="AY253" s="45"/>
      <c r="AZ253" s="45"/>
      <c r="BA253" s="45"/>
      <c r="BB253" s="45"/>
      <c r="BC253" s="45"/>
      <c r="BD253" s="45"/>
      <c r="BE253" s="45"/>
      <c r="BF253" s="45"/>
    </row>
  </sheetData>
  <mergeCells count="1632">
    <mergeCell ref="BE236:BL236"/>
    <mergeCell ref="A237:F237"/>
    <mergeCell ref="G237:S237"/>
    <mergeCell ref="T237:Y237"/>
    <mergeCell ref="Z237:AD237"/>
    <mergeCell ref="AE237:AJ237"/>
    <mergeCell ref="AK237:AP237"/>
    <mergeCell ref="AQ237:AV237"/>
    <mergeCell ref="AW237:BD237"/>
    <mergeCell ref="BE237:BL237"/>
    <mergeCell ref="T236:Y236"/>
    <mergeCell ref="Z236:AD236"/>
    <mergeCell ref="AE236:AJ236"/>
    <mergeCell ref="AK236:AP236"/>
    <mergeCell ref="AQ236:AV236"/>
    <mergeCell ref="AW236:BD236"/>
    <mergeCell ref="A235:F235"/>
    <mergeCell ref="G235:S235"/>
    <mergeCell ref="T235:Y235"/>
    <mergeCell ref="Z235:AD235"/>
    <mergeCell ref="AE235:AJ235"/>
    <mergeCell ref="AK235:AP235"/>
    <mergeCell ref="AQ235:AV235"/>
    <mergeCell ref="BH226:BL226"/>
    <mergeCell ref="AE226:AI226"/>
    <mergeCell ref="AJ226:AN226"/>
    <mergeCell ref="AO226:AS226"/>
    <mergeCell ref="AT226:AW226"/>
    <mergeCell ref="AX226:BB226"/>
    <mergeCell ref="BC226:BG226"/>
    <mergeCell ref="AO225:AS225"/>
    <mergeCell ref="AT225:AW225"/>
    <mergeCell ref="AX225:BB225"/>
    <mergeCell ref="BC225:BG225"/>
    <mergeCell ref="BH225:BL225"/>
    <mergeCell ref="A226:F226"/>
    <mergeCell ref="G226:P226"/>
    <mergeCell ref="Q226:U226"/>
    <mergeCell ref="V226:Y226"/>
    <mergeCell ref="Z226:AD226"/>
    <mergeCell ref="AX224:BB224"/>
    <mergeCell ref="BC224:BG224"/>
    <mergeCell ref="BH224:BL224"/>
    <mergeCell ref="A225:F225"/>
    <mergeCell ref="G225:P225"/>
    <mergeCell ref="Q225:U225"/>
    <mergeCell ref="V225:Y225"/>
    <mergeCell ref="Z225:AD225"/>
    <mergeCell ref="AE225:AI225"/>
    <mergeCell ref="AJ225:AN225"/>
    <mergeCell ref="A224:F224"/>
    <mergeCell ref="G224:P224"/>
    <mergeCell ref="Q224:U224"/>
    <mergeCell ref="V224:Y224"/>
    <mergeCell ref="Z224:AD224"/>
    <mergeCell ref="AE224:AI224"/>
    <mergeCell ref="AJ224:AN224"/>
    <mergeCell ref="AO224:AS224"/>
    <mergeCell ref="AT224:AW224"/>
    <mergeCell ref="BG214:BL214"/>
    <mergeCell ref="BG213:BL213"/>
    <mergeCell ref="A214:F214"/>
    <mergeCell ref="G214:S214"/>
    <mergeCell ref="T214:Y214"/>
    <mergeCell ref="Z214:AD214"/>
    <mergeCell ref="AE214:AJ214"/>
    <mergeCell ref="AK214:AP214"/>
    <mergeCell ref="AQ214:AV214"/>
    <mergeCell ref="AW214:BA214"/>
    <mergeCell ref="BB214:BF214"/>
    <mergeCell ref="Z213:AD213"/>
    <mergeCell ref="AE213:AJ213"/>
    <mergeCell ref="AK213:AP213"/>
    <mergeCell ref="AQ213:AV213"/>
    <mergeCell ref="AW213:BA213"/>
    <mergeCell ref="BB213:BF213"/>
    <mergeCell ref="A212:F212"/>
    <mergeCell ref="G212:S212"/>
    <mergeCell ref="T212:Y212"/>
    <mergeCell ref="Z212:AD212"/>
    <mergeCell ref="AE212:AJ212"/>
    <mergeCell ref="AK212:AP212"/>
    <mergeCell ref="AQ212:AV212"/>
    <mergeCell ref="AW212:BA212"/>
    <mergeCell ref="BB212:BF212"/>
    <mergeCell ref="BJ170:BL170"/>
    <mergeCell ref="AR170:AT170"/>
    <mergeCell ref="AU170:AW170"/>
    <mergeCell ref="AX170:AZ170"/>
    <mergeCell ref="BA170:BC170"/>
    <mergeCell ref="BD170:BF170"/>
    <mergeCell ref="BG170:BI170"/>
    <mergeCell ref="BJ169:BL169"/>
    <mergeCell ref="A170:C170"/>
    <mergeCell ref="D170:V170"/>
    <mergeCell ref="W170:Y170"/>
    <mergeCell ref="Z170:AB170"/>
    <mergeCell ref="AC170:AE170"/>
    <mergeCell ref="AF170:AH170"/>
    <mergeCell ref="AI170:AK170"/>
    <mergeCell ref="AL170:AN170"/>
    <mergeCell ref="AO170:AQ170"/>
    <mergeCell ref="AR169:AT169"/>
    <mergeCell ref="AU169:AW169"/>
    <mergeCell ref="AX169:AZ169"/>
    <mergeCell ref="BA169:BC169"/>
    <mergeCell ref="BD169:BF169"/>
    <mergeCell ref="BG169:BI169"/>
    <mergeCell ref="BJ168:BL168"/>
    <mergeCell ref="A169:C169"/>
    <mergeCell ref="D169:V169"/>
    <mergeCell ref="W169:Y169"/>
    <mergeCell ref="Z169:AB169"/>
    <mergeCell ref="AC169:AE169"/>
    <mergeCell ref="AF169:AH169"/>
    <mergeCell ref="AI169:AK169"/>
    <mergeCell ref="AL169:AN169"/>
    <mergeCell ref="AO169:AQ169"/>
    <mergeCell ref="AR168:AT168"/>
    <mergeCell ref="AU168:AW168"/>
    <mergeCell ref="AX168:AZ168"/>
    <mergeCell ref="BA168:BC168"/>
    <mergeCell ref="BD168:BF168"/>
    <mergeCell ref="BG168:BI168"/>
    <mergeCell ref="A168:C168"/>
    <mergeCell ref="D168:V168"/>
    <mergeCell ref="W168:Y168"/>
    <mergeCell ref="Z168:AB168"/>
    <mergeCell ref="AC168:AE168"/>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157:T157"/>
    <mergeCell ref="U157:Y157"/>
    <mergeCell ref="Z157:AD157"/>
    <mergeCell ref="AE157:AI157"/>
    <mergeCell ref="AJ157:AN157"/>
    <mergeCell ref="AO157:AS157"/>
    <mergeCell ref="AO156:AS156"/>
    <mergeCell ref="AT156:AX156"/>
    <mergeCell ref="AY156:BC156"/>
    <mergeCell ref="BD156:BH156"/>
    <mergeCell ref="BI156:BM156"/>
    <mergeCell ref="BN156:BR156"/>
    <mergeCell ref="AT155:AX155"/>
    <mergeCell ref="AY155:BC155"/>
    <mergeCell ref="BD155:BH155"/>
    <mergeCell ref="BI155:BM155"/>
    <mergeCell ref="BN155:BR155"/>
    <mergeCell ref="A156:T156"/>
    <mergeCell ref="U156:Y156"/>
    <mergeCell ref="Z156:AD156"/>
    <mergeCell ref="AE156:AI156"/>
    <mergeCell ref="AJ156:AN156"/>
    <mergeCell ref="A155:T155"/>
    <mergeCell ref="U155:Y155"/>
    <mergeCell ref="Z155:AD155"/>
    <mergeCell ref="AE155:AI155"/>
    <mergeCell ref="AJ155:AN155"/>
    <mergeCell ref="AO155:AS155"/>
    <mergeCell ref="AO154:AS154"/>
    <mergeCell ref="AT154:AX154"/>
    <mergeCell ref="AY154:BC154"/>
    <mergeCell ref="BD154:BH154"/>
    <mergeCell ref="BI154:BM154"/>
    <mergeCell ref="BN154:BR154"/>
    <mergeCell ref="AT153:AX153"/>
    <mergeCell ref="AY153:BC153"/>
    <mergeCell ref="BD153:BH153"/>
    <mergeCell ref="BI153:BM153"/>
    <mergeCell ref="BN153:BR153"/>
    <mergeCell ref="A154:T154"/>
    <mergeCell ref="U154:Y154"/>
    <mergeCell ref="Z154:AD154"/>
    <mergeCell ref="AE154:AI154"/>
    <mergeCell ref="AJ154:AN154"/>
    <mergeCell ref="AY152:BC152"/>
    <mergeCell ref="BD152:BH152"/>
    <mergeCell ref="BI152:BM152"/>
    <mergeCell ref="BN152:BR152"/>
    <mergeCell ref="A153:T153"/>
    <mergeCell ref="U153:Y153"/>
    <mergeCell ref="Z153:AD153"/>
    <mergeCell ref="AE153:AI153"/>
    <mergeCell ref="AJ153:AN153"/>
    <mergeCell ref="AO153:AS153"/>
    <mergeCell ref="BD151:BH151"/>
    <mergeCell ref="BI151:BM151"/>
    <mergeCell ref="BN151:BR151"/>
    <mergeCell ref="A152:T152"/>
    <mergeCell ref="U152:Y152"/>
    <mergeCell ref="Z152:AD152"/>
    <mergeCell ref="AE152:AI152"/>
    <mergeCell ref="AJ152:AN152"/>
    <mergeCell ref="AO152:AS152"/>
    <mergeCell ref="AT152:AX152"/>
    <mergeCell ref="BI150:BM150"/>
    <mergeCell ref="BN150:BR150"/>
    <mergeCell ref="A151:T151"/>
    <mergeCell ref="U151:Y151"/>
    <mergeCell ref="Z151:AD151"/>
    <mergeCell ref="AE151:AI151"/>
    <mergeCell ref="AJ151:AN151"/>
    <mergeCell ref="AO151:AS151"/>
    <mergeCell ref="AT151:AX151"/>
    <mergeCell ref="AY151:BC151"/>
    <mergeCell ref="BN149:BR149"/>
    <mergeCell ref="A150:T150"/>
    <mergeCell ref="U150:Y150"/>
    <mergeCell ref="Z150:AD150"/>
    <mergeCell ref="AE150:AI150"/>
    <mergeCell ref="AJ150:AN150"/>
    <mergeCell ref="AO150:AS150"/>
    <mergeCell ref="AT150:AX150"/>
    <mergeCell ref="AY150:BC150"/>
    <mergeCell ref="BD150:BH150"/>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4:BD234"/>
    <mergeCell ref="BE234:BL234"/>
    <mergeCell ref="A239:BL239"/>
    <mergeCell ref="A240:BL240"/>
    <mergeCell ref="A243:BL243"/>
    <mergeCell ref="A244:BL244"/>
    <mergeCell ref="AW235:BD235"/>
    <mergeCell ref="BE235:BL235"/>
    <mergeCell ref="A236:F236"/>
    <mergeCell ref="G236:S23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1:AP211"/>
    <mergeCell ref="AQ211:AV211"/>
    <mergeCell ref="AW211:BA211"/>
    <mergeCell ref="BB211:BF211"/>
    <mergeCell ref="BG211:BL211"/>
    <mergeCell ref="A216:BL216"/>
    <mergeCell ref="BG212:BL212"/>
    <mergeCell ref="A213:F213"/>
    <mergeCell ref="G213:S213"/>
    <mergeCell ref="T213:Y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7:BS197"/>
    <mergeCell ref="A200:BL200"/>
    <mergeCell ref="A201:BL201"/>
    <mergeCell ref="A204:BL204"/>
    <mergeCell ref="A205:BL205"/>
    <mergeCell ref="A206:BL206"/>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AA194:AE194"/>
    <mergeCell ref="AF194:AI194"/>
    <mergeCell ref="AJ194:AN194"/>
    <mergeCell ref="AO194:AR194"/>
    <mergeCell ref="AS194:AW194"/>
    <mergeCell ref="AX194:BA194"/>
    <mergeCell ref="A191:BL191"/>
    <mergeCell ref="A192:BM192"/>
    <mergeCell ref="A193:M194"/>
    <mergeCell ref="N193:U194"/>
    <mergeCell ref="V193:Z194"/>
    <mergeCell ref="AA193:AI193"/>
    <mergeCell ref="AJ193:AR193"/>
    <mergeCell ref="AS193:BA193"/>
    <mergeCell ref="BB193:BJ193"/>
    <mergeCell ref="BK193:BS193"/>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5:BS175"/>
    <mergeCell ref="A176:F177"/>
    <mergeCell ref="G176:S177"/>
    <mergeCell ref="T176:Z177"/>
    <mergeCell ref="AA176:AO176"/>
    <mergeCell ref="AP176:BD176"/>
    <mergeCell ref="BE176:BS176"/>
    <mergeCell ref="AA177:AE177"/>
    <mergeCell ref="AF177:AJ177"/>
    <mergeCell ref="AK177:AO177"/>
    <mergeCell ref="BA167:BC167"/>
    <mergeCell ref="BD167:BF167"/>
    <mergeCell ref="BG167:BI167"/>
    <mergeCell ref="BJ167:BL167"/>
    <mergeCell ref="A173:BL173"/>
    <mergeCell ref="A174:BS174"/>
    <mergeCell ref="AF168:AH168"/>
    <mergeCell ref="AI168:AK168"/>
    <mergeCell ref="AL168:AN168"/>
    <mergeCell ref="AO168:AQ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2:C164"/>
    <mergeCell ref="D162:V164"/>
    <mergeCell ref="W162:AH162"/>
    <mergeCell ref="AI162:AT162"/>
    <mergeCell ref="AU162:AZ162"/>
    <mergeCell ref="BA162:BF162"/>
    <mergeCell ref="AT148:AX148"/>
    <mergeCell ref="AY148:BC148"/>
    <mergeCell ref="BD148:BH148"/>
    <mergeCell ref="BI148:BM148"/>
    <mergeCell ref="BN148:BR148"/>
    <mergeCell ref="A161:BL161"/>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7 A99">
    <cfRule type="cellIs" dxfId="689" priority="61" stopIfTrue="1" operator="equal">
      <formula>A89</formula>
    </cfRule>
  </conditionalFormatting>
  <conditionalFormatting sqref="A109:C109 A128:C128">
    <cfRule type="cellIs" dxfId="688" priority="62" stopIfTrue="1" operator="equal">
      <formula>A108</formula>
    </cfRule>
    <cfRule type="cellIs" dxfId="687" priority="63" stopIfTrue="1" operator="equal">
      <formula>0</formula>
    </cfRule>
  </conditionalFormatting>
  <conditionalFormatting sqref="A91">
    <cfRule type="cellIs" dxfId="686" priority="60" stopIfTrue="1" operator="equal">
      <formula>A90</formula>
    </cfRule>
  </conditionalFormatting>
  <conditionalFormatting sqref="A101">
    <cfRule type="cellIs" dxfId="685" priority="1094" stopIfTrue="1" operator="equal">
      <formula>A99</formula>
    </cfRule>
  </conditionalFormatting>
  <conditionalFormatting sqref="A100">
    <cfRule type="cellIs" dxfId="684" priority="58" stopIfTrue="1" operator="equal">
      <formula>A99</formula>
    </cfRule>
  </conditionalFormatting>
  <conditionalFormatting sqref="A168">
    <cfRule type="cellIs" dxfId="683" priority="4" stopIfTrue="1" operator="equal">
      <formula>A167</formula>
    </cfRule>
  </conditionalFormatting>
  <conditionalFormatting sqref="A110:C110">
    <cfRule type="cellIs" dxfId="682" priority="55" stopIfTrue="1" operator="equal">
      <formula>A109</formula>
    </cfRule>
    <cfRule type="cellIs" dxfId="681" priority="56" stopIfTrue="1" operator="equal">
      <formula>0</formula>
    </cfRule>
  </conditionalFormatting>
  <conditionalFormatting sqref="A111:C111">
    <cfRule type="cellIs" dxfId="680" priority="53" stopIfTrue="1" operator="equal">
      <formula>A110</formula>
    </cfRule>
    <cfRule type="cellIs" dxfId="679" priority="54" stopIfTrue="1" operator="equal">
      <formula>0</formula>
    </cfRule>
  </conditionalFormatting>
  <conditionalFormatting sqref="A112:C112">
    <cfRule type="cellIs" dxfId="678" priority="51" stopIfTrue="1" operator="equal">
      <formula>A111</formula>
    </cfRule>
    <cfRule type="cellIs" dxfId="677" priority="52" stopIfTrue="1" operator="equal">
      <formula>0</formula>
    </cfRule>
  </conditionalFormatting>
  <conditionalFormatting sqref="A113:C113">
    <cfRule type="cellIs" dxfId="676" priority="49" stopIfTrue="1" operator="equal">
      <formula>A112</formula>
    </cfRule>
    <cfRule type="cellIs" dxfId="675" priority="50" stopIfTrue="1" operator="equal">
      <formula>0</formula>
    </cfRule>
  </conditionalFormatting>
  <conditionalFormatting sqref="A114:C114">
    <cfRule type="cellIs" dxfId="674" priority="47" stopIfTrue="1" operator="equal">
      <formula>A113</formula>
    </cfRule>
    <cfRule type="cellIs" dxfId="673" priority="48" stopIfTrue="1" operator="equal">
      <formula>0</formula>
    </cfRule>
  </conditionalFormatting>
  <conditionalFormatting sqref="A115:C115">
    <cfRule type="cellIs" dxfId="672" priority="45" stopIfTrue="1" operator="equal">
      <formula>A114</formula>
    </cfRule>
    <cfRule type="cellIs" dxfId="671" priority="46" stopIfTrue="1" operator="equal">
      <formula>0</formula>
    </cfRule>
  </conditionalFormatting>
  <conditionalFormatting sqref="A116:C116">
    <cfRule type="cellIs" dxfId="670" priority="43" stopIfTrue="1" operator="equal">
      <formula>A115</formula>
    </cfRule>
    <cfRule type="cellIs" dxfId="669" priority="44" stopIfTrue="1" operator="equal">
      <formula>0</formula>
    </cfRule>
  </conditionalFormatting>
  <conditionalFormatting sqref="A117:C117">
    <cfRule type="cellIs" dxfId="668" priority="41" stopIfTrue="1" operator="equal">
      <formula>A116</formula>
    </cfRule>
    <cfRule type="cellIs" dxfId="667" priority="42" stopIfTrue="1" operator="equal">
      <formula>0</formula>
    </cfRule>
  </conditionalFormatting>
  <conditionalFormatting sqref="A118:C118">
    <cfRule type="cellIs" dxfId="666" priority="39" stopIfTrue="1" operator="equal">
      <formula>A117</formula>
    </cfRule>
    <cfRule type="cellIs" dxfId="665" priority="40" stopIfTrue="1" operator="equal">
      <formula>0</formula>
    </cfRule>
  </conditionalFormatting>
  <conditionalFormatting sqref="A119:C119">
    <cfRule type="cellIs" dxfId="664" priority="37" stopIfTrue="1" operator="equal">
      <formula>A118</formula>
    </cfRule>
    <cfRule type="cellIs" dxfId="663" priority="38" stopIfTrue="1" operator="equal">
      <formula>0</formula>
    </cfRule>
  </conditionalFormatting>
  <conditionalFormatting sqref="A120:C120">
    <cfRule type="cellIs" dxfId="662" priority="35" stopIfTrue="1" operator="equal">
      <formula>A119</formula>
    </cfRule>
    <cfRule type="cellIs" dxfId="661" priority="36" stopIfTrue="1" operator="equal">
      <formula>0</formula>
    </cfRule>
  </conditionalFormatting>
  <conditionalFormatting sqref="A121:C121">
    <cfRule type="cellIs" dxfId="660" priority="33" stopIfTrue="1" operator="equal">
      <formula>A120</formula>
    </cfRule>
    <cfRule type="cellIs" dxfId="659" priority="34" stopIfTrue="1" operator="equal">
      <formula>0</formula>
    </cfRule>
  </conditionalFormatting>
  <conditionalFormatting sqref="A129:C129">
    <cfRule type="cellIs" dxfId="658" priority="29" stopIfTrue="1" operator="equal">
      <formula>A128</formula>
    </cfRule>
    <cfRule type="cellIs" dxfId="657" priority="30" stopIfTrue="1" operator="equal">
      <formula>0</formula>
    </cfRule>
  </conditionalFormatting>
  <conditionalFormatting sqref="A130:C130">
    <cfRule type="cellIs" dxfId="656" priority="27" stopIfTrue="1" operator="equal">
      <formula>A129</formula>
    </cfRule>
    <cfRule type="cellIs" dxfId="655" priority="28" stopIfTrue="1" operator="equal">
      <formula>0</formula>
    </cfRule>
  </conditionalFormatting>
  <conditionalFormatting sqref="A131:C131">
    <cfRule type="cellIs" dxfId="654" priority="25" stopIfTrue="1" operator="equal">
      <formula>A130</formula>
    </cfRule>
    <cfRule type="cellIs" dxfId="653" priority="26" stopIfTrue="1" operator="equal">
      <formula>0</formula>
    </cfRule>
  </conditionalFormatting>
  <conditionalFormatting sqref="A132:C132">
    <cfRule type="cellIs" dxfId="652" priority="23" stopIfTrue="1" operator="equal">
      <formula>A131</formula>
    </cfRule>
    <cfRule type="cellIs" dxfId="651" priority="24" stopIfTrue="1" operator="equal">
      <formula>0</formula>
    </cfRule>
  </conditionalFormatting>
  <conditionalFormatting sqref="A133:C133">
    <cfRule type="cellIs" dxfId="650" priority="21" stopIfTrue="1" operator="equal">
      <formula>A132</formula>
    </cfRule>
    <cfRule type="cellIs" dxfId="649" priority="22" stopIfTrue="1" operator="equal">
      <formula>0</formula>
    </cfRule>
  </conditionalFormatting>
  <conditionalFormatting sqref="A134:C134">
    <cfRule type="cellIs" dxfId="648" priority="19" stopIfTrue="1" operator="equal">
      <formula>A133</formula>
    </cfRule>
    <cfRule type="cellIs" dxfId="647" priority="20" stopIfTrue="1" operator="equal">
      <formula>0</formula>
    </cfRule>
  </conditionalFormatting>
  <conditionalFormatting sqref="A135:C135">
    <cfRule type="cellIs" dxfId="646" priority="17" stopIfTrue="1" operator="equal">
      <formula>A134</formula>
    </cfRule>
    <cfRule type="cellIs" dxfId="645" priority="18" stopIfTrue="1" operator="equal">
      <formula>0</formula>
    </cfRule>
  </conditionalFormatting>
  <conditionalFormatting sqref="A136:C136">
    <cfRule type="cellIs" dxfId="644" priority="15" stopIfTrue="1" operator="equal">
      <formula>A135</formula>
    </cfRule>
    <cfRule type="cellIs" dxfId="643" priority="16" stopIfTrue="1" operator="equal">
      <formula>0</formula>
    </cfRule>
  </conditionalFormatting>
  <conditionalFormatting sqref="A137:C137">
    <cfRule type="cellIs" dxfId="642" priority="13" stopIfTrue="1" operator="equal">
      <formula>A136</formula>
    </cfRule>
    <cfRule type="cellIs" dxfId="641" priority="14" stopIfTrue="1" operator="equal">
      <formula>0</formula>
    </cfRule>
  </conditionalFormatting>
  <conditionalFormatting sqref="A138:C138">
    <cfRule type="cellIs" dxfId="640" priority="11" stopIfTrue="1" operator="equal">
      <formula>A137</formula>
    </cfRule>
    <cfRule type="cellIs" dxfId="639" priority="12" stopIfTrue="1" operator="equal">
      <formula>0</formula>
    </cfRule>
  </conditionalFormatting>
  <conditionalFormatting sqref="A139:C139">
    <cfRule type="cellIs" dxfId="638" priority="9" stopIfTrue="1" operator="equal">
      <formula>A138</formula>
    </cfRule>
    <cfRule type="cellIs" dxfId="637" priority="10" stopIfTrue="1" operator="equal">
      <formula>0</formula>
    </cfRule>
  </conditionalFormatting>
  <conditionalFormatting sqref="A140:C140">
    <cfRule type="cellIs" dxfId="636" priority="7" stopIfTrue="1" operator="equal">
      <formula>A139</formula>
    </cfRule>
    <cfRule type="cellIs" dxfId="635" priority="8" stopIfTrue="1" operator="equal">
      <formula>0</formula>
    </cfRule>
  </conditionalFormatting>
  <conditionalFormatting sqref="A169">
    <cfRule type="cellIs" dxfId="634" priority="3" stopIfTrue="1" operator="equal">
      <formula>A168</formula>
    </cfRule>
  </conditionalFormatting>
  <conditionalFormatting sqref="A170">
    <cfRule type="cellIs" dxfId="633" priority="2" stopIfTrue="1" operator="equal">
      <formula>A169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940</v>
      </c>
      <c r="C10" s="46"/>
      <c r="D10" s="46"/>
      <c r="E10" s="46"/>
      <c r="F10" s="46"/>
      <c r="G10" s="46"/>
      <c r="H10" s="46"/>
      <c r="I10" s="46"/>
      <c r="J10" s="46"/>
      <c r="K10" s="46"/>
      <c r="L10" s="46"/>
      <c r="N10" s="46" t="s">
        <v>941</v>
      </c>
      <c r="O10" s="46"/>
      <c r="P10" s="46"/>
      <c r="Q10" s="46"/>
      <c r="R10" s="46"/>
      <c r="S10" s="46"/>
      <c r="T10" s="46"/>
      <c r="U10" s="46"/>
      <c r="V10" s="46"/>
      <c r="W10" s="46"/>
      <c r="X10" s="46"/>
      <c r="Y10" s="46"/>
      <c r="Z10" s="31"/>
      <c r="AA10" s="46" t="s">
        <v>942</v>
      </c>
      <c r="AB10" s="46"/>
      <c r="AC10" s="46"/>
      <c r="AD10" s="46"/>
      <c r="AE10" s="46"/>
      <c r="AF10" s="46"/>
      <c r="AG10" s="46"/>
      <c r="AH10" s="46"/>
      <c r="AI10" s="46"/>
      <c r="AJ10" s="31"/>
      <c r="AK10" s="187" t="s">
        <v>556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938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939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922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3183071</v>
      </c>
      <c r="V30" s="161"/>
      <c r="W30" s="161"/>
      <c r="X30" s="161"/>
      <c r="Y30" s="161"/>
      <c r="Z30" s="161" t="s">
        <v>627</v>
      </c>
      <c r="AA30" s="161"/>
      <c r="AB30" s="161"/>
      <c r="AC30" s="161"/>
      <c r="AD30" s="161"/>
      <c r="AE30" s="162" t="s">
        <v>627</v>
      </c>
      <c r="AF30" s="163"/>
      <c r="AG30" s="163"/>
      <c r="AH30" s="164"/>
      <c r="AI30" s="162">
        <f>IF(ISNUMBER(U30),U30,0)+IF(ISNUMBER(Z30),Z30,0)</f>
        <v>3183071</v>
      </c>
      <c r="AJ30" s="163"/>
      <c r="AK30" s="163"/>
      <c r="AL30" s="163"/>
      <c r="AM30" s="164"/>
      <c r="AN30" s="162">
        <v>4608497</v>
      </c>
      <c r="AO30" s="163"/>
      <c r="AP30" s="163"/>
      <c r="AQ30" s="163"/>
      <c r="AR30" s="164"/>
      <c r="AS30" s="162" t="s">
        <v>627</v>
      </c>
      <c r="AT30" s="163"/>
      <c r="AU30" s="163"/>
      <c r="AV30" s="163"/>
      <c r="AW30" s="164"/>
      <c r="AX30" s="162" t="s">
        <v>627</v>
      </c>
      <c r="AY30" s="163"/>
      <c r="AZ30" s="163"/>
      <c r="BA30" s="164"/>
      <c r="BB30" s="162">
        <f>IF(ISNUMBER(AN30),AN30,0)+IF(ISNUMBER(AS30),AS30,0)</f>
        <v>4608497</v>
      </c>
      <c r="BC30" s="163"/>
      <c r="BD30" s="163"/>
      <c r="BE30" s="163"/>
      <c r="BF30" s="164"/>
      <c r="BG30" s="162">
        <v>5240381</v>
      </c>
      <c r="BH30" s="163"/>
      <c r="BI30" s="163"/>
      <c r="BJ30" s="163"/>
      <c r="BK30" s="164"/>
      <c r="BL30" s="162" t="s">
        <v>627</v>
      </c>
      <c r="BM30" s="163"/>
      <c r="BN30" s="163"/>
      <c r="BO30" s="163"/>
      <c r="BP30" s="164"/>
      <c r="BQ30" s="162" t="s">
        <v>627</v>
      </c>
      <c r="BR30" s="163"/>
      <c r="BS30" s="163"/>
      <c r="BT30" s="164"/>
      <c r="BU30" s="162">
        <f>IF(ISNUMBER(BG30),BG30,0)+IF(ISNUMBER(BL30),BL30,0)</f>
        <v>5240381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3183071</v>
      </c>
      <c r="V31" s="165"/>
      <c r="W31" s="165"/>
      <c r="X31" s="165"/>
      <c r="Y31" s="165"/>
      <c r="Z31" s="165">
        <v>0</v>
      </c>
      <c r="AA31" s="165"/>
      <c r="AB31" s="165"/>
      <c r="AC31" s="165"/>
      <c r="AD31" s="165"/>
      <c r="AE31" s="166">
        <v>0</v>
      </c>
      <c r="AF31" s="167"/>
      <c r="AG31" s="167"/>
      <c r="AH31" s="168"/>
      <c r="AI31" s="166">
        <f>IF(ISNUMBER(U31),U31,0)+IF(ISNUMBER(Z31),Z31,0)</f>
        <v>3183071</v>
      </c>
      <c r="AJ31" s="167"/>
      <c r="AK31" s="167"/>
      <c r="AL31" s="167"/>
      <c r="AM31" s="168"/>
      <c r="AN31" s="166">
        <v>4608497</v>
      </c>
      <c r="AO31" s="167"/>
      <c r="AP31" s="167"/>
      <c r="AQ31" s="167"/>
      <c r="AR31" s="168"/>
      <c r="AS31" s="166">
        <v>0</v>
      </c>
      <c r="AT31" s="167"/>
      <c r="AU31" s="167"/>
      <c r="AV31" s="167"/>
      <c r="AW31" s="168"/>
      <c r="AX31" s="166">
        <v>0</v>
      </c>
      <c r="AY31" s="167"/>
      <c r="AZ31" s="167"/>
      <c r="BA31" s="168"/>
      <c r="BB31" s="166">
        <f>IF(ISNUMBER(AN31),AN31,0)+IF(ISNUMBER(AS31),AS31,0)</f>
        <v>4608497</v>
      </c>
      <c r="BC31" s="167"/>
      <c r="BD31" s="167"/>
      <c r="BE31" s="167"/>
      <c r="BF31" s="168"/>
      <c r="BG31" s="166">
        <v>5240381</v>
      </c>
      <c r="BH31" s="167"/>
      <c r="BI31" s="167"/>
      <c r="BJ31" s="167"/>
      <c r="BK31" s="168"/>
      <c r="BL31" s="166">
        <v>0</v>
      </c>
      <c r="BM31" s="167"/>
      <c r="BN31" s="167"/>
      <c r="BO31" s="167"/>
      <c r="BP31" s="168"/>
      <c r="BQ31" s="166">
        <v>0</v>
      </c>
      <c r="BR31" s="167"/>
      <c r="BS31" s="167"/>
      <c r="BT31" s="168"/>
      <c r="BU31" s="166">
        <f>IF(ISNUMBER(BG31),BG31,0)+IF(ISNUMBER(BL31),BL31,0)</f>
        <v>5240381</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2345370</v>
      </c>
      <c r="V50" s="163"/>
      <c r="W50" s="163"/>
      <c r="X50" s="163"/>
      <c r="Y50" s="164"/>
      <c r="Z50" s="162">
        <v>0</v>
      </c>
      <c r="AA50" s="163"/>
      <c r="AB50" s="163"/>
      <c r="AC50" s="163"/>
      <c r="AD50" s="164"/>
      <c r="AE50" s="162">
        <v>0</v>
      </c>
      <c r="AF50" s="163"/>
      <c r="AG50" s="163"/>
      <c r="AH50" s="164"/>
      <c r="AI50" s="162">
        <f>IF(ISNUMBER(U50),U50,0)+IF(ISNUMBER(Z50),Z50,0)</f>
        <v>2345370</v>
      </c>
      <c r="AJ50" s="163"/>
      <c r="AK50" s="163"/>
      <c r="AL50" s="163"/>
      <c r="AM50" s="164"/>
      <c r="AN50" s="162">
        <v>3038278</v>
      </c>
      <c r="AO50" s="163"/>
      <c r="AP50" s="163"/>
      <c r="AQ50" s="163"/>
      <c r="AR50" s="164"/>
      <c r="AS50" s="162">
        <v>0</v>
      </c>
      <c r="AT50" s="163"/>
      <c r="AU50" s="163"/>
      <c r="AV50" s="163"/>
      <c r="AW50" s="164"/>
      <c r="AX50" s="162">
        <v>0</v>
      </c>
      <c r="AY50" s="163"/>
      <c r="AZ50" s="163"/>
      <c r="BA50" s="164"/>
      <c r="BB50" s="162">
        <f>IF(ISNUMBER(AN50),AN50,0)+IF(ISNUMBER(AS50),AS50,0)</f>
        <v>3038278</v>
      </c>
      <c r="BC50" s="163"/>
      <c r="BD50" s="163"/>
      <c r="BE50" s="163"/>
      <c r="BF50" s="164"/>
      <c r="BG50" s="162">
        <v>3176839</v>
      </c>
      <c r="BH50" s="163"/>
      <c r="BI50" s="163"/>
      <c r="BJ50" s="163"/>
      <c r="BK50" s="164"/>
      <c r="BL50" s="162">
        <v>0</v>
      </c>
      <c r="BM50" s="163"/>
      <c r="BN50" s="163"/>
      <c r="BO50" s="163"/>
      <c r="BP50" s="164"/>
      <c r="BQ50" s="162">
        <v>0</v>
      </c>
      <c r="BR50" s="163"/>
      <c r="BS50" s="163"/>
      <c r="BT50" s="164"/>
      <c r="BU50" s="162">
        <f>IF(ISNUMBER(BG50),BG50,0)+IF(ISNUMBER(BL50),BL50,0)</f>
        <v>3176839</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519215</v>
      </c>
      <c r="V51" s="163"/>
      <c r="W51" s="163"/>
      <c r="X51" s="163"/>
      <c r="Y51" s="164"/>
      <c r="Z51" s="162">
        <v>0</v>
      </c>
      <c r="AA51" s="163"/>
      <c r="AB51" s="163"/>
      <c r="AC51" s="163"/>
      <c r="AD51" s="164"/>
      <c r="AE51" s="162">
        <v>0</v>
      </c>
      <c r="AF51" s="163"/>
      <c r="AG51" s="163"/>
      <c r="AH51" s="164"/>
      <c r="AI51" s="162">
        <f>IF(ISNUMBER(U51),U51,0)+IF(ISNUMBER(Z51),Z51,0)</f>
        <v>519215</v>
      </c>
      <c r="AJ51" s="163"/>
      <c r="AK51" s="163"/>
      <c r="AL51" s="163"/>
      <c r="AM51" s="164"/>
      <c r="AN51" s="162">
        <v>668421</v>
      </c>
      <c r="AO51" s="163"/>
      <c r="AP51" s="163"/>
      <c r="AQ51" s="163"/>
      <c r="AR51" s="164"/>
      <c r="AS51" s="162">
        <v>0</v>
      </c>
      <c r="AT51" s="163"/>
      <c r="AU51" s="163"/>
      <c r="AV51" s="163"/>
      <c r="AW51" s="164"/>
      <c r="AX51" s="162">
        <v>0</v>
      </c>
      <c r="AY51" s="163"/>
      <c r="AZ51" s="163"/>
      <c r="BA51" s="164"/>
      <c r="BB51" s="162">
        <f>IF(ISNUMBER(AN51),AN51,0)+IF(ISNUMBER(AS51),AS51,0)</f>
        <v>668421</v>
      </c>
      <c r="BC51" s="163"/>
      <c r="BD51" s="163"/>
      <c r="BE51" s="163"/>
      <c r="BF51" s="164"/>
      <c r="BG51" s="162">
        <v>698905</v>
      </c>
      <c r="BH51" s="163"/>
      <c r="BI51" s="163"/>
      <c r="BJ51" s="163"/>
      <c r="BK51" s="164"/>
      <c r="BL51" s="162">
        <v>0</v>
      </c>
      <c r="BM51" s="163"/>
      <c r="BN51" s="163"/>
      <c r="BO51" s="163"/>
      <c r="BP51" s="164"/>
      <c r="BQ51" s="162">
        <v>0</v>
      </c>
      <c r="BR51" s="163"/>
      <c r="BS51" s="163"/>
      <c r="BT51" s="164"/>
      <c r="BU51" s="162">
        <f>IF(ISNUMBER(BG51),BG51,0)+IF(ISNUMBER(BL51),BL51,0)</f>
        <v>698905</v>
      </c>
      <c r="BV51" s="163"/>
      <c r="BW51" s="163"/>
      <c r="BX51" s="163"/>
      <c r="BY51" s="164"/>
    </row>
    <row r="52" spans="1:79" s="138" customFormat="1" ht="12.75" customHeight="1" x14ac:dyDescent="0.2">
      <c r="A52" s="158">
        <v>2210</v>
      </c>
      <c r="B52" s="159"/>
      <c r="C52" s="159"/>
      <c r="D52" s="160"/>
      <c r="E52" s="132" t="s">
        <v>632</v>
      </c>
      <c r="F52" s="133"/>
      <c r="G52" s="133"/>
      <c r="H52" s="133"/>
      <c r="I52" s="133"/>
      <c r="J52" s="133"/>
      <c r="K52" s="133"/>
      <c r="L52" s="133"/>
      <c r="M52" s="133"/>
      <c r="N52" s="133"/>
      <c r="O52" s="133"/>
      <c r="P52" s="133"/>
      <c r="Q52" s="133"/>
      <c r="R52" s="133"/>
      <c r="S52" s="133"/>
      <c r="T52" s="134"/>
      <c r="U52" s="162">
        <v>9280</v>
      </c>
      <c r="V52" s="163"/>
      <c r="W52" s="163"/>
      <c r="X52" s="163"/>
      <c r="Y52" s="164"/>
      <c r="Z52" s="162">
        <v>0</v>
      </c>
      <c r="AA52" s="163"/>
      <c r="AB52" s="163"/>
      <c r="AC52" s="163"/>
      <c r="AD52" s="164"/>
      <c r="AE52" s="162">
        <v>0</v>
      </c>
      <c r="AF52" s="163"/>
      <c r="AG52" s="163"/>
      <c r="AH52" s="164"/>
      <c r="AI52" s="162">
        <f>IF(ISNUMBER(U52),U52,0)+IF(ISNUMBER(Z52),Z52,0)</f>
        <v>9280</v>
      </c>
      <c r="AJ52" s="163"/>
      <c r="AK52" s="163"/>
      <c r="AL52" s="163"/>
      <c r="AM52" s="164"/>
      <c r="AN52" s="162">
        <v>36000</v>
      </c>
      <c r="AO52" s="163"/>
      <c r="AP52" s="163"/>
      <c r="AQ52" s="163"/>
      <c r="AR52" s="164"/>
      <c r="AS52" s="162">
        <v>0</v>
      </c>
      <c r="AT52" s="163"/>
      <c r="AU52" s="163"/>
      <c r="AV52" s="163"/>
      <c r="AW52" s="164"/>
      <c r="AX52" s="162">
        <v>0</v>
      </c>
      <c r="AY52" s="163"/>
      <c r="AZ52" s="163"/>
      <c r="BA52" s="164"/>
      <c r="BB52" s="162">
        <f>IF(ISNUMBER(AN52),AN52,0)+IF(ISNUMBER(AS52),AS52,0)</f>
        <v>36000</v>
      </c>
      <c r="BC52" s="163"/>
      <c r="BD52" s="163"/>
      <c r="BE52" s="163"/>
      <c r="BF52" s="164"/>
      <c r="BG52" s="162">
        <v>41950</v>
      </c>
      <c r="BH52" s="163"/>
      <c r="BI52" s="163"/>
      <c r="BJ52" s="163"/>
      <c r="BK52" s="164"/>
      <c r="BL52" s="162">
        <v>0</v>
      </c>
      <c r="BM52" s="163"/>
      <c r="BN52" s="163"/>
      <c r="BO52" s="163"/>
      <c r="BP52" s="164"/>
      <c r="BQ52" s="162">
        <v>0</v>
      </c>
      <c r="BR52" s="163"/>
      <c r="BS52" s="163"/>
      <c r="BT52" s="164"/>
      <c r="BU52" s="162">
        <f>IF(ISNUMBER(BG52),BG52,0)+IF(ISNUMBER(BL52),BL52,0)</f>
        <v>41950</v>
      </c>
      <c r="BV52" s="163"/>
      <c r="BW52" s="163"/>
      <c r="BX52" s="163"/>
      <c r="BY52" s="164"/>
    </row>
    <row r="53" spans="1:79" s="138" customFormat="1" ht="12.75" customHeight="1" x14ac:dyDescent="0.2">
      <c r="A53" s="158">
        <v>2240</v>
      </c>
      <c r="B53" s="159"/>
      <c r="C53" s="159"/>
      <c r="D53" s="160"/>
      <c r="E53" s="132" t="s">
        <v>633</v>
      </c>
      <c r="F53" s="133"/>
      <c r="G53" s="133"/>
      <c r="H53" s="133"/>
      <c r="I53" s="133"/>
      <c r="J53" s="133"/>
      <c r="K53" s="133"/>
      <c r="L53" s="133"/>
      <c r="M53" s="133"/>
      <c r="N53" s="133"/>
      <c r="O53" s="133"/>
      <c r="P53" s="133"/>
      <c r="Q53" s="133"/>
      <c r="R53" s="133"/>
      <c r="S53" s="133"/>
      <c r="T53" s="134"/>
      <c r="U53" s="162">
        <v>19768</v>
      </c>
      <c r="V53" s="163"/>
      <c r="W53" s="163"/>
      <c r="X53" s="163"/>
      <c r="Y53" s="164"/>
      <c r="Z53" s="162">
        <v>0</v>
      </c>
      <c r="AA53" s="163"/>
      <c r="AB53" s="163"/>
      <c r="AC53" s="163"/>
      <c r="AD53" s="164"/>
      <c r="AE53" s="162">
        <v>0</v>
      </c>
      <c r="AF53" s="163"/>
      <c r="AG53" s="163"/>
      <c r="AH53" s="164"/>
      <c r="AI53" s="162">
        <f>IF(ISNUMBER(U53),U53,0)+IF(ISNUMBER(Z53),Z53,0)</f>
        <v>19768</v>
      </c>
      <c r="AJ53" s="163"/>
      <c r="AK53" s="163"/>
      <c r="AL53" s="163"/>
      <c r="AM53" s="164"/>
      <c r="AN53" s="162">
        <v>25000</v>
      </c>
      <c r="AO53" s="163"/>
      <c r="AP53" s="163"/>
      <c r="AQ53" s="163"/>
      <c r="AR53" s="164"/>
      <c r="AS53" s="162">
        <v>0</v>
      </c>
      <c r="AT53" s="163"/>
      <c r="AU53" s="163"/>
      <c r="AV53" s="163"/>
      <c r="AW53" s="164"/>
      <c r="AX53" s="162">
        <v>0</v>
      </c>
      <c r="AY53" s="163"/>
      <c r="AZ53" s="163"/>
      <c r="BA53" s="164"/>
      <c r="BB53" s="162">
        <f>IF(ISNUMBER(AN53),AN53,0)+IF(ISNUMBER(AS53),AS53,0)</f>
        <v>25000</v>
      </c>
      <c r="BC53" s="163"/>
      <c r="BD53" s="163"/>
      <c r="BE53" s="163"/>
      <c r="BF53" s="164"/>
      <c r="BG53" s="162">
        <v>47990</v>
      </c>
      <c r="BH53" s="163"/>
      <c r="BI53" s="163"/>
      <c r="BJ53" s="163"/>
      <c r="BK53" s="164"/>
      <c r="BL53" s="162">
        <v>0</v>
      </c>
      <c r="BM53" s="163"/>
      <c r="BN53" s="163"/>
      <c r="BO53" s="163"/>
      <c r="BP53" s="164"/>
      <c r="BQ53" s="162">
        <v>0</v>
      </c>
      <c r="BR53" s="163"/>
      <c r="BS53" s="163"/>
      <c r="BT53" s="164"/>
      <c r="BU53" s="162">
        <f>IF(ISNUMBER(BG53),BG53,0)+IF(ISNUMBER(BL53),BL53,0)</f>
        <v>47990</v>
      </c>
      <c r="BV53" s="163"/>
      <c r="BW53" s="163"/>
      <c r="BX53" s="163"/>
      <c r="BY53" s="164"/>
    </row>
    <row r="54" spans="1:79" s="138" customFormat="1" ht="12.75" customHeight="1" x14ac:dyDescent="0.2">
      <c r="A54" s="158">
        <v>2250</v>
      </c>
      <c r="B54" s="159"/>
      <c r="C54" s="159"/>
      <c r="D54" s="160"/>
      <c r="E54" s="132" t="s">
        <v>634</v>
      </c>
      <c r="F54" s="133"/>
      <c r="G54" s="133"/>
      <c r="H54" s="133"/>
      <c r="I54" s="133"/>
      <c r="J54" s="133"/>
      <c r="K54" s="133"/>
      <c r="L54" s="133"/>
      <c r="M54" s="133"/>
      <c r="N54" s="133"/>
      <c r="O54" s="133"/>
      <c r="P54" s="133"/>
      <c r="Q54" s="133"/>
      <c r="R54" s="133"/>
      <c r="S54" s="133"/>
      <c r="T54" s="134"/>
      <c r="U54" s="162">
        <v>2040</v>
      </c>
      <c r="V54" s="163"/>
      <c r="W54" s="163"/>
      <c r="X54" s="163"/>
      <c r="Y54" s="164"/>
      <c r="Z54" s="162">
        <v>0</v>
      </c>
      <c r="AA54" s="163"/>
      <c r="AB54" s="163"/>
      <c r="AC54" s="163"/>
      <c r="AD54" s="164"/>
      <c r="AE54" s="162">
        <v>0</v>
      </c>
      <c r="AF54" s="163"/>
      <c r="AG54" s="163"/>
      <c r="AH54" s="164"/>
      <c r="AI54" s="162">
        <f>IF(ISNUMBER(U54),U54,0)+IF(ISNUMBER(Z54),Z54,0)</f>
        <v>2040</v>
      </c>
      <c r="AJ54" s="163"/>
      <c r="AK54" s="163"/>
      <c r="AL54" s="163"/>
      <c r="AM54" s="164"/>
      <c r="AN54" s="162">
        <v>10000</v>
      </c>
      <c r="AO54" s="163"/>
      <c r="AP54" s="163"/>
      <c r="AQ54" s="163"/>
      <c r="AR54" s="164"/>
      <c r="AS54" s="162">
        <v>0</v>
      </c>
      <c r="AT54" s="163"/>
      <c r="AU54" s="163"/>
      <c r="AV54" s="163"/>
      <c r="AW54" s="164"/>
      <c r="AX54" s="162">
        <v>0</v>
      </c>
      <c r="AY54" s="163"/>
      <c r="AZ54" s="163"/>
      <c r="BA54" s="164"/>
      <c r="BB54" s="162">
        <f>IF(ISNUMBER(AN54),AN54,0)+IF(ISNUMBER(AS54),AS54,0)</f>
        <v>10000</v>
      </c>
      <c r="BC54" s="163"/>
      <c r="BD54" s="163"/>
      <c r="BE54" s="163"/>
      <c r="BF54" s="164"/>
      <c r="BG54" s="162">
        <v>36000</v>
      </c>
      <c r="BH54" s="163"/>
      <c r="BI54" s="163"/>
      <c r="BJ54" s="163"/>
      <c r="BK54" s="164"/>
      <c r="BL54" s="162">
        <v>0</v>
      </c>
      <c r="BM54" s="163"/>
      <c r="BN54" s="163"/>
      <c r="BO54" s="163"/>
      <c r="BP54" s="164"/>
      <c r="BQ54" s="162">
        <v>0</v>
      </c>
      <c r="BR54" s="163"/>
      <c r="BS54" s="163"/>
      <c r="BT54" s="164"/>
      <c r="BU54" s="162">
        <f>IF(ISNUMBER(BG54),BG54,0)+IF(ISNUMBER(BL54),BL54,0)</f>
        <v>36000</v>
      </c>
      <c r="BV54" s="163"/>
      <c r="BW54" s="163"/>
      <c r="BX54" s="163"/>
      <c r="BY54" s="164"/>
    </row>
    <row r="55" spans="1:79" s="138" customFormat="1" ht="12.75" customHeight="1" x14ac:dyDescent="0.2">
      <c r="A55" s="158">
        <v>2273</v>
      </c>
      <c r="B55" s="159"/>
      <c r="C55" s="159"/>
      <c r="D55" s="160"/>
      <c r="E55" s="132" t="s">
        <v>635</v>
      </c>
      <c r="F55" s="133"/>
      <c r="G55" s="133"/>
      <c r="H55" s="133"/>
      <c r="I55" s="133"/>
      <c r="J55" s="133"/>
      <c r="K55" s="133"/>
      <c r="L55" s="133"/>
      <c r="M55" s="133"/>
      <c r="N55" s="133"/>
      <c r="O55" s="133"/>
      <c r="P55" s="133"/>
      <c r="Q55" s="133"/>
      <c r="R55" s="133"/>
      <c r="S55" s="133"/>
      <c r="T55" s="134"/>
      <c r="U55" s="162">
        <v>137612</v>
      </c>
      <c r="V55" s="163"/>
      <c r="W55" s="163"/>
      <c r="X55" s="163"/>
      <c r="Y55" s="164"/>
      <c r="Z55" s="162">
        <v>0</v>
      </c>
      <c r="AA55" s="163"/>
      <c r="AB55" s="163"/>
      <c r="AC55" s="163"/>
      <c r="AD55" s="164"/>
      <c r="AE55" s="162">
        <v>0</v>
      </c>
      <c r="AF55" s="163"/>
      <c r="AG55" s="163"/>
      <c r="AH55" s="164"/>
      <c r="AI55" s="162">
        <f>IF(ISNUMBER(U55),U55,0)+IF(ISNUMBER(Z55),Z55,0)</f>
        <v>137612</v>
      </c>
      <c r="AJ55" s="163"/>
      <c r="AK55" s="163"/>
      <c r="AL55" s="163"/>
      <c r="AM55" s="164"/>
      <c r="AN55" s="162">
        <v>274598</v>
      </c>
      <c r="AO55" s="163"/>
      <c r="AP55" s="163"/>
      <c r="AQ55" s="163"/>
      <c r="AR55" s="164"/>
      <c r="AS55" s="162">
        <v>0</v>
      </c>
      <c r="AT55" s="163"/>
      <c r="AU55" s="163"/>
      <c r="AV55" s="163"/>
      <c r="AW55" s="164"/>
      <c r="AX55" s="162">
        <v>0</v>
      </c>
      <c r="AY55" s="163"/>
      <c r="AZ55" s="163"/>
      <c r="BA55" s="164"/>
      <c r="BB55" s="162">
        <f>IF(ISNUMBER(AN55),AN55,0)+IF(ISNUMBER(AS55),AS55,0)</f>
        <v>274598</v>
      </c>
      <c r="BC55" s="163"/>
      <c r="BD55" s="163"/>
      <c r="BE55" s="163"/>
      <c r="BF55" s="164"/>
      <c r="BG55" s="162">
        <v>411897</v>
      </c>
      <c r="BH55" s="163"/>
      <c r="BI55" s="163"/>
      <c r="BJ55" s="163"/>
      <c r="BK55" s="164"/>
      <c r="BL55" s="162">
        <v>0</v>
      </c>
      <c r="BM55" s="163"/>
      <c r="BN55" s="163"/>
      <c r="BO55" s="163"/>
      <c r="BP55" s="164"/>
      <c r="BQ55" s="162">
        <v>0</v>
      </c>
      <c r="BR55" s="163"/>
      <c r="BS55" s="163"/>
      <c r="BT55" s="164"/>
      <c r="BU55" s="162">
        <f>IF(ISNUMBER(BG55),BG55,0)+IF(ISNUMBER(BL55),BL55,0)</f>
        <v>411897</v>
      </c>
      <c r="BV55" s="163"/>
      <c r="BW55" s="163"/>
      <c r="BX55" s="163"/>
      <c r="BY55" s="164"/>
    </row>
    <row r="56" spans="1:79" s="138" customFormat="1" ht="25.5" customHeight="1" x14ac:dyDescent="0.2">
      <c r="A56" s="158">
        <v>2275</v>
      </c>
      <c r="B56" s="159"/>
      <c r="C56" s="159"/>
      <c r="D56" s="160"/>
      <c r="E56" s="132" t="s">
        <v>636</v>
      </c>
      <c r="F56" s="133"/>
      <c r="G56" s="133"/>
      <c r="H56" s="133"/>
      <c r="I56" s="133"/>
      <c r="J56" s="133"/>
      <c r="K56" s="133"/>
      <c r="L56" s="133"/>
      <c r="M56" s="133"/>
      <c r="N56" s="133"/>
      <c r="O56" s="133"/>
      <c r="P56" s="133"/>
      <c r="Q56" s="133"/>
      <c r="R56" s="133"/>
      <c r="S56" s="133"/>
      <c r="T56" s="134"/>
      <c r="U56" s="162">
        <v>144500</v>
      </c>
      <c r="V56" s="163"/>
      <c r="W56" s="163"/>
      <c r="X56" s="163"/>
      <c r="Y56" s="164"/>
      <c r="Z56" s="162">
        <v>0</v>
      </c>
      <c r="AA56" s="163"/>
      <c r="AB56" s="163"/>
      <c r="AC56" s="163"/>
      <c r="AD56" s="164"/>
      <c r="AE56" s="162">
        <v>0</v>
      </c>
      <c r="AF56" s="163"/>
      <c r="AG56" s="163"/>
      <c r="AH56" s="164"/>
      <c r="AI56" s="162">
        <f>IF(ISNUMBER(U56),U56,0)+IF(ISNUMBER(Z56),Z56,0)</f>
        <v>144500</v>
      </c>
      <c r="AJ56" s="163"/>
      <c r="AK56" s="163"/>
      <c r="AL56" s="163"/>
      <c r="AM56" s="164"/>
      <c r="AN56" s="162">
        <v>540000</v>
      </c>
      <c r="AO56" s="163"/>
      <c r="AP56" s="163"/>
      <c r="AQ56" s="163"/>
      <c r="AR56" s="164"/>
      <c r="AS56" s="162">
        <v>0</v>
      </c>
      <c r="AT56" s="163"/>
      <c r="AU56" s="163"/>
      <c r="AV56" s="163"/>
      <c r="AW56" s="164"/>
      <c r="AX56" s="162">
        <v>0</v>
      </c>
      <c r="AY56" s="163"/>
      <c r="AZ56" s="163"/>
      <c r="BA56" s="164"/>
      <c r="BB56" s="162">
        <f>IF(ISNUMBER(AN56),AN56,0)+IF(ISNUMBER(AS56),AS56,0)</f>
        <v>540000</v>
      </c>
      <c r="BC56" s="163"/>
      <c r="BD56" s="163"/>
      <c r="BE56" s="163"/>
      <c r="BF56" s="164"/>
      <c r="BG56" s="162">
        <v>810000</v>
      </c>
      <c r="BH56" s="163"/>
      <c r="BI56" s="163"/>
      <c r="BJ56" s="163"/>
      <c r="BK56" s="164"/>
      <c r="BL56" s="162">
        <v>0</v>
      </c>
      <c r="BM56" s="163"/>
      <c r="BN56" s="163"/>
      <c r="BO56" s="163"/>
      <c r="BP56" s="164"/>
      <c r="BQ56" s="162">
        <v>0</v>
      </c>
      <c r="BR56" s="163"/>
      <c r="BS56" s="163"/>
      <c r="BT56" s="164"/>
      <c r="BU56" s="162">
        <f>IF(ISNUMBER(BG56),BG56,0)+IF(ISNUMBER(BL56),BL56,0)</f>
        <v>810000</v>
      </c>
      <c r="BV56" s="163"/>
      <c r="BW56" s="163"/>
      <c r="BX56" s="163"/>
      <c r="BY56" s="164"/>
    </row>
    <row r="57" spans="1:79" s="138" customFormat="1" ht="38.25" customHeight="1" x14ac:dyDescent="0.2">
      <c r="A57" s="158">
        <v>2282</v>
      </c>
      <c r="B57" s="159"/>
      <c r="C57" s="159"/>
      <c r="D57" s="160"/>
      <c r="E57" s="132" t="s">
        <v>637</v>
      </c>
      <c r="F57" s="133"/>
      <c r="G57" s="133"/>
      <c r="H57" s="133"/>
      <c r="I57" s="133"/>
      <c r="J57" s="133"/>
      <c r="K57" s="133"/>
      <c r="L57" s="133"/>
      <c r="M57" s="133"/>
      <c r="N57" s="133"/>
      <c r="O57" s="133"/>
      <c r="P57" s="133"/>
      <c r="Q57" s="133"/>
      <c r="R57" s="133"/>
      <c r="S57" s="133"/>
      <c r="T57" s="134"/>
      <c r="U57" s="162">
        <v>600</v>
      </c>
      <c r="V57" s="163"/>
      <c r="W57" s="163"/>
      <c r="X57" s="163"/>
      <c r="Y57" s="164"/>
      <c r="Z57" s="162">
        <v>0</v>
      </c>
      <c r="AA57" s="163"/>
      <c r="AB57" s="163"/>
      <c r="AC57" s="163"/>
      <c r="AD57" s="164"/>
      <c r="AE57" s="162">
        <v>0</v>
      </c>
      <c r="AF57" s="163"/>
      <c r="AG57" s="163"/>
      <c r="AH57" s="164"/>
      <c r="AI57" s="162">
        <f>IF(ISNUMBER(U57),U57,0)+IF(ISNUMBER(Z57),Z57,0)</f>
        <v>600</v>
      </c>
      <c r="AJ57" s="163"/>
      <c r="AK57" s="163"/>
      <c r="AL57" s="163"/>
      <c r="AM57" s="164"/>
      <c r="AN57" s="162">
        <v>1200</v>
      </c>
      <c r="AO57" s="163"/>
      <c r="AP57" s="163"/>
      <c r="AQ57" s="163"/>
      <c r="AR57" s="164"/>
      <c r="AS57" s="162">
        <v>0</v>
      </c>
      <c r="AT57" s="163"/>
      <c r="AU57" s="163"/>
      <c r="AV57" s="163"/>
      <c r="AW57" s="164"/>
      <c r="AX57" s="162">
        <v>0</v>
      </c>
      <c r="AY57" s="163"/>
      <c r="AZ57" s="163"/>
      <c r="BA57" s="164"/>
      <c r="BB57" s="162">
        <f>IF(ISNUMBER(AN57),AN57,0)+IF(ISNUMBER(AS57),AS57,0)</f>
        <v>1200</v>
      </c>
      <c r="BC57" s="163"/>
      <c r="BD57" s="163"/>
      <c r="BE57" s="163"/>
      <c r="BF57" s="164"/>
      <c r="BG57" s="162">
        <v>1800</v>
      </c>
      <c r="BH57" s="163"/>
      <c r="BI57" s="163"/>
      <c r="BJ57" s="163"/>
      <c r="BK57" s="164"/>
      <c r="BL57" s="162">
        <v>0</v>
      </c>
      <c r="BM57" s="163"/>
      <c r="BN57" s="163"/>
      <c r="BO57" s="163"/>
      <c r="BP57" s="164"/>
      <c r="BQ57" s="162">
        <v>0</v>
      </c>
      <c r="BR57" s="163"/>
      <c r="BS57" s="163"/>
      <c r="BT57" s="164"/>
      <c r="BU57" s="162">
        <f>IF(ISNUMBER(BG57),BG57,0)+IF(ISNUMBER(BL57),BL57,0)</f>
        <v>1800</v>
      </c>
      <c r="BV57" s="163"/>
      <c r="BW57" s="163"/>
      <c r="BX57" s="163"/>
      <c r="BY57" s="164"/>
    </row>
    <row r="58" spans="1:79" s="138" customFormat="1" ht="12.75" customHeight="1" x14ac:dyDescent="0.2">
      <c r="A58" s="158">
        <v>2800</v>
      </c>
      <c r="B58" s="159"/>
      <c r="C58" s="159"/>
      <c r="D58" s="160"/>
      <c r="E58" s="132" t="s">
        <v>638</v>
      </c>
      <c r="F58" s="133"/>
      <c r="G58" s="133"/>
      <c r="H58" s="133"/>
      <c r="I58" s="133"/>
      <c r="J58" s="133"/>
      <c r="K58" s="133"/>
      <c r="L58" s="133"/>
      <c r="M58" s="133"/>
      <c r="N58" s="133"/>
      <c r="O58" s="133"/>
      <c r="P58" s="133"/>
      <c r="Q58" s="133"/>
      <c r="R58" s="133"/>
      <c r="S58" s="133"/>
      <c r="T58" s="134"/>
      <c r="U58" s="162">
        <v>4686</v>
      </c>
      <c r="V58" s="163"/>
      <c r="W58" s="163"/>
      <c r="X58" s="163"/>
      <c r="Y58" s="164"/>
      <c r="Z58" s="162">
        <v>0</v>
      </c>
      <c r="AA58" s="163"/>
      <c r="AB58" s="163"/>
      <c r="AC58" s="163"/>
      <c r="AD58" s="164"/>
      <c r="AE58" s="162">
        <v>0</v>
      </c>
      <c r="AF58" s="163"/>
      <c r="AG58" s="163"/>
      <c r="AH58" s="164"/>
      <c r="AI58" s="162">
        <f>IF(ISNUMBER(U58),U58,0)+IF(ISNUMBER(Z58),Z58,0)</f>
        <v>4686</v>
      </c>
      <c r="AJ58" s="163"/>
      <c r="AK58" s="163"/>
      <c r="AL58" s="163"/>
      <c r="AM58" s="164"/>
      <c r="AN58" s="162">
        <v>15000</v>
      </c>
      <c r="AO58" s="163"/>
      <c r="AP58" s="163"/>
      <c r="AQ58" s="163"/>
      <c r="AR58" s="164"/>
      <c r="AS58" s="162">
        <v>0</v>
      </c>
      <c r="AT58" s="163"/>
      <c r="AU58" s="163"/>
      <c r="AV58" s="163"/>
      <c r="AW58" s="164"/>
      <c r="AX58" s="162">
        <v>0</v>
      </c>
      <c r="AY58" s="163"/>
      <c r="AZ58" s="163"/>
      <c r="BA58" s="164"/>
      <c r="BB58" s="162">
        <f>IF(ISNUMBER(AN58),AN58,0)+IF(ISNUMBER(AS58),AS58,0)</f>
        <v>15000</v>
      </c>
      <c r="BC58" s="163"/>
      <c r="BD58" s="163"/>
      <c r="BE58" s="163"/>
      <c r="BF58" s="164"/>
      <c r="BG58" s="162">
        <v>15000</v>
      </c>
      <c r="BH58" s="163"/>
      <c r="BI58" s="163"/>
      <c r="BJ58" s="163"/>
      <c r="BK58" s="164"/>
      <c r="BL58" s="162">
        <v>0</v>
      </c>
      <c r="BM58" s="163"/>
      <c r="BN58" s="163"/>
      <c r="BO58" s="163"/>
      <c r="BP58" s="164"/>
      <c r="BQ58" s="162">
        <v>0</v>
      </c>
      <c r="BR58" s="163"/>
      <c r="BS58" s="163"/>
      <c r="BT58" s="164"/>
      <c r="BU58" s="162">
        <f>IF(ISNUMBER(BG58),BG58,0)+IF(ISNUMBER(BL58),BL58,0)</f>
        <v>15000</v>
      </c>
      <c r="BV58" s="163"/>
      <c r="BW58" s="163"/>
      <c r="BX58" s="163"/>
      <c r="BY58" s="164"/>
    </row>
    <row r="59" spans="1:79" s="9" customFormat="1" ht="12.75" customHeight="1" x14ac:dyDescent="0.2">
      <c r="A59" s="120"/>
      <c r="B59" s="118"/>
      <c r="C59" s="118"/>
      <c r="D59" s="119"/>
      <c r="E59" s="139" t="s">
        <v>179</v>
      </c>
      <c r="F59" s="140"/>
      <c r="G59" s="140"/>
      <c r="H59" s="140"/>
      <c r="I59" s="140"/>
      <c r="J59" s="140"/>
      <c r="K59" s="140"/>
      <c r="L59" s="140"/>
      <c r="M59" s="140"/>
      <c r="N59" s="140"/>
      <c r="O59" s="140"/>
      <c r="P59" s="140"/>
      <c r="Q59" s="140"/>
      <c r="R59" s="140"/>
      <c r="S59" s="140"/>
      <c r="T59" s="141"/>
      <c r="U59" s="166">
        <v>3183071</v>
      </c>
      <c r="V59" s="167"/>
      <c r="W59" s="167"/>
      <c r="X59" s="167"/>
      <c r="Y59" s="168"/>
      <c r="Z59" s="166">
        <v>0</v>
      </c>
      <c r="AA59" s="167"/>
      <c r="AB59" s="167"/>
      <c r="AC59" s="167"/>
      <c r="AD59" s="168"/>
      <c r="AE59" s="166">
        <v>0</v>
      </c>
      <c r="AF59" s="167"/>
      <c r="AG59" s="167"/>
      <c r="AH59" s="168"/>
      <c r="AI59" s="166">
        <f>IF(ISNUMBER(U59),U59,0)+IF(ISNUMBER(Z59),Z59,0)</f>
        <v>3183071</v>
      </c>
      <c r="AJ59" s="167"/>
      <c r="AK59" s="167"/>
      <c r="AL59" s="167"/>
      <c r="AM59" s="168"/>
      <c r="AN59" s="166">
        <v>4608497</v>
      </c>
      <c r="AO59" s="167"/>
      <c r="AP59" s="167"/>
      <c r="AQ59" s="167"/>
      <c r="AR59" s="168"/>
      <c r="AS59" s="166">
        <v>0</v>
      </c>
      <c r="AT59" s="167"/>
      <c r="AU59" s="167"/>
      <c r="AV59" s="167"/>
      <c r="AW59" s="168"/>
      <c r="AX59" s="166">
        <v>0</v>
      </c>
      <c r="AY59" s="167"/>
      <c r="AZ59" s="167"/>
      <c r="BA59" s="168"/>
      <c r="BB59" s="166">
        <f>IF(ISNUMBER(AN59),AN59,0)+IF(ISNUMBER(AS59),AS59,0)</f>
        <v>4608497</v>
      </c>
      <c r="BC59" s="167"/>
      <c r="BD59" s="167"/>
      <c r="BE59" s="167"/>
      <c r="BF59" s="168"/>
      <c r="BG59" s="166">
        <v>5240381</v>
      </c>
      <c r="BH59" s="167"/>
      <c r="BI59" s="167"/>
      <c r="BJ59" s="167"/>
      <c r="BK59" s="168"/>
      <c r="BL59" s="166">
        <v>0</v>
      </c>
      <c r="BM59" s="167"/>
      <c r="BN59" s="167"/>
      <c r="BO59" s="167"/>
      <c r="BP59" s="168"/>
      <c r="BQ59" s="166">
        <v>0</v>
      </c>
      <c r="BR59" s="167"/>
      <c r="BS59" s="167"/>
      <c r="BT59" s="168"/>
      <c r="BU59" s="166">
        <f>IF(ISNUMBER(BG59),BG59,0)+IF(ISNUMBER(BL59),BL59,0)</f>
        <v>5240381</v>
      </c>
      <c r="BV59" s="167"/>
      <c r="BW59" s="167"/>
      <c r="BX59" s="167"/>
      <c r="BY59" s="168"/>
    </row>
    <row r="61" spans="1:79" ht="14.25" customHeight="1" x14ac:dyDescent="0.2">
      <c r="A61" s="67" t="s">
        <v>677</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
      <c r="A63" s="94" t="s">
        <v>150</v>
      </c>
      <c r="B63" s="95"/>
      <c r="C63" s="95"/>
      <c r="D63" s="95"/>
      <c r="E63" s="96"/>
      <c r="F63" s="57" t="s">
        <v>20</v>
      </c>
      <c r="G63" s="57"/>
      <c r="H63" s="57"/>
      <c r="I63" s="57"/>
      <c r="J63" s="57"/>
      <c r="K63" s="57"/>
      <c r="L63" s="57"/>
      <c r="M63" s="57"/>
      <c r="N63" s="57"/>
      <c r="O63" s="57"/>
      <c r="P63" s="57"/>
      <c r="Q63" s="57"/>
      <c r="R63" s="57"/>
      <c r="S63" s="57"/>
      <c r="T63" s="57"/>
      <c r="U63" s="51" t="s">
        <v>618</v>
      </c>
      <c r="V63" s="52"/>
      <c r="W63" s="52"/>
      <c r="X63" s="52"/>
      <c r="Y63" s="52"/>
      <c r="Z63" s="52"/>
      <c r="AA63" s="52"/>
      <c r="AB63" s="52"/>
      <c r="AC63" s="52"/>
      <c r="AD63" s="52"/>
      <c r="AE63" s="52"/>
      <c r="AF63" s="52"/>
      <c r="AG63" s="52"/>
      <c r="AH63" s="52"/>
      <c r="AI63" s="52"/>
      <c r="AJ63" s="52"/>
      <c r="AK63" s="52"/>
      <c r="AL63" s="52"/>
      <c r="AM63" s="53"/>
      <c r="AN63" s="51" t="s">
        <v>619</v>
      </c>
      <c r="AO63" s="52"/>
      <c r="AP63" s="52"/>
      <c r="AQ63" s="52"/>
      <c r="AR63" s="52"/>
      <c r="AS63" s="52"/>
      <c r="AT63" s="52"/>
      <c r="AU63" s="52"/>
      <c r="AV63" s="52"/>
      <c r="AW63" s="52"/>
      <c r="AX63" s="52"/>
      <c r="AY63" s="52"/>
      <c r="AZ63" s="52"/>
      <c r="BA63" s="52"/>
      <c r="BB63" s="52"/>
      <c r="BC63" s="52"/>
      <c r="BD63" s="52"/>
      <c r="BE63" s="52"/>
      <c r="BF63" s="53"/>
      <c r="BG63" s="51" t="s">
        <v>620</v>
      </c>
      <c r="BH63" s="52"/>
      <c r="BI63" s="52"/>
      <c r="BJ63" s="52"/>
      <c r="BK63" s="52"/>
      <c r="BL63" s="52"/>
      <c r="BM63" s="52"/>
      <c r="BN63" s="52"/>
      <c r="BO63" s="52"/>
      <c r="BP63" s="52"/>
      <c r="BQ63" s="52"/>
      <c r="BR63" s="52"/>
      <c r="BS63" s="52"/>
      <c r="BT63" s="52"/>
      <c r="BU63" s="52"/>
      <c r="BV63" s="52"/>
      <c r="BW63" s="52"/>
      <c r="BX63" s="52"/>
      <c r="BY63" s="53"/>
    </row>
    <row r="64" spans="1:79" ht="51.75" customHeight="1" x14ac:dyDescent="0.2">
      <c r="A64" s="97"/>
      <c r="B64" s="98"/>
      <c r="C64" s="98"/>
      <c r="D64" s="98"/>
      <c r="E64" s="99"/>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215</v>
      </c>
      <c r="AJ66" s="76"/>
      <c r="AK66" s="76"/>
      <c r="AL66" s="76"/>
      <c r="AM66" s="77"/>
      <c r="AN66" s="54" t="s">
        <v>88</v>
      </c>
      <c r="AO66" s="55"/>
      <c r="AP66" s="55"/>
      <c r="AQ66" s="55"/>
      <c r="AR66" s="56"/>
      <c r="AS66" s="54" t="s">
        <v>89</v>
      </c>
      <c r="AT66" s="55"/>
      <c r="AU66" s="55"/>
      <c r="AV66" s="55"/>
      <c r="AW66" s="56"/>
      <c r="AX66" s="54" t="s">
        <v>114</v>
      </c>
      <c r="AY66" s="55"/>
      <c r="AZ66" s="55"/>
      <c r="BA66" s="56"/>
      <c r="BB66" s="75" t="s">
        <v>215</v>
      </c>
      <c r="BC66" s="76"/>
      <c r="BD66" s="76"/>
      <c r="BE66" s="76"/>
      <c r="BF66" s="77"/>
      <c r="BG66" s="54" t="s">
        <v>79</v>
      </c>
      <c r="BH66" s="55"/>
      <c r="BI66" s="55"/>
      <c r="BJ66" s="55"/>
      <c r="BK66" s="56"/>
      <c r="BL66" s="54" t="s">
        <v>80</v>
      </c>
      <c r="BM66" s="55"/>
      <c r="BN66" s="55"/>
      <c r="BO66" s="55"/>
      <c r="BP66" s="56"/>
      <c r="BQ66" s="54" t="s">
        <v>115</v>
      </c>
      <c r="BR66" s="55"/>
      <c r="BS66" s="55"/>
      <c r="BT66" s="56"/>
      <c r="BU66" s="69" t="s">
        <v>215</v>
      </c>
      <c r="BV66" s="69"/>
      <c r="BW66" s="69"/>
      <c r="BX66" s="69"/>
      <c r="BY66" s="69"/>
      <c r="CA66" t="s">
        <v>35</v>
      </c>
    </row>
    <row r="67" spans="1:79" s="9" customFormat="1" ht="12.75" customHeight="1" x14ac:dyDescent="0.2">
      <c r="A67" s="120"/>
      <c r="B67" s="118"/>
      <c r="C67" s="118"/>
      <c r="D67" s="118"/>
      <c r="E67" s="119"/>
      <c r="F67" s="120" t="s">
        <v>179</v>
      </c>
      <c r="G67" s="118"/>
      <c r="H67" s="118"/>
      <c r="I67" s="118"/>
      <c r="J67" s="118"/>
      <c r="K67" s="118"/>
      <c r="L67" s="118"/>
      <c r="M67" s="118"/>
      <c r="N67" s="118"/>
      <c r="O67" s="118"/>
      <c r="P67" s="118"/>
      <c r="Q67" s="118"/>
      <c r="R67" s="118"/>
      <c r="S67" s="118"/>
      <c r="T67" s="119"/>
      <c r="U67" s="166"/>
      <c r="V67" s="167"/>
      <c r="W67" s="167"/>
      <c r="X67" s="167"/>
      <c r="Y67" s="168"/>
      <c r="Z67" s="166"/>
      <c r="AA67" s="167"/>
      <c r="AB67" s="167"/>
      <c r="AC67" s="167"/>
      <c r="AD67" s="168"/>
      <c r="AE67" s="166"/>
      <c r="AF67" s="167"/>
      <c r="AG67" s="167"/>
      <c r="AH67" s="168"/>
      <c r="AI67" s="166">
        <f>IF(ISNUMBER(U67),U67,0)+IF(ISNUMBER(Z67),Z67,0)</f>
        <v>0</v>
      </c>
      <c r="AJ67" s="167"/>
      <c r="AK67" s="167"/>
      <c r="AL67" s="167"/>
      <c r="AM67" s="168"/>
      <c r="AN67" s="166"/>
      <c r="AO67" s="167"/>
      <c r="AP67" s="167"/>
      <c r="AQ67" s="167"/>
      <c r="AR67" s="168"/>
      <c r="AS67" s="166"/>
      <c r="AT67" s="167"/>
      <c r="AU67" s="167"/>
      <c r="AV67" s="167"/>
      <c r="AW67" s="168"/>
      <c r="AX67" s="166"/>
      <c r="AY67" s="167"/>
      <c r="AZ67" s="167"/>
      <c r="BA67" s="168"/>
      <c r="BB67" s="166">
        <f>IF(ISNUMBER(AN67),AN67,0)+IF(ISNUMBER(AS67),AS67,0)</f>
        <v>0</v>
      </c>
      <c r="BC67" s="167"/>
      <c r="BD67" s="167"/>
      <c r="BE67" s="167"/>
      <c r="BF67" s="168"/>
      <c r="BG67" s="166"/>
      <c r="BH67" s="167"/>
      <c r="BI67" s="167"/>
      <c r="BJ67" s="167"/>
      <c r="BK67" s="168"/>
      <c r="BL67" s="166"/>
      <c r="BM67" s="167"/>
      <c r="BN67" s="167"/>
      <c r="BO67" s="167"/>
      <c r="BP67" s="168"/>
      <c r="BQ67" s="166"/>
      <c r="BR67" s="167"/>
      <c r="BS67" s="167"/>
      <c r="BT67" s="168"/>
      <c r="BU67" s="166">
        <f>IF(ISNUMBER(BG67),BG67,0)+IF(ISNUMBER(BL67),BL67,0)</f>
        <v>0</v>
      </c>
      <c r="BV67" s="167"/>
      <c r="BW67" s="167"/>
      <c r="BX67" s="167"/>
      <c r="BY67" s="168"/>
      <c r="CA67" s="9" t="s">
        <v>36</v>
      </c>
    </row>
    <row r="69" spans="1:79" ht="14.25" customHeight="1" x14ac:dyDescent="0.2">
      <c r="A69" s="67" t="s">
        <v>689</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617</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
      <c r="A71" s="94" t="s">
        <v>149</v>
      </c>
      <c r="B71" s="95"/>
      <c r="C71" s="95"/>
      <c r="D71" s="96"/>
      <c r="E71" s="87" t="s">
        <v>20</v>
      </c>
      <c r="F71" s="88"/>
      <c r="G71" s="88"/>
      <c r="H71" s="88"/>
      <c r="I71" s="88"/>
      <c r="J71" s="88"/>
      <c r="K71" s="88"/>
      <c r="L71" s="88"/>
      <c r="M71" s="88"/>
      <c r="N71" s="88"/>
      <c r="O71" s="88"/>
      <c r="P71" s="88"/>
      <c r="Q71" s="88"/>
      <c r="R71" s="88"/>
      <c r="S71" s="88"/>
      <c r="T71" s="88"/>
      <c r="U71" s="88"/>
      <c r="V71" s="88"/>
      <c r="W71" s="89"/>
      <c r="X71" s="51" t="s">
        <v>621</v>
      </c>
      <c r="Y71" s="52"/>
      <c r="Z71" s="52"/>
      <c r="AA71" s="52"/>
      <c r="AB71" s="52"/>
      <c r="AC71" s="52"/>
      <c r="AD71" s="52"/>
      <c r="AE71" s="52"/>
      <c r="AF71" s="52"/>
      <c r="AG71" s="52"/>
      <c r="AH71" s="52"/>
      <c r="AI71" s="52"/>
      <c r="AJ71" s="52"/>
      <c r="AK71" s="52"/>
      <c r="AL71" s="52"/>
      <c r="AM71" s="52"/>
      <c r="AN71" s="52"/>
      <c r="AO71" s="52"/>
      <c r="AP71" s="52"/>
      <c r="AQ71" s="53"/>
      <c r="AR71" s="57" t="s">
        <v>623</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
      <c r="A72" s="97"/>
      <c r="B72" s="98"/>
      <c r="C72" s="98"/>
      <c r="D72" s="99"/>
      <c r="E72" s="90"/>
      <c r="F72" s="91"/>
      <c r="G72" s="91"/>
      <c r="H72" s="91"/>
      <c r="I72" s="91"/>
      <c r="J72" s="91"/>
      <c r="K72" s="91"/>
      <c r="L72" s="91"/>
      <c r="M72" s="91"/>
      <c r="N72" s="91"/>
      <c r="O72" s="91"/>
      <c r="P72" s="91"/>
      <c r="Q72" s="91"/>
      <c r="R72" s="91"/>
      <c r="S72" s="91"/>
      <c r="T72" s="91"/>
      <c r="U72" s="91"/>
      <c r="V72" s="91"/>
      <c r="W72" s="92"/>
      <c r="X72" s="87" t="s">
        <v>5</v>
      </c>
      <c r="Y72" s="88"/>
      <c r="Z72" s="88"/>
      <c r="AA72" s="88"/>
      <c r="AB72" s="89"/>
      <c r="AC72" s="87" t="s">
        <v>4</v>
      </c>
      <c r="AD72" s="88"/>
      <c r="AE72" s="88"/>
      <c r="AF72" s="88"/>
      <c r="AG72" s="89"/>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7" t="s">
        <v>81</v>
      </c>
      <c r="Y74" s="108"/>
      <c r="Z74" s="108"/>
      <c r="AA74" s="108"/>
      <c r="AB74" s="109"/>
      <c r="AC74" s="107" t="s">
        <v>82</v>
      </c>
      <c r="AD74" s="108"/>
      <c r="AE74" s="108"/>
      <c r="AF74" s="108"/>
      <c r="AG74" s="109"/>
      <c r="AH74" s="54" t="s">
        <v>116</v>
      </c>
      <c r="AI74" s="55"/>
      <c r="AJ74" s="55"/>
      <c r="AK74" s="55"/>
      <c r="AL74" s="56"/>
      <c r="AM74" s="75" t="s">
        <v>216</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216</v>
      </c>
      <c r="BH74" s="76"/>
      <c r="BI74" s="76"/>
      <c r="BJ74" s="76"/>
      <c r="BK74" s="77"/>
      <c r="CA74" t="s">
        <v>37</v>
      </c>
    </row>
    <row r="75" spans="1:79" s="138" customFormat="1" ht="12.75" customHeight="1" x14ac:dyDescent="0.2">
      <c r="A75" s="158">
        <v>2111</v>
      </c>
      <c r="B75" s="159"/>
      <c r="C75" s="159"/>
      <c r="D75" s="160"/>
      <c r="E75" s="132" t="s">
        <v>630</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c r="CA75" s="138" t="s">
        <v>38</v>
      </c>
    </row>
    <row r="76" spans="1:79" s="138" customFormat="1" ht="12.75" customHeight="1" x14ac:dyDescent="0.2">
      <c r="A76" s="158">
        <v>2120</v>
      </c>
      <c r="B76" s="159"/>
      <c r="C76" s="159"/>
      <c r="D76" s="160"/>
      <c r="E76" s="132" t="s">
        <v>631</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12.75" customHeight="1" x14ac:dyDescent="0.2">
      <c r="A77" s="158">
        <v>2210</v>
      </c>
      <c r="B77" s="159"/>
      <c r="C77" s="159"/>
      <c r="D77" s="160"/>
      <c r="E77" s="132" t="s">
        <v>632</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2240</v>
      </c>
      <c r="B78" s="159"/>
      <c r="C78" s="159"/>
      <c r="D78" s="160"/>
      <c r="E78" s="132" t="s">
        <v>633</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2250</v>
      </c>
      <c r="B79" s="159"/>
      <c r="C79" s="159"/>
      <c r="D79" s="160"/>
      <c r="E79" s="132" t="s">
        <v>634</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2273</v>
      </c>
      <c r="B80" s="159"/>
      <c r="C80" s="159"/>
      <c r="D80" s="160"/>
      <c r="E80" s="132" t="s">
        <v>635</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2275</v>
      </c>
      <c r="B81" s="159"/>
      <c r="C81" s="159"/>
      <c r="D81" s="160"/>
      <c r="E81" s="132" t="s">
        <v>636</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25.5" customHeight="1" x14ac:dyDescent="0.2">
      <c r="A82" s="158">
        <v>2282</v>
      </c>
      <c r="B82" s="159"/>
      <c r="C82" s="159"/>
      <c r="D82" s="160"/>
      <c r="E82" s="132" t="s">
        <v>637</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12.75" customHeight="1" x14ac:dyDescent="0.2">
      <c r="A83" s="158">
        <v>2800</v>
      </c>
      <c r="B83" s="159"/>
      <c r="C83" s="159"/>
      <c r="D83" s="160"/>
      <c r="E83" s="132" t="s">
        <v>638</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0</v>
      </c>
      <c r="Y84" s="167"/>
      <c r="Z84" s="167"/>
      <c r="AA84" s="167"/>
      <c r="AB84" s="168"/>
      <c r="AC84" s="166">
        <v>0</v>
      </c>
      <c r="AD84" s="167"/>
      <c r="AE84" s="167"/>
      <c r="AF84" s="167"/>
      <c r="AG84" s="168"/>
      <c r="AH84" s="166">
        <v>0</v>
      </c>
      <c r="AI84" s="167"/>
      <c r="AJ84" s="167"/>
      <c r="AK84" s="167"/>
      <c r="AL84" s="168"/>
      <c r="AM84" s="166">
        <f>IF(ISNUMBER(X84),X84,0)+IF(ISNUMBER(AC84),AC84,0)</f>
        <v>0</v>
      </c>
      <c r="AN84" s="167"/>
      <c r="AO84" s="167"/>
      <c r="AP84" s="167"/>
      <c r="AQ84" s="168"/>
      <c r="AR84" s="166">
        <v>0</v>
      </c>
      <c r="AS84" s="167"/>
      <c r="AT84" s="167"/>
      <c r="AU84" s="167"/>
      <c r="AV84" s="168"/>
      <c r="AW84" s="166">
        <v>0</v>
      </c>
      <c r="AX84" s="167"/>
      <c r="AY84" s="167"/>
      <c r="AZ84" s="167"/>
      <c r="BA84" s="168"/>
      <c r="BB84" s="166">
        <v>0</v>
      </c>
      <c r="BC84" s="167"/>
      <c r="BD84" s="167"/>
      <c r="BE84" s="167"/>
      <c r="BF84" s="168"/>
      <c r="BG84" s="165">
        <f>IF(ISNUMBER(AR84),AR84,0)+IF(ISNUMBER(AW84),AW84,0)</f>
        <v>0</v>
      </c>
      <c r="BH84" s="165"/>
      <c r="BI84" s="165"/>
      <c r="BJ84" s="165"/>
      <c r="BK84" s="165"/>
    </row>
    <row r="86" spans="1:79" ht="14.25" customHeight="1" x14ac:dyDescent="0.2">
      <c r="A86" s="67" t="s">
        <v>690</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617</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621</v>
      </c>
      <c r="Y88" s="57"/>
      <c r="Z88" s="57"/>
      <c r="AA88" s="57"/>
      <c r="AB88" s="57"/>
      <c r="AC88" s="57"/>
      <c r="AD88" s="57"/>
      <c r="AE88" s="57"/>
      <c r="AF88" s="57"/>
      <c r="AG88" s="57"/>
      <c r="AH88" s="57"/>
      <c r="AI88" s="57"/>
      <c r="AJ88" s="57"/>
      <c r="AK88" s="57"/>
      <c r="AL88" s="57"/>
      <c r="AM88" s="57"/>
      <c r="AN88" s="57"/>
      <c r="AO88" s="57"/>
      <c r="AP88" s="57"/>
      <c r="AQ88" s="57"/>
      <c r="AR88" s="51" t="s">
        <v>623</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678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617</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618</v>
      </c>
      <c r="V98" s="52"/>
      <c r="W98" s="52"/>
      <c r="X98" s="52"/>
      <c r="Y98" s="52"/>
      <c r="Z98" s="52"/>
      <c r="AA98" s="52"/>
      <c r="AB98" s="52"/>
      <c r="AC98" s="52"/>
      <c r="AD98" s="52"/>
      <c r="AE98" s="52"/>
      <c r="AF98" s="52"/>
      <c r="AG98" s="52"/>
      <c r="AH98" s="52"/>
      <c r="AI98" s="52"/>
      <c r="AJ98" s="52"/>
      <c r="AK98" s="52"/>
      <c r="AL98" s="52"/>
      <c r="AM98" s="53"/>
      <c r="AN98" s="51" t="s">
        <v>619</v>
      </c>
      <c r="AO98" s="52"/>
      <c r="AP98" s="52"/>
      <c r="AQ98" s="52"/>
      <c r="AR98" s="52"/>
      <c r="AS98" s="52"/>
      <c r="AT98" s="52"/>
      <c r="AU98" s="52"/>
      <c r="AV98" s="52"/>
      <c r="AW98" s="52"/>
      <c r="AX98" s="52"/>
      <c r="AY98" s="52"/>
      <c r="AZ98" s="52"/>
      <c r="BA98" s="52"/>
      <c r="BB98" s="52"/>
      <c r="BC98" s="52"/>
      <c r="BD98" s="52"/>
      <c r="BE98" s="52"/>
      <c r="BF98" s="53"/>
      <c r="BG98" s="57" t="s">
        <v>620</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38.25" customHeight="1" x14ac:dyDescent="0.2">
      <c r="A102" s="158">
        <v>1</v>
      </c>
      <c r="B102" s="159"/>
      <c r="C102" s="159"/>
      <c r="D102" s="132" t="s">
        <v>932</v>
      </c>
      <c r="E102" s="133"/>
      <c r="F102" s="133"/>
      <c r="G102" s="133"/>
      <c r="H102" s="133"/>
      <c r="I102" s="133"/>
      <c r="J102" s="133"/>
      <c r="K102" s="133"/>
      <c r="L102" s="133"/>
      <c r="M102" s="133"/>
      <c r="N102" s="133"/>
      <c r="O102" s="133"/>
      <c r="P102" s="133"/>
      <c r="Q102" s="133"/>
      <c r="R102" s="133"/>
      <c r="S102" s="133"/>
      <c r="T102" s="134"/>
      <c r="U102" s="162">
        <v>3183071</v>
      </c>
      <c r="V102" s="163"/>
      <c r="W102" s="163"/>
      <c r="X102" s="163"/>
      <c r="Y102" s="164"/>
      <c r="Z102" s="162">
        <v>0</v>
      </c>
      <c r="AA102" s="163"/>
      <c r="AB102" s="163"/>
      <c r="AC102" s="163"/>
      <c r="AD102" s="164"/>
      <c r="AE102" s="162">
        <v>0</v>
      </c>
      <c r="AF102" s="163"/>
      <c r="AG102" s="163"/>
      <c r="AH102" s="164"/>
      <c r="AI102" s="162">
        <f>IF(ISNUMBER(U102),U102,0)+IF(ISNUMBER(Z102),Z102,0)</f>
        <v>3183071</v>
      </c>
      <c r="AJ102" s="163"/>
      <c r="AK102" s="163"/>
      <c r="AL102" s="163"/>
      <c r="AM102" s="164"/>
      <c r="AN102" s="162">
        <v>4608497</v>
      </c>
      <c r="AO102" s="163"/>
      <c r="AP102" s="163"/>
      <c r="AQ102" s="163"/>
      <c r="AR102" s="164"/>
      <c r="AS102" s="162">
        <v>0</v>
      </c>
      <c r="AT102" s="163"/>
      <c r="AU102" s="163"/>
      <c r="AV102" s="163"/>
      <c r="AW102" s="164"/>
      <c r="AX102" s="162">
        <v>0</v>
      </c>
      <c r="AY102" s="163"/>
      <c r="AZ102" s="163"/>
      <c r="BA102" s="164"/>
      <c r="BB102" s="162">
        <f>IF(ISNUMBER(AN102),AN102,0)+IF(ISNUMBER(AS102),AS102,0)</f>
        <v>4608497</v>
      </c>
      <c r="BC102" s="163"/>
      <c r="BD102" s="163"/>
      <c r="BE102" s="163"/>
      <c r="BF102" s="164"/>
      <c r="BG102" s="162">
        <v>5240381</v>
      </c>
      <c r="BH102" s="163"/>
      <c r="BI102" s="163"/>
      <c r="BJ102" s="163"/>
      <c r="BK102" s="164"/>
      <c r="BL102" s="162">
        <v>0</v>
      </c>
      <c r="BM102" s="163"/>
      <c r="BN102" s="163"/>
      <c r="BO102" s="163"/>
      <c r="BP102" s="164"/>
      <c r="BQ102" s="162">
        <v>0</v>
      </c>
      <c r="BR102" s="163"/>
      <c r="BS102" s="163"/>
      <c r="BT102" s="164"/>
      <c r="BU102" s="162">
        <f>IF(ISNUMBER(BG102),BG102,0)+IF(ISNUMBER(BL102),BL102,0)</f>
        <v>5240381</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3183071</v>
      </c>
      <c r="V103" s="167"/>
      <c r="W103" s="167"/>
      <c r="X103" s="167"/>
      <c r="Y103" s="168"/>
      <c r="Z103" s="166">
        <v>0</v>
      </c>
      <c r="AA103" s="167"/>
      <c r="AB103" s="167"/>
      <c r="AC103" s="167"/>
      <c r="AD103" s="168"/>
      <c r="AE103" s="166">
        <v>0</v>
      </c>
      <c r="AF103" s="167"/>
      <c r="AG103" s="167"/>
      <c r="AH103" s="168"/>
      <c r="AI103" s="166">
        <f>IF(ISNUMBER(U103),U103,0)+IF(ISNUMBER(Z103),Z103,0)</f>
        <v>3183071</v>
      </c>
      <c r="AJ103" s="167"/>
      <c r="AK103" s="167"/>
      <c r="AL103" s="167"/>
      <c r="AM103" s="168"/>
      <c r="AN103" s="166">
        <v>4608497</v>
      </c>
      <c r="AO103" s="167"/>
      <c r="AP103" s="167"/>
      <c r="AQ103" s="167"/>
      <c r="AR103" s="168"/>
      <c r="AS103" s="166">
        <v>0</v>
      </c>
      <c r="AT103" s="167"/>
      <c r="AU103" s="167"/>
      <c r="AV103" s="167"/>
      <c r="AW103" s="168"/>
      <c r="AX103" s="166">
        <v>0</v>
      </c>
      <c r="AY103" s="167"/>
      <c r="AZ103" s="167"/>
      <c r="BA103" s="168"/>
      <c r="BB103" s="166">
        <f>IF(ISNUMBER(AN103),AN103,0)+IF(ISNUMBER(AS103),AS103,0)</f>
        <v>4608497</v>
      </c>
      <c r="BC103" s="167"/>
      <c r="BD103" s="167"/>
      <c r="BE103" s="167"/>
      <c r="BF103" s="168"/>
      <c r="BG103" s="166">
        <v>5240381</v>
      </c>
      <c r="BH103" s="167"/>
      <c r="BI103" s="167"/>
      <c r="BJ103" s="167"/>
      <c r="BK103" s="168"/>
      <c r="BL103" s="166">
        <v>0</v>
      </c>
      <c r="BM103" s="167"/>
      <c r="BN103" s="167"/>
      <c r="BO103" s="167"/>
      <c r="BP103" s="168"/>
      <c r="BQ103" s="166">
        <v>0</v>
      </c>
      <c r="BR103" s="167"/>
      <c r="BS103" s="167"/>
      <c r="BT103" s="168"/>
      <c r="BU103" s="166">
        <f>IF(ISNUMBER(BG103),BG103,0)+IF(ISNUMBER(BL103),BL103,0)</f>
        <v>5240381</v>
      </c>
      <c r="BV103" s="167"/>
      <c r="BW103" s="167"/>
      <c r="BX103" s="167"/>
      <c r="BY103" s="168"/>
    </row>
    <row r="105" spans="1:79" ht="14.25" customHeight="1" x14ac:dyDescent="0.2">
      <c r="A105" s="67" t="s">
        <v>691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617</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621</v>
      </c>
      <c r="V107" s="57"/>
      <c r="W107" s="57"/>
      <c r="X107" s="57"/>
      <c r="Y107" s="57"/>
      <c r="Z107" s="57"/>
      <c r="AA107" s="57"/>
      <c r="AB107" s="57"/>
      <c r="AC107" s="57"/>
      <c r="AD107" s="57"/>
      <c r="AE107" s="57"/>
      <c r="AF107" s="57"/>
      <c r="AG107" s="57"/>
      <c r="AH107" s="57"/>
      <c r="AI107" s="57"/>
      <c r="AJ107" s="57"/>
      <c r="AK107" s="57"/>
      <c r="AL107" s="57"/>
      <c r="AM107" s="57"/>
      <c r="AN107" s="57"/>
      <c r="AO107" s="57" t="s">
        <v>623</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38.25" customHeight="1" x14ac:dyDescent="0.2">
      <c r="A111" s="158">
        <v>1</v>
      </c>
      <c r="B111" s="159"/>
      <c r="C111" s="159"/>
      <c r="D111" s="132" t="s">
        <v>932</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1">
        <v>0</v>
      </c>
      <c r="AF111" s="161"/>
      <c r="AG111" s="161"/>
      <c r="AH111" s="161"/>
      <c r="AI111" s="161"/>
      <c r="AJ111" s="172">
        <f>IF(ISNUMBER(U111),U111,0)+IF(ISNUMBER(Z111),Z111,0)</f>
        <v>0</v>
      </c>
      <c r="AK111" s="172"/>
      <c r="AL111" s="172"/>
      <c r="AM111" s="172"/>
      <c r="AN111" s="172"/>
      <c r="AO111" s="161">
        <v>0</v>
      </c>
      <c r="AP111" s="161"/>
      <c r="AQ111" s="161"/>
      <c r="AR111" s="161"/>
      <c r="AS111" s="161"/>
      <c r="AT111" s="172">
        <v>0</v>
      </c>
      <c r="AU111" s="172"/>
      <c r="AV111" s="172"/>
      <c r="AW111" s="172"/>
      <c r="AX111" s="172"/>
      <c r="AY111" s="161">
        <v>0</v>
      </c>
      <c r="AZ111" s="161"/>
      <c r="BA111" s="161"/>
      <c r="BB111" s="161"/>
      <c r="BC111" s="161"/>
      <c r="BD111" s="172">
        <f>IF(ISNUMBER(AO111),AO111,0)+IF(ISNUMBER(AT111),AT111,0)</f>
        <v>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0</v>
      </c>
      <c r="V112" s="167"/>
      <c r="W112" s="167"/>
      <c r="X112" s="167"/>
      <c r="Y112" s="168"/>
      <c r="Z112" s="166">
        <v>0</v>
      </c>
      <c r="AA112" s="167"/>
      <c r="AB112" s="167"/>
      <c r="AC112" s="167"/>
      <c r="AD112" s="168"/>
      <c r="AE112" s="165">
        <v>0</v>
      </c>
      <c r="AF112" s="165"/>
      <c r="AG112" s="165"/>
      <c r="AH112" s="165"/>
      <c r="AI112" s="165"/>
      <c r="AJ112" s="121">
        <f>IF(ISNUMBER(U112),U112,0)+IF(ISNUMBER(Z112),Z112,0)</f>
        <v>0</v>
      </c>
      <c r="AK112" s="121"/>
      <c r="AL112" s="121"/>
      <c r="AM112" s="121"/>
      <c r="AN112" s="121"/>
      <c r="AO112" s="165">
        <v>0</v>
      </c>
      <c r="AP112" s="165"/>
      <c r="AQ112" s="165"/>
      <c r="AR112" s="165"/>
      <c r="AS112" s="165"/>
      <c r="AT112" s="121">
        <v>0</v>
      </c>
      <c r="AU112" s="121"/>
      <c r="AV112" s="121"/>
      <c r="AW112" s="121"/>
      <c r="AX112" s="121"/>
      <c r="AY112" s="165">
        <v>0</v>
      </c>
      <c r="AZ112" s="165"/>
      <c r="BA112" s="165"/>
      <c r="BB112" s="165"/>
      <c r="BC112" s="165"/>
      <c r="BD112" s="121">
        <f>IF(ISNUMBER(AO112),AO112,0)+IF(ISNUMBER(AT112),AT112,0)</f>
        <v>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679</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618</v>
      </c>
      <c r="AG117" s="52"/>
      <c r="AH117" s="52"/>
      <c r="AI117" s="52"/>
      <c r="AJ117" s="52"/>
      <c r="AK117" s="52"/>
      <c r="AL117" s="52"/>
      <c r="AM117" s="52"/>
      <c r="AN117" s="52"/>
      <c r="AO117" s="52"/>
      <c r="AP117" s="52"/>
      <c r="AQ117" s="52"/>
      <c r="AR117" s="52"/>
      <c r="AS117" s="52"/>
      <c r="AT117" s="53"/>
      <c r="AU117" s="51" t="s">
        <v>619</v>
      </c>
      <c r="AV117" s="52"/>
      <c r="AW117" s="52"/>
      <c r="AX117" s="52"/>
      <c r="AY117" s="52"/>
      <c r="AZ117" s="52"/>
      <c r="BA117" s="52"/>
      <c r="BB117" s="52"/>
      <c r="BC117" s="52"/>
      <c r="BD117" s="52"/>
      <c r="BE117" s="52"/>
      <c r="BF117" s="52"/>
      <c r="BG117" s="52"/>
      <c r="BH117" s="52"/>
      <c r="BI117" s="53"/>
      <c r="BJ117" s="51" t="s">
        <v>620</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642</v>
      </c>
      <c r="AQ120" s="69"/>
      <c r="AR120" s="69"/>
      <c r="AS120" s="69"/>
      <c r="AT120" s="69"/>
      <c r="AU120" s="60" t="s">
        <v>141</v>
      </c>
      <c r="AV120" s="60"/>
      <c r="AW120" s="60"/>
      <c r="AX120" s="60"/>
      <c r="AY120" s="60"/>
      <c r="AZ120" s="59" t="s">
        <v>142</v>
      </c>
      <c r="BA120" s="59"/>
      <c r="BB120" s="59"/>
      <c r="BC120" s="59"/>
      <c r="BD120" s="59"/>
      <c r="BE120" s="69" t="s">
        <v>642</v>
      </c>
      <c r="BF120" s="69"/>
      <c r="BG120" s="69"/>
      <c r="BH120" s="69"/>
      <c r="BI120" s="69"/>
      <c r="BJ120" s="60" t="s">
        <v>133</v>
      </c>
      <c r="BK120" s="60"/>
      <c r="BL120" s="60"/>
      <c r="BM120" s="60"/>
      <c r="BN120" s="60"/>
      <c r="BO120" s="59" t="s">
        <v>134</v>
      </c>
      <c r="BP120" s="59"/>
      <c r="BQ120" s="59"/>
      <c r="BR120" s="59"/>
      <c r="BS120" s="59"/>
      <c r="BT120" s="69" t="s">
        <v>642</v>
      </c>
      <c r="BU120" s="69"/>
      <c r="BV120" s="69"/>
      <c r="BW120" s="69"/>
      <c r="BX120" s="69"/>
      <c r="CA120" t="s">
        <v>45</v>
      </c>
    </row>
    <row r="121" spans="1:79" s="9" customFormat="1" ht="15" customHeight="1"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CA121" s="9" t="s">
        <v>46</v>
      </c>
    </row>
    <row r="122" spans="1:79" s="138" customFormat="1" ht="42.75" customHeight="1" x14ac:dyDescent="0.2">
      <c r="A122" s="158">
        <v>0</v>
      </c>
      <c r="B122" s="159"/>
      <c r="C122" s="159"/>
      <c r="D122" s="176" t="s">
        <v>933</v>
      </c>
      <c r="E122" s="133"/>
      <c r="F122" s="133"/>
      <c r="G122" s="133"/>
      <c r="H122" s="133"/>
      <c r="I122" s="133"/>
      <c r="J122" s="133"/>
      <c r="K122" s="133"/>
      <c r="L122" s="133"/>
      <c r="M122" s="133"/>
      <c r="N122" s="133"/>
      <c r="O122" s="133"/>
      <c r="P122" s="134"/>
      <c r="Q122" s="57" t="s">
        <v>223</v>
      </c>
      <c r="R122" s="57"/>
      <c r="S122" s="57"/>
      <c r="T122" s="57"/>
      <c r="U122" s="57"/>
      <c r="V122" s="57" t="s">
        <v>643</v>
      </c>
      <c r="W122" s="57"/>
      <c r="X122" s="57"/>
      <c r="Y122" s="57"/>
      <c r="Z122" s="57"/>
      <c r="AA122" s="57"/>
      <c r="AB122" s="57"/>
      <c r="AC122" s="57"/>
      <c r="AD122" s="57"/>
      <c r="AE122" s="57"/>
      <c r="AF122" s="177">
        <v>9.25</v>
      </c>
      <c r="AG122" s="177"/>
      <c r="AH122" s="177"/>
      <c r="AI122" s="177"/>
      <c r="AJ122" s="177"/>
      <c r="AK122" s="177">
        <v>0</v>
      </c>
      <c r="AL122" s="177"/>
      <c r="AM122" s="177"/>
      <c r="AN122" s="177"/>
      <c r="AO122" s="177"/>
      <c r="AP122" s="177">
        <v>9.25</v>
      </c>
      <c r="AQ122" s="177"/>
      <c r="AR122" s="177"/>
      <c r="AS122" s="177"/>
      <c r="AT122" s="177"/>
      <c r="AU122" s="177">
        <v>9.25</v>
      </c>
      <c r="AV122" s="177"/>
      <c r="AW122" s="177"/>
      <c r="AX122" s="177"/>
      <c r="AY122" s="177"/>
      <c r="AZ122" s="177">
        <v>0</v>
      </c>
      <c r="BA122" s="177"/>
      <c r="BB122" s="177"/>
      <c r="BC122" s="177"/>
      <c r="BD122" s="177"/>
      <c r="BE122" s="177">
        <v>9.25</v>
      </c>
      <c r="BF122" s="177"/>
      <c r="BG122" s="177"/>
      <c r="BH122" s="177"/>
      <c r="BI122" s="177"/>
      <c r="BJ122" s="177">
        <v>9.25</v>
      </c>
      <c r="BK122" s="177"/>
      <c r="BL122" s="177"/>
      <c r="BM122" s="177"/>
      <c r="BN122" s="177"/>
      <c r="BO122" s="177">
        <v>0</v>
      </c>
      <c r="BP122" s="177"/>
      <c r="BQ122" s="177"/>
      <c r="BR122" s="177"/>
      <c r="BS122" s="177"/>
      <c r="BT122" s="177">
        <v>9.25</v>
      </c>
      <c r="BU122" s="177"/>
      <c r="BV122" s="177"/>
      <c r="BW122" s="177"/>
      <c r="BX122" s="177"/>
    </row>
    <row r="123" spans="1:79" s="138" customFormat="1" ht="30" customHeight="1" x14ac:dyDescent="0.2">
      <c r="A123" s="158">
        <v>0</v>
      </c>
      <c r="B123" s="159"/>
      <c r="C123" s="159"/>
      <c r="D123" s="176" t="s">
        <v>934</v>
      </c>
      <c r="E123" s="133"/>
      <c r="F123" s="133"/>
      <c r="G123" s="133"/>
      <c r="H123" s="133"/>
      <c r="I123" s="133"/>
      <c r="J123" s="133"/>
      <c r="K123" s="133"/>
      <c r="L123" s="133"/>
      <c r="M123" s="133"/>
      <c r="N123" s="133"/>
      <c r="O123" s="133"/>
      <c r="P123" s="134"/>
      <c r="Q123" s="57" t="s">
        <v>223</v>
      </c>
      <c r="R123" s="57"/>
      <c r="S123" s="57"/>
      <c r="T123" s="57"/>
      <c r="U123" s="57"/>
      <c r="V123" s="57" t="s">
        <v>643</v>
      </c>
      <c r="W123" s="57"/>
      <c r="X123" s="57"/>
      <c r="Y123" s="57"/>
      <c r="Z123" s="57"/>
      <c r="AA123" s="57"/>
      <c r="AB123" s="57"/>
      <c r="AC123" s="57"/>
      <c r="AD123" s="57"/>
      <c r="AE123" s="57"/>
      <c r="AF123" s="177">
        <v>15</v>
      </c>
      <c r="AG123" s="177"/>
      <c r="AH123" s="177"/>
      <c r="AI123" s="177"/>
      <c r="AJ123" s="177"/>
      <c r="AK123" s="177">
        <v>0</v>
      </c>
      <c r="AL123" s="177"/>
      <c r="AM123" s="177"/>
      <c r="AN123" s="177"/>
      <c r="AO123" s="177"/>
      <c r="AP123" s="177">
        <v>15</v>
      </c>
      <c r="AQ123" s="177"/>
      <c r="AR123" s="177"/>
      <c r="AS123" s="177"/>
      <c r="AT123" s="177"/>
      <c r="AU123" s="177">
        <v>15</v>
      </c>
      <c r="AV123" s="177"/>
      <c r="AW123" s="177"/>
      <c r="AX123" s="177"/>
      <c r="AY123" s="177"/>
      <c r="AZ123" s="177">
        <v>0</v>
      </c>
      <c r="BA123" s="177"/>
      <c r="BB123" s="177"/>
      <c r="BC123" s="177"/>
      <c r="BD123" s="177"/>
      <c r="BE123" s="177">
        <v>15</v>
      </c>
      <c r="BF123" s="177"/>
      <c r="BG123" s="177"/>
      <c r="BH123" s="177"/>
      <c r="BI123" s="177"/>
      <c r="BJ123" s="177">
        <v>15</v>
      </c>
      <c r="BK123" s="177"/>
      <c r="BL123" s="177"/>
      <c r="BM123" s="177"/>
      <c r="BN123" s="177"/>
      <c r="BO123" s="177">
        <v>0</v>
      </c>
      <c r="BP123" s="177"/>
      <c r="BQ123" s="177"/>
      <c r="BR123" s="177"/>
      <c r="BS123" s="177"/>
      <c r="BT123" s="177">
        <v>15</v>
      </c>
      <c r="BU123" s="177"/>
      <c r="BV123" s="177"/>
      <c r="BW123" s="177"/>
      <c r="BX123" s="177"/>
    </row>
    <row r="124" spans="1:79" s="138" customFormat="1" ht="30" customHeight="1" x14ac:dyDescent="0.2">
      <c r="A124" s="158">
        <v>0</v>
      </c>
      <c r="B124" s="159"/>
      <c r="C124" s="159"/>
      <c r="D124" s="176" t="s">
        <v>935</v>
      </c>
      <c r="E124" s="133"/>
      <c r="F124" s="133"/>
      <c r="G124" s="133"/>
      <c r="H124" s="133"/>
      <c r="I124" s="133"/>
      <c r="J124" s="133"/>
      <c r="K124" s="133"/>
      <c r="L124" s="133"/>
      <c r="M124" s="133"/>
      <c r="N124" s="133"/>
      <c r="O124" s="133"/>
      <c r="P124" s="134"/>
      <c r="Q124" s="57" t="s">
        <v>223</v>
      </c>
      <c r="R124" s="57"/>
      <c r="S124" s="57"/>
      <c r="T124" s="57"/>
      <c r="U124" s="57"/>
      <c r="V124" s="176" t="s">
        <v>712</v>
      </c>
      <c r="W124" s="133"/>
      <c r="X124" s="133"/>
      <c r="Y124" s="133"/>
      <c r="Z124" s="133"/>
      <c r="AA124" s="133"/>
      <c r="AB124" s="133"/>
      <c r="AC124" s="133"/>
      <c r="AD124" s="133"/>
      <c r="AE124" s="134"/>
      <c r="AF124" s="177">
        <v>4</v>
      </c>
      <c r="AG124" s="177"/>
      <c r="AH124" s="177"/>
      <c r="AI124" s="177"/>
      <c r="AJ124" s="177"/>
      <c r="AK124" s="177">
        <v>0</v>
      </c>
      <c r="AL124" s="177"/>
      <c r="AM124" s="177"/>
      <c r="AN124" s="177"/>
      <c r="AO124" s="177"/>
      <c r="AP124" s="177">
        <v>4</v>
      </c>
      <c r="AQ124" s="177"/>
      <c r="AR124" s="177"/>
      <c r="AS124" s="177"/>
      <c r="AT124" s="177"/>
      <c r="AU124" s="177">
        <v>4</v>
      </c>
      <c r="AV124" s="177"/>
      <c r="AW124" s="177"/>
      <c r="AX124" s="177"/>
      <c r="AY124" s="177"/>
      <c r="AZ124" s="177">
        <v>0</v>
      </c>
      <c r="BA124" s="177"/>
      <c r="BB124" s="177"/>
      <c r="BC124" s="177"/>
      <c r="BD124" s="177"/>
      <c r="BE124" s="177">
        <v>4</v>
      </c>
      <c r="BF124" s="177"/>
      <c r="BG124" s="177"/>
      <c r="BH124" s="177"/>
      <c r="BI124" s="177"/>
      <c r="BJ124" s="177">
        <v>4</v>
      </c>
      <c r="BK124" s="177"/>
      <c r="BL124" s="177"/>
      <c r="BM124" s="177"/>
      <c r="BN124" s="177"/>
      <c r="BO124" s="177">
        <v>0</v>
      </c>
      <c r="BP124" s="177"/>
      <c r="BQ124" s="177"/>
      <c r="BR124" s="177"/>
      <c r="BS124" s="177"/>
      <c r="BT124" s="177">
        <v>4</v>
      </c>
      <c r="BU124" s="177"/>
      <c r="BV124" s="177"/>
      <c r="BW124" s="177"/>
      <c r="BX124" s="177"/>
    </row>
    <row r="125" spans="1:79" s="138" customFormat="1" ht="30" customHeight="1" x14ac:dyDescent="0.2">
      <c r="A125" s="158">
        <v>0</v>
      </c>
      <c r="B125" s="159"/>
      <c r="C125" s="159"/>
      <c r="D125" s="176" t="s">
        <v>936</v>
      </c>
      <c r="E125" s="133"/>
      <c r="F125" s="133"/>
      <c r="G125" s="133"/>
      <c r="H125" s="133"/>
      <c r="I125" s="133"/>
      <c r="J125" s="133"/>
      <c r="K125" s="133"/>
      <c r="L125" s="133"/>
      <c r="M125" s="133"/>
      <c r="N125" s="133"/>
      <c r="O125" s="133"/>
      <c r="P125" s="134"/>
      <c r="Q125" s="57" t="s">
        <v>223</v>
      </c>
      <c r="R125" s="57"/>
      <c r="S125" s="57"/>
      <c r="T125" s="57"/>
      <c r="U125" s="57"/>
      <c r="V125" s="176" t="s">
        <v>643</v>
      </c>
      <c r="W125" s="133"/>
      <c r="X125" s="133"/>
      <c r="Y125" s="133"/>
      <c r="Z125" s="133"/>
      <c r="AA125" s="133"/>
      <c r="AB125" s="133"/>
      <c r="AC125" s="133"/>
      <c r="AD125" s="133"/>
      <c r="AE125" s="134"/>
      <c r="AF125" s="177">
        <v>28.25</v>
      </c>
      <c r="AG125" s="177"/>
      <c r="AH125" s="177"/>
      <c r="AI125" s="177"/>
      <c r="AJ125" s="177"/>
      <c r="AK125" s="177">
        <v>0</v>
      </c>
      <c r="AL125" s="177"/>
      <c r="AM125" s="177"/>
      <c r="AN125" s="177"/>
      <c r="AO125" s="177"/>
      <c r="AP125" s="177">
        <v>28.25</v>
      </c>
      <c r="AQ125" s="177"/>
      <c r="AR125" s="177"/>
      <c r="AS125" s="177"/>
      <c r="AT125" s="177"/>
      <c r="AU125" s="177">
        <v>28.25</v>
      </c>
      <c r="AV125" s="177"/>
      <c r="AW125" s="177"/>
      <c r="AX125" s="177"/>
      <c r="AY125" s="177"/>
      <c r="AZ125" s="177">
        <v>0</v>
      </c>
      <c r="BA125" s="177"/>
      <c r="BB125" s="177"/>
      <c r="BC125" s="177"/>
      <c r="BD125" s="177"/>
      <c r="BE125" s="177">
        <v>28.25</v>
      </c>
      <c r="BF125" s="177"/>
      <c r="BG125" s="177"/>
      <c r="BH125" s="177"/>
      <c r="BI125" s="177"/>
      <c r="BJ125" s="177">
        <v>28.25</v>
      </c>
      <c r="BK125" s="177"/>
      <c r="BL125" s="177"/>
      <c r="BM125" s="177"/>
      <c r="BN125" s="177"/>
      <c r="BO125" s="177">
        <v>0</v>
      </c>
      <c r="BP125" s="177"/>
      <c r="BQ125" s="177"/>
      <c r="BR125" s="177"/>
      <c r="BS125" s="177"/>
      <c r="BT125" s="177">
        <v>28.25</v>
      </c>
      <c r="BU125" s="177"/>
      <c r="BV125" s="177"/>
      <c r="BW125" s="177"/>
      <c r="BX125" s="177"/>
    </row>
    <row r="126" spans="1:79" s="138" customFormat="1" ht="30" customHeight="1" x14ac:dyDescent="0.2">
      <c r="A126" s="158">
        <v>0</v>
      </c>
      <c r="B126" s="159"/>
      <c r="C126" s="159"/>
      <c r="D126" s="176" t="s">
        <v>937</v>
      </c>
      <c r="E126" s="133"/>
      <c r="F126" s="133"/>
      <c r="G126" s="133"/>
      <c r="H126" s="133"/>
      <c r="I126" s="133"/>
      <c r="J126" s="133"/>
      <c r="K126" s="133"/>
      <c r="L126" s="133"/>
      <c r="M126" s="133"/>
      <c r="N126" s="133"/>
      <c r="O126" s="133"/>
      <c r="P126" s="134"/>
      <c r="Q126" s="57" t="s">
        <v>223</v>
      </c>
      <c r="R126" s="57"/>
      <c r="S126" s="57"/>
      <c r="T126" s="57"/>
      <c r="U126" s="57"/>
      <c r="V126" s="176" t="s">
        <v>643</v>
      </c>
      <c r="W126" s="133"/>
      <c r="X126" s="133"/>
      <c r="Y126" s="133"/>
      <c r="Z126" s="133"/>
      <c r="AA126" s="133"/>
      <c r="AB126" s="133"/>
      <c r="AC126" s="133"/>
      <c r="AD126" s="133"/>
      <c r="AE126" s="134"/>
      <c r="AF126" s="177">
        <v>4</v>
      </c>
      <c r="AG126" s="177"/>
      <c r="AH126" s="177"/>
      <c r="AI126" s="177"/>
      <c r="AJ126" s="177"/>
      <c r="AK126" s="177">
        <v>0</v>
      </c>
      <c r="AL126" s="177"/>
      <c r="AM126" s="177"/>
      <c r="AN126" s="177"/>
      <c r="AO126" s="177"/>
      <c r="AP126" s="177">
        <v>4</v>
      </c>
      <c r="AQ126" s="177"/>
      <c r="AR126" s="177"/>
      <c r="AS126" s="177"/>
      <c r="AT126" s="177"/>
      <c r="AU126" s="177">
        <v>4</v>
      </c>
      <c r="AV126" s="177"/>
      <c r="AW126" s="177"/>
      <c r="AX126" s="177"/>
      <c r="AY126" s="177"/>
      <c r="AZ126" s="177">
        <v>0</v>
      </c>
      <c r="BA126" s="177"/>
      <c r="BB126" s="177"/>
      <c r="BC126" s="177"/>
      <c r="BD126" s="177"/>
      <c r="BE126" s="177">
        <v>4</v>
      </c>
      <c r="BF126" s="177"/>
      <c r="BG126" s="177"/>
      <c r="BH126" s="177"/>
      <c r="BI126" s="177"/>
      <c r="BJ126" s="177">
        <v>4</v>
      </c>
      <c r="BK126" s="177"/>
      <c r="BL126" s="177"/>
      <c r="BM126" s="177"/>
      <c r="BN126" s="177"/>
      <c r="BO126" s="177">
        <v>0</v>
      </c>
      <c r="BP126" s="177"/>
      <c r="BQ126" s="177"/>
      <c r="BR126" s="177"/>
      <c r="BS126" s="177"/>
      <c r="BT126" s="177">
        <v>4</v>
      </c>
      <c r="BU126" s="177"/>
      <c r="BV126" s="177"/>
      <c r="BW126" s="177"/>
      <c r="BX126" s="177"/>
    </row>
    <row r="127" spans="1:79" s="9" customFormat="1" ht="15" customHeight="1" x14ac:dyDescent="0.2">
      <c r="A127" s="120">
        <v>0</v>
      </c>
      <c r="B127" s="118"/>
      <c r="C127" s="118"/>
      <c r="D127" s="175" t="s">
        <v>645</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row>
    <row r="128" spans="1:79" s="138" customFormat="1" ht="15" customHeight="1" x14ac:dyDescent="0.2">
      <c r="A128" s="158">
        <v>0</v>
      </c>
      <c r="B128" s="159"/>
      <c r="C128" s="159"/>
      <c r="D128" s="176" t="s">
        <v>444</v>
      </c>
      <c r="E128" s="133"/>
      <c r="F128" s="133"/>
      <c r="G128" s="133"/>
      <c r="H128" s="133"/>
      <c r="I128" s="133"/>
      <c r="J128" s="133"/>
      <c r="K128" s="133"/>
      <c r="L128" s="133"/>
      <c r="M128" s="133"/>
      <c r="N128" s="133"/>
      <c r="O128" s="133"/>
      <c r="P128" s="134"/>
      <c r="Q128" s="57" t="s">
        <v>240</v>
      </c>
      <c r="R128" s="57"/>
      <c r="S128" s="57"/>
      <c r="T128" s="57"/>
      <c r="U128" s="57"/>
      <c r="V128" s="176" t="s">
        <v>814</v>
      </c>
      <c r="W128" s="133"/>
      <c r="X128" s="133"/>
      <c r="Y128" s="133"/>
      <c r="Z128" s="133"/>
      <c r="AA128" s="133"/>
      <c r="AB128" s="133"/>
      <c r="AC128" s="133"/>
      <c r="AD128" s="133"/>
      <c r="AE128" s="134"/>
      <c r="AF128" s="177">
        <v>6900</v>
      </c>
      <c r="AG128" s="177"/>
      <c r="AH128" s="177"/>
      <c r="AI128" s="177"/>
      <c r="AJ128" s="177"/>
      <c r="AK128" s="177">
        <v>0</v>
      </c>
      <c r="AL128" s="177"/>
      <c r="AM128" s="177"/>
      <c r="AN128" s="177"/>
      <c r="AO128" s="177"/>
      <c r="AP128" s="177">
        <v>6900</v>
      </c>
      <c r="AQ128" s="177"/>
      <c r="AR128" s="177"/>
      <c r="AS128" s="177"/>
      <c r="AT128" s="177"/>
      <c r="AU128" s="177">
        <v>6900</v>
      </c>
      <c r="AV128" s="177"/>
      <c r="AW128" s="177"/>
      <c r="AX128" s="177"/>
      <c r="AY128" s="177"/>
      <c r="AZ128" s="177">
        <v>0</v>
      </c>
      <c r="BA128" s="177"/>
      <c r="BB128" s="177"/>
      <c r="BC128" s="177"/>
      <c r="BD128" s="177"/>
      <c r="BE128" s="177">
        <v>6900</v>
      </c>
      <c r="BF128" s="177"/>
      <c r="BG128" s="177"/>
      <c r="BH128" s="177"/>
      <c r="BI128" s="177"/>
      <c r="BJ128" s="177">
        <v>6900</v>
      </c>
      <c r="BK128" s="177"/>
      <c r="BL128" s="177"/>
      <c r="BM128" s="177"/>
      <c r="BN128" s="177"/>
      <c r="BO128" s="177">
        <v>0</v>
      </c>
      <c r="BP128" s="177"/>
      <c r="BQ128" s="177"/>
      <c r="BR128" s="177"/>
      <c r="BS128" s="177"/>
      <c r="BT128" s="177">
        <v>6900</v>
      </c>
      <c r="BU128" s="177"/>
      <c r="BV128" s="177"/>
      <c r="BW128" s="177"/>
      <c r="BX128" s="177"/>
    </row>
    <row r="129" spans="1:79" s="138" customFormat="1" ht="45" customHeight="1" x14ac:dyDescent="0.2">
      <c r="A129" s="158">
        <v>0</v>
      </c>
      <c r="B129" s="159"/>
      <c r="C129" s="159"/>
      <c r="D129" s="176" t="s">
        <v>445</v>
      </c>
      <c r="E129" s="133"/>
      <c r="F129" s="133"/>
      <c r="G129" s="133"/>
      <c r="H129" s="133"/>
      <c r="I129" s="133"/>
      <c r="J129" s="133"/>
      <c r="K129" s="133"/>
      <c r="L129" s="133"/>
      <c r="M129" s="133"/>
      <c r="N129" s="133"/>
      <c r="O129" s="133"/>
      <c r="P129" s="134"/>
      <c r="Q129" s="57" t="s">
        <v>223</v>
      </c>
      <c r="R129" s="57"/>
      <c r="S129" s="57"/>
      <c r="T129" s="57"/>
      <c r="U129" s="57"/>
      <c r="V129" s="176" t="s">
        <v>814</v>
      </c>
      <c r="W129" s="133"/>
      <c r="X129" s="133"/>
      <c r="Y129" s="133"/>
      <c r="Z129" s="133"/>
      <c r="AA129" s="133"/>
      <c r="AB129" s="133"/>
      <c r="AC129" s="133"/>
      <c r="AD129" s="133"/>
      <c r="AE129" s="134"/>
      <c r="AF129" s="177">
        <v>23</v>
      </c>
      <c r="AG129" s="177"/>
      <c r="AH129" s="177"/>
      <c r="AI129" s="177"/>
      <c r="AJ129" s="177"/>
      <c r="AK129" s="177">
        <v>0</v>
      </c>
      <c r="AL129" s="177"/>
      <c r="AM129" s="177"/>
      <c r="AN129" s="177"/>
      <c r="AO129" s="177"/>
      <c r="AP129" s="177">
        <v>23</v>
      </c>
      <c r="AQ129" s="177"/>
      <c r="AR129" s="177"/>
      <c r="AS129" s="177"/>
      <c r="AT129" s="177"/>
      <c r="AU129" s="177">
        <v>23</v>
      </c>
      <c r="AV129" s="177"/>
      <c r="AW129" s="177"/>
      <c r="AX129" s="177"/>
      <c r="AY129" s="177"/>
      <c r="AZ129" s="177">
        <v>0</v>
      </c>
      <c r="BA129" s="177"/>
      <c r="BB129" s="177"/>
      <c r="BC129" s="177"/>
      <c r="BD129" s="177"/>
      <c r="BE129" s="177">
        <v>23</v>
      </c>
      <c r="BF129" s="177"/>
      <c r="BG129" s="177"/>
      <c r="BH129" s="177"/>
      <c r="BI129" s="177"/>
      <c r="BJ129" s="177">
        <v>23</v>
      </c>
      <c r="BK129" s="177"/>
      <c r="BL129" s="177"/>
      <c r="BM129" s="177"/>
      <c r="BN129" s="177"/>
      <c r="BO129" s="177">
        <v>0</v>
      </c>
      <c r="BP129" s="177"/>
      <c r="BQ129" s="177"/>
      <c r="BR129" s="177"/>
      <c r="BS129" s="177"/>
      <c r="BT129" s="177">
        <v>23</v>
      </c>
      <c r="BU129" s="177"/>
      <c r="BV129" s="177"/>
      <c r="BW129" s="177"/>
      <c r="BX129" s="177"/>
    </row>
    <row r="130" spans="1:79" s="138" customFormat="1" ht="15" customHeight="1" x14ac:dyDescent="0.2">
      <c r="A130" s="158">
        <v>0</v>
      </c>
      <c r="B130" s="159"/>
      <c r="C130" s="159"/>
      <c r="D130" s="176" t="s">
        <v>446</v>
      </c>
      <c r="E130" s="133"/>
      <c r="F130" s="133"/>
      <c r="G130" s="133"/>
      <c r="H130" s="133"/>
      <c r="I130" s="133"/>
      <c r="J130" s="133"/>
      <c r="K130" s="133"/>
      <c r="L130" s="133"/>
      <c r="M130" s="133"/>
      <c r="N130" s="133"/>
      <c r="O130" s="133"/>
      <c r="P130" s="134"/>
      <c r="Q130" s="57" t="s">
        <v>225</v>
      </c>
      <c r="R130" s="57"/>
      <c r="S130" s="57"/>
      <c r="T130" s="57"/>
      <c r="U130" s="57"/>
      <c r="V130" s="176" t="s">
        <v>644</v>
      </c>
      <c r="W130" s="133"/>
      <c r="X130" s="133"/>
      <c r="Y130" s="133"/>
      <c r="Z130" s="133"/>
      <c r="AA130" s="133"/>
      <c r="AB130" s="133"/>
      <c r="AC130" s="133"/>
      <c r="AD130" s="133"/>
      <c r="AE130" s="134"/>
      <c r="AF130" s="177">
        <v>3183.0709999999999</v>
      </c>
      <c r="AG130" s="177"/>
      <c r="AH130" s="177"/>
      <c r="AI130" s="177"/>
      <c r="AJ130" s="177"/>
      <c r="AK130" s="177">
        <v>0</v>
      </c>
      <c r="AL130" s="177"/>
      <c r="AM130" s="177"/>
      <c r="AN130" s="177"/>
      <c r="AO130" s="177"/>
      <c r="AP130" s="177">
        <v>3183.0709999999999</v>
      </c>
      <c r="AQ130" s="177"/>
      <c r="AR130" s="177"/>
      <c r="AS130" s="177"/>
      <c r="AT130" s="177"/>
      <c r="AU130" s="177">
        <v>4608.4970000000003</v>
      </c>
      <c r="AV130" s="177"/>
      <c r="AW130" s="177"/>
      <c r="AX130" s="177"/>
      <c r="AY130" s="177"/>
      <c r="AZ130" s="177">
        <v>0</v>
      </c>
      <c r="BA130" s="177"/>
      <c r="BB130" s="177"/>
      <c r="BC130" s="177"/>
      <c r="BD130" s="177"/>
      <c r="BE130" s="177">
        <v>4608.4970000000003</v>
      </c>
      <c r="BF130" s="177"/>
      <c r="BG130" s="177"/>
      <c r="BH130" s="177"/>
      <c r="BI130" s="177"/>
      <c r="BJ130" s="177">
        <v>5240.3810000000003</v>
      </c>
      <c r="BK130" s="177"/>
      <c r="BL130" s="177"/>
      <c r="BM130" s="177"/>
      <c r="BN130" s="177"/>
      <c r="BO130" s="177">
        <v>0</v>
      </c>
      <c r="BP130" s="177"/>
      <c r="BQ130" s="177"/>
      <c r="BR130" s="177"/>
      <c r="BS130" s="177"/>
      <c r="BT130" s="177">
        <v>5240.3810000000003</v>
      </c>
      <c r="BU130" s="177"/>
      <c r="BV130" s="177"/>
      <c r="BW130" s="177"/>
      <c r="BX130" s="177"/>
    </row>
    <row r="131" spans="1:79" s="9" customFormat="1" ht="15" customHeight="1" x14ac:dyDescent="0.2">
      <c r="A131" s="120">
        <v>0</v>
      </c>
      <c r="B131" s="118"/>
      <c r="C131" s="118"/>
      <c r="D131" s="175" t="s">
        <v>648</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28.5" customHeight="1" x14ac:dyDescent="0.2">
      <c r="A132" s="158">
        <v>0</v>
      </c>
      <c r="B132" s="159"/>
      <c r="C132" s="159"/>
      <c r="D132" s="176" t="s">
        <v>447</v>
      </c>
      <c r="E132" s="133"/>
      <c r="F132" s="133"/>
      <c r="G132" s="133"/>
      <c r="H132" s="133"/>
      <c r="I132" s="133"/>
      <c r="J132" s="133"/>
      <c r="K132" s="133"/>
      <c r="L132" s="133"/>
      <c r="M132" s="133"/>
      <c r="N132" s="133"/>
      <c r="O132" s="133"/>
      <c r="P132" s="134"/>
      <c r="Q132" s="57" t="s">
        <v>244</v>
      </c>
      <c r="R132" s="57"/>
      <c r="S132" s="57"/>
      <c r="T132" s="57"/>
      <c r="U132" s="57"/>
      <c r="V132" s="176" t="s">
        <v>715</v>
      </c>
      <c r="W132" s="133"/>
      <c r="X132" s="133"/>
      <c r="Y132" s="133"/>
      <c r="Z132" s="133"/>
      <c r="AA132" s="133"/>
      <c r="AB132" s="133"/>
      <c r="AC132" s="133"/>
      <c r="AD132" s="133"/>
      <c r="AE132" s="134"/>
      <c r="AF132" s="177">
        <v>461.31</v>
      </c>
      <c r="AG132" s="177"/>
      <c r="AH132" s="177"/>
      <c r="AI132" s="177"/>
      <c r="AJ132" s="177"/>
      <c r="AK132" s="177">
        <v>0</v>
      </c>
      <c r="AL132" s="177"/>
      <c r="AM132" s="177"/>
      <c r="AN132" s="177"/>
      <c r="AO132" s="177"/>
      <c r="AP132" s="177">
        <v>461.31</v>
      </c>
      <c r="AQ132" s="177"/>
      <c r="AR132" s="177"/>
      <c r="AS132" s="177"/>
      <c r="AT132" s="177"/>
      <c r="AU132" s="177">
        <v>667.89800000000002</v>
      </c>
      <c r="AV132" s="177"/>
      <c r="AW132" s="177"/>
      <c r="AX132" s="177"/>
      <c r="AY132" s="177"/>
      <c r="AZ132" s="177">
        <v>0</v>
      </c>
      <c r="BA132" s="177"/>
      <c r="BB132" s="177"/>
      <c r="BC132" s="177"/>
      <c r="BD132" s="177"/>
      <c r="BE132" s="177">
        <v>667.89800000000002</v>
      </c>
      <c r="BF132" s="177"/>
      <c r="BG132" s="177"/>
      <c r="BH132" s="177"/>
      <c r="BI132" s="177"/>
      <c r="BJ132" s="177">
        <v>759.47550000000001</v>
      </c>
      <c r="BK132" s="177"/>
      <c r="BL132" s="177"/>
      <c r="BM132" s="177"/>
      <c r="BN132" s="177"/>
      <c r="BO132" s="177">
        <v>0</v>
      </c>
      <c r="BP132" s="177"/>
      <c r="BQ132" s="177"/>
      <c r="BR132" s="177"/>
      <c r="BS132" s="177"/>
      <c r="BT132" s="177">
        <v>759.47550000000001</v>
      </c>
      <c r="BU132" s="177"/>
      <c r="BV132" s="177"/>
      <c r="BW132" s="177"/>
      <c r="BX132" s="177"/>
    </row>
    <row r="133" spans="1:79" s="9" customFormat="1" ht="15" customHeight="1" x14ac:dyDescent="0.2">
      <c r="A133" s="120">
        <v>0</v>
      </c>
      <c r="B133" s="118"/>
      <c r="C133" s="118"/>
      <c r="D133" s="175" t="s">
        <v>716</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row>
    <row r="134" spans="1:79" s="138" customFormat="1" ht="57" customHeight="1" x14ac:dyDescent="0.2">
      <c r="A134" s="158">
        <v>0</v>
      </c>
      <c r="B134" s="159"/>
      <c r="C134" s="159"/>
      <c r="D134" s="176" t="s">
        <v>448</v>
      </c>
      <c r="E134" s="133"/>
      <c r="F134" s="133"/>
      <c r="G134" s="133"/>
      <c r="H134" s="133"/>
      <c r="I134" s="133"/>
      <c r="J134" s="133"/>
      <c r="K134" s="133"/>
      <c r="L134" s="133"/>
      <c r="M134" s="133"/>
      <c r="N134" s="133"/>
      <c r="O134" s="133"/>
      <c r="P134" s="134"/>
      <c r="Q134" s="57" t="s">
        <v>246</v>
      </c>
      <c r="R134" s="57"/>
      <c r="S134" s="57"/>
      <c r="T134" s="57"/>
      <c r="U134" s="57"/>
      <c r="V134" s="176" t="s">
        <v>715</v>
      </c>
      <c r="W134" s="133"/>
      <c r="X134" s="133"/>
      <c r="Y134" s="133"/>
      <c r="Z134" s="133"/>
      <c r="AA134" s="133"/>
      <c r="AB134" s="133"/>
      <c r="AC134" s="133"/>
      <c r="AD134" s="133"/>
      <c r="AE134" s="134"/>
      <c r="AF134" s="177">
        <v>100</v>
      </c>
      <c r="AG134" s="177"/>
      <c r="AH134" s="177"/>
      <c r="AI134" s="177"/>
      <c r="AJ134" s="177"/>
      <c r="AK134" s="177">
        <v>0</v>
      </c>
      <c r="AL134" s="177"/>
      <c r="AM134" s="177"/>
      <c r="AN134" s="177"/>
      <c r="AO134" s="177"/>
      <c r="AP134" s="177">
        <v>100</v>
      </c>
      <c r="AQ134" s="177"/>
      <c r="AR134" s="177"/>
      <c r="AS134" s="177"/>
      <c r="AT134" s="177"/>
      <c r="AU134" s="177">
        <v>100</v>
      </c>
      <c r="AV134" s="177"/>
      <c r="AW134" s="177"/>
      <c r="AX134" s="177"/>
      <c r="AY134" s="177"/>
      <c r="AZ134" s="177">
        <v>0</v>
      </c>
      <c r="BA134" s="177"/>
      <c r="BB134" s="177"/>
      <c r="BC134" s="177"/>
      <c r="BD134" s="177"/>
      <c r="BE134" s="177">
        <v>100</v>
      </c>
      <c r="BF134" s="177"/>
      <c r="BG134" s="177"/>
      <c r="BH134" s="177"/>
      <c r="BI134" s="177"/>
      <c r="BJ134" s="177">
        <v>100</v>
      </c>
      <c r="BK134" s="177"/>
      <c r="BL134" s="177"/>
      <c r="BM134" s="177"/>
      <c r="BN134" s="177"/>
      <c r="BO134" s="177">
        <v>0</v>
      </c>
      <c r="BP134" s="177"/>
      <c r="BQ134" s="177"/>
      <c r="BR134" s="177"/>
      <c r="BS134" s="177"/>
      <c r="BT134" s="177">
        <v>100</v>
      </c>
      <c r="BU134" s="177"/>
      <c r="BV134" s="177"/>
      <c r="BW134" s="177"/>
      <c r="BX134" s="177"/>
    </row>
    <row r="136" spans="1:79" ht="14.25" customHeight="1" x14ac:dyDescent="0.2">
      <c r="A136" s="67" t="s">
        <v>692</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x14ac:dyDescent="0.2">
      <c r="A137" s="87" t="s">
        <v>7</v>
      </c>
      <c r="B137" s="88"/>
      <c r="C137" s="88"/>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621</v>
      </c>
      <c r="AG137" s="52"/>
      <c r="AH137" s="52"/>
      <c r="AI137" s="52"/>
      <c r="AJ137" s="52"/>
      <c r="AK137" s="52"/>
      <c r="AL137" s="52"/>
      <c r="AM137" s="52"/>
      <c r="AN137" s="52"/>
      <c r="AO137" s="52"/>
      <c r="AP137" s="52"/>
      <c r="AQ137" s="52"/>
      <c r="AR137" s="52"/>
      <c r="AS137" s="52"/>
      <c r="AT137" s="53"/>
      <c r="AU137" s="51" t="s">
        <v>623</v>
      </c>
      <c r="AV137" s="52"/>
      <c r="AW137" s="52"/>
      <c r="AX137" s="52"/>
      <c r="AY137" s="52"/>
      <c r="AZ137" s="52"/>
      <c r="BA137" s="52"/>
      <c r="BB137" s="52"/>
      <c r="BC137" s="52"/>
      <c r="BD137" s="52"/>
      <c r="BE137" s="52"/>
      <c r="BF137" s="52"/>
      <c r="BG137" s="52"/>
      <c r="BH137" s="52"/>
      <c r="BI137" s="53"/>
    </row>
    <row r="138" spans="1:79" ht="28.5" customHeight="1" x14ac:dyDescent="0.2">
      <c r="A138" s="90"/>
      <c r="B138" s="91"/>
      <c r="C138" s="91"/>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x14ac:dyDescent="0.2">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x14ac:dyDescent="0.2">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642</v>
      </c>
      <c r="AQ140" s="69"/>
      <c r="AR140" s="69"/>
      <c r="AS140" s="69"/>
      <c r="AT140" s="69"/>
      <c r="AU140" s="60" t="s">
        <v>137</v>
      </c>
      <c r="AV140" s="60"/>
      <c r="AW140" s="60"/>
      <c r="AX140" s="60"/>
      <c r="AY140" s="60"/>
      <c r="AZ140" s="59" t="s">
        <v>138</v>
      </c>
      <c r="BA140" s="59"/>
      <c r="BB140" s="59"/>
      <c r="BC140" s="59"/>
      <c r="BD140" s="59"/>
      <c r="BE140" s="69" t="s">
        <v>642</v>
      </c>
      <c r="BF140" s="69"/>
      <c r="BG140" s="69"/>
      <c r="BH140" s="69"/>
      <c r="BI140" s="69"/>
      <c r="CA140" t="s">
        <v>47</v>
      </c>
    </row>
    <row r="141" spans="1:79" s="9" customFormat="1" ht="14.25" x14ac:dyDescent="0.2">
      <c r="A141" s="120">
        <v>0</v>
      </c>
      <c r="B141" s="118"/>
      <c r="C141" s="118"/>
      <c r="D141" s="173" t="s">
        <v>641</v>
      </c>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CA141" s="9" t="s">
        <v>48</v>
      </c>
    </row>
    <row r="142" spans="1:79" s="138" customFormat="1" ht="42.75" customHeight="1" x14ac:dyDescent="0.2">
      <c r="A142" s="158">
        <v>0</v>
      </c>
      <c r="B142" s="159"/>
      <c r="C142" s="159"/>
      <c r="D142" s="176" t="s">
        <v>933</v>
      </c>
      <c r="E142" s="133"/>
      <c r="F142" s="133"/>
      <c r="G142" s="133"/>
      <c r="H142" s="133"/>
      <c r="I142" s="133"/>
      <c r="J142" s="133"/>
      <c r="K142" s="133"/>
      <c r="L142" s="133"/>
      <c r="M142" s="133"/>
      <c r="N142" s="133"/>
      <c r="O142" s="133"/>
      <c r="P142" s="134"/>
      <c r="Q142" s="57" t="s">
        <v>223</v>
      </c>
      <c r="R142" s="57"/>
      <c r="S142" s="57"/>
      <c r="T142" s="57"/>
      <c r="U142" s="57"/>
      <c r="V142" s="57" t="s">
        <v>643</v>
      </c>
      <c r="W142" s="57"/>
      <c r="X142" s="57"/>
      <c r="Y142" s="57"/>
      <c r="Z142" s="57"/>
      <c r="AA142" s="57"/>
      <c r="AB142" s="57"/>
      <c r="AC142" s="57"/>
      <c r="AD142" s="57"/>
      <c r="AE142" s="57"/>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30" customHeight="1" x14ac:dyDescent="0.2">
      <c r="A143" s="158">
        <v>0</v>
      </c>
      <c r="B143" s="159"/>
      <c r="C143" s="159"/>
      <c r="D143" s="176" t="s">
        <v>934</v>
      </c>
      <c r="E143" s="133"/>
      <c r="F143" s="133"/>
      <c r="G143" s="133"/>
      <c r="H143" s="133"/>
      <c r="I143" s="133"/>
      <c r="J143" s="133"/>
      <c r="K143" s="133"/>
      <c r="L143" s="133"/>
      <c r="M143" s="133"/>
      <c r="N143" s="133"/>
      <c r="O143" s="133"/>
      <c r="P143" s="134"/>
      <c r="Q143" s="57" t="s">
        <v>223</v>
      </c>
      <c r="R143" s="57"/>
      <c r="S143" s="57"/>
      <c r="T143" s="57"/>
      <c r="U143" s="57"/>
      <c r="V143" s="57" t="s">
        <v>643</v>
      </c>
      <c r="W143" s="57"/>
      <c r="X143" s="57"/>
      <c r="Y143" s="57"/>
      <c r="Z143" s="57"/>
      <c r="AA143" s="57"/>
      <c r="AB143" s="57"/>
      <c r="AC143" s="57"/>
      <c r="AD143" s="57"/>
      <c r="AE143" s="57"/>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30" customHeight="1" x14ac:dyDescent="0.2">
      <c r="A144" s="158">
        <v>0</v>
      </c>
      <c r="B144" s="159"/>
      <c r="C144" s="159"/>
      <c r="D144" s="176" t="s">
        <v>935</v>
      </c>
      <c r="E144" s="133"/>
      <c r="F144" s="133"/>
      <c r="G144" s="133"/>
      <c r="H144" s="133"/>
      <c r="I144" s="133"/>
      <c r="J144" s="133"/>
      <c r="K144" s="133"/>
      <c r="L144" s="133"/>
      <c r="M144" s="133"/>
      <c r="N144" s="133"/>
      <c r="O144" s="133"/>
      <c r="P144" s="134"/>
      <c r="Q144" s="57" t="s">
        <v>223</v>
      </c>
      <c r="R144" s="57"/>
      <c r="S144" s="57"/>
      <c r="T144" s="57"/>
      <c r="U144" s="57"/>
      <c r="V144" s="176" t="s">
        <v>712</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0" s="138" customFormat="1" ht="30" customHeight="1" x14ac:dyDescent="0.2">
      <c r="A145" s="158">
        <v>0</v>
      </c>
      <c r="B145" s="159"/>
      <c r="C145" s="159"/>
      <c r="D145" s="176" t="s">
        <v>936</v>
      </c>
      <c r="E145" s="133"/>
      <c r="F145" s="133"/>
      <c r="G145" s="133"/>
      <c r="H145" s="133"/>
      <c r="I145" s="133"/>
      <c r="J145" s="133"/>
      <c r="K145" s="133"/>
      <c r="L145" s="133"/>
      <c r="M145" s="133"/>
      <c r="N145" s="133"/>
      <c r="O145" s="133"/>
      <c r="P145" s="134"/>
      <c r="Q145" s="57" t="s">
        <v>223</v>
      </c>
      <c r="R145" s="57"/>
      <c r="S145" s="57"/>
      <c r="T145" s="57"/>
      <c r="U145" s="57"/>
      <c r="V145" s="176" t="s">
        <v>643</v>
      </c>
      <c r="W145" s="133"/>
      <c r="X145" s="133"/>
      <c r="Y145" s="133"/>
      <c r="Z145" s="133"/>
      <c r="AA145" s="133"/>
      <c r="AB145" s="133"/>
      <c r="AC145" s="133"/>
      <c r="AD145" s="133"/>
      <c r="AE145" s="134"/>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0" s="138" customFormat="1" ht="30" customHeight="1" x14ac:dyDescent="0.2">
      <c r="A146" s="158">
        <v>0</v>
      </c>
      <c r="B146" s="159"/>
      <c r="C146" s="159"/>
      <c r="D146" s="176" t="s">
        <v>937</v>
      </c>
      <c r="E146" s="133"/>
      <c r="F146" s="133"/>
      <c r="G146" s="133"/>
      <c r="H146" s="133"/>
      <c r="I146" s="133"/>
      <c r="J146" s="133"/>
      <c r="K146" s="133"/>
      <c r="L146" s="133"/>
      <c r="M146" s="133"/>
      <c r="N146" s="133"/>
      <c r="O146" s="133"/>
      <c r="P146" s="134"/>
      <c r="Q146" s="57" t="s">
        <v>223</v>
      </c>
      <c r="R146" s="57"/>
      <c r="S146" s="57"/>
      <c r="T146" s="57"/>
      <c r="U146" s="57"/>
      <c r="V146" s="176" t="s">
        <v>643</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0" s="9" customFormat="1" ht="14.25" x14ac:dyDescent="0.2">
      <c r="A147" s="120">
        <v>0</v>
      </c>
      <c r="B147" s="118"/>
      <c r="C147" s="118"/>
      <c r="D147" s="175" t="s">
        <v>645</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0" s="138" customFormat="1" ht="14.25" customHeight="1" x14ac:dyDescent="0.2">
      <c r="A148" s="158">
        <v>0</v>
      </c>
      <c r="B148" s="159"/>
      <c r="C148" s="159"/>
      <c r="D148" s="176" t="s">
        <v>444</v>
      </c>
      <c r="E148" s="133"/>
      <c r="F148" s="133"/>
      <c r="G148" s="133"/>
      <c r="H148" s="133"/>
      <c r="I148" s="133"/>
      <c r="J148" s="133"/>
      <c r="K148" s="133"/>
      <c r="L148" s="133"/>
      <c r="M148" s="133"/>
      <c r="N148" s="133"/>
      <c r="O148" s="133"/>
      <c r="P148" s="134"/>
      <c r="Q148" s="57" t="s">
        <v>240</v>
      </c>
      <c r="R148" s="57"/>
      <c r="S148" s="57"/>
      <c r="T148" s="57"/>
      <c r="U148" s="57"/>
      <c r="V148" s="176" t="s">
        <v>814</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0" s="138" customFormat="1" ht="45" customHeight="1" x14ac:dyDescent="0.2">
      <c r="A149" s="158">
        <v>0</v>
      </c>
      <c r="B149" s="159"/>
      <c r="C149" s="159"/>
      <c r="D149" s="176" t="s">
        <v>445</v>
      </c>
      <c r="E149" s="133"/>
      <c r="F149" s="133"/>
      <c r="G149" s="133"/>
      <c r="H149" s="133"/>
      <c r="I149" s="133"/>
      <c r="J149" s="133"/>
      <c r="K149" s="133"/>
      <c r="L149" s="133"/>
      <c r="M149" s="133"/>
      <c r="N149" s="133"/>
      <c r="O149" s="133"/>
      <c r="P149" s="134"/>
      <c r="Q149" s="57" t="s">
        <v>223</v>
      </c>
      <c r="R149" s="57"/>
      <c r="S149" s="57"/>
      <c r="T149" s="57"/>
      <c r="U149" s="57"/>
      <c r="V149" s="176" t="s">
        <v>814</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138" customFormat="1" ht="15" customHeight="1" x14ac:dyDescent="0.2">
      <c r="A150" s="158">
        <v>0</v>
      </c>
      <c r="B150" s="159"/>
      <c r="C150" s="159"/>
      <c r="D150" s="176" t="s">
        <v>446</v>
      </c>
      <c r="E150" s="133"/>
      <c r="F150" s="133"/>
      <c r="G150" s="133"/>
      <c r="H150" s="133"/>
      <c r="I150" s="133"/>
      <c r="J150" s="133"/>
      <c r="K150" s="133"/>
      <c r="L150" s="133"/>
      <c r="M150" s="133"/>
      <c r="N150" s="133"/>
      <c r="O150" s="133"/>
      <c r="P150" s="134"/>
      <c r="Q150" s="57" t="s">
        <v>225</v>
      </c>
      <c r="R150" s="57"/>
      <c r="S150" s="57"/>
      <c r="T150" s="57"/>
      <c r="U150" s="57"/>
      <c r="V150" s="176" t="s">
        <v>644</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0" s="9" customFormat="1" ht="14.25" x14ac:dyDescent="0.2">
      <c r="A151" s="120">
        <v>0</v>
      </c>
      <c r="B151" s="118"/>
      <c r="C151" s="118"/>
      <c r="D151" s="175" t="s">
        <v>648</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0" s="138" customFormat="1" ht="28.5" customHeight="1" x14ac:dyDescent="0.2">
      <c r="A152" s="158">
        <v>0</v>
      </c>
      <c r="B152" s="159"/>
      <c r="C152" s="159"/>
      <c r="D152" s="176" t="s">
        <v>447</v>
      </c>
      <c r="E152" s="133"/>
      <c r="F152" s="133"/>
      <c r="G152" s="133"/>
      <c r="H152" s="133"/>
      <c r="I152" s="133"/>
      <c r="J152" s="133"/>
      <c r="K152" s="133"/>
      <c r="L152" s="133"/>
      <c r="M152" s="133"/>
      <c r="N152" s="133"/>
      <c r="O152" s="133"/>
      <c r="P152" s="134"/>
      <c r="Q152" s="57" t="s">
        <v>244</v>
      </c>
      <c r="R152" s="57"/>
      <c r="S152" s="57"/>
      <c r="T152" s="57"/>
      <c r="U152" s="57"/>
      <c r="V152" s="176" t="s">
        <v>715</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3" spans="1:70" s="9" customFormat="1" ht="14.25" x14ac:dyDescent="0.2">
      <c r="A153" s="120">
        <v>0</v>
      </c>
      <c r="B153" s="118"/>
      <c r="C153" s="118"/>
      <c r="D153" s="175" t="s">
        <v>716</v>
      </c>
      <c r="E153" s="140"/>
      <c r="F153" s="140"/>
      <c r="G153" s="140"/>
      <c r="H153" s="140"/>
      <c r="I153" s="140"/>
      <c r="J153" s="140"/>
      <c r="K153" s="140"/>
      <c r="L153" s="140"/>
      <c r="M153" s="140"/>
      <c r="N153" s="140"/>
      <c r="O153" s="140"/>
      <c r="P153" s="141"/>
      <c r="Q153" s="173"/>
      <c r="R153" s="173"/>
      <c r="S153" s="173"/>
      <c r="T153" s="173"/>
      <c r="U153" s="173"/>
      <c r="V153" s="175"/>
      <c r="W153" s="140"/>
      <c r="X153" s="140"/>
      <c r="Y153" s="140"/>
      <c r="Z153" s="140"/>
      <c r="AA153" s="140"/>
      <c r="AB153" s="140"/>
      <c r="AC153" s="140"/>
      <c r="AD153" s="140"/>
      <c r="AE153" s="141"/>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row>
    <row r="154" spans="1:70" s="138" customFormat="1" ht="57" customHeight="1" x14ac:dyDescent="0.2">
      <c r="A154" s="158">
        <v>0</v>
      </c>
      <c r="B154" s="159"/>
      <c r="C154" s="159"/>
      <c r="D154" s="176" t="s">
        <v>448</v>
      </c>
      <c r="E154" s="133"/>
      <c r="F154" s="133"/>
      <c r="G154" s="133"/>
      <c r="H154" s="133"/>
      <c r="I154" s="133"/>
      <c r="J154" s="133"/>
      <c r="K154" s="133"/>
      <c r="L154" s="133"/>
      <c r="M154" s="133"/>
      <c r="N154" s="133"/>
      <c r="O154" s="133"/>
      <c r="P154" s="134"/>
      <c r="Q154" s="57" t="s">
        <v>246</v>
      </c>
      <c r="R154" s="57"/>
      <c r="S154" s="57"/>
      <c r="T154" s="57"/>
      <c r="U154" s="57"/>
      <c r="V154" s="176" t="s">
        <v>715</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6" spans="1:70"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
      <c r="A157" s="78" t="s">
        <v>617</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x14ac:dyDescent="0.2">
      <c r="A158" s="87" t="s">
        <v>20</v>
      </c>
      <c r="B158" s="88"/>
      <c r="C158" s="88"/>
      <c r="D158" s="88"/>
      <c r="E158" s="88"/>
      <c r="F158" s="88"/>
      <c r="G158" s="88"/>
      <c r="H158" s="88"/>
      <c r="I158" s="88"/>
      <c r="J158" s="88"/>
      <c r="K158" s="88"/>
      <c r="L158" s="88"/>
      <c r="M158" s="88"/>
      <c r="N158" s="88"/>
      <c r="O158" s="88"/>
      <c r="P158" s="88"/>
      <c r="Q158" s="88"/>
      <c r="R158" s="88"/>
      <c r="S158" s="88"/>
      <c r="T158" s="89"/>
      <c r="U158" s="57" t="s">
        <v>618</v>
      </c>
      <c r="V158" s="57"/>
      <c r="W158" s="57"/>
      <c r="X158" s="57"/>
      <c r="Y158" s="57"/>
      <c r="Z158" s="57"/>
      <c r="AA158" s="57"/>
      <c r="AB158" s="57"/>
      <c r="AC158" s="57"/>
      <c r="AD158" s="57"/>
      <c r="AE158" s="57" t="s">
        <v>619</v>
      </c>
      <c r="AF158" s="57"/>
      <c r="AG158" s="57"/>
      <c r="AH158" s="57"/>
      <c r="AI158" s="57"/>
      <c r="AJ158" s="57"/>
      <c r="AK158" s="57"/>
      <c r="AL158" s="57"/>
      <c r="AM158" s="57"/>
      <c r="AN158" s="57"/>
      <c r="AO158" s="57" t="s">
        <v>620</v>
      </c>
      <c r="AP158" s="57"/>
      <c r="AQ158" s="57"/>
      <c r="AR158" s="57"/>
      <c r="AS158" s="57"/>
      <c r="AT158" s="57"/>
      <c r="AU158" s="57"/>
      <c r="AV158" s="57"/>
      <c r="AW158" s="57"/>
      <c r="AX158" s="57"/>
      <c r="AY158" s="57" t="s">
        <v>621</v>
      </c>
      <c r="AZ158" s="57"/>
      <c r="BA158" s="57"/>
      <c r="BB158" s="57"/>
      <c r="BC158" s="57"/>
      <c r="BD158" s="57"/>
      <c r="BE158" s="57"/>
      <c r="BF158" s="57"/>
      <c r="BG158" s="57"/>
      <c r="BH158" s="57"/>
      <c r="BI158" s="57" t="s">
        <v>623</v>
      </c>
      <c r="BJ158" s="57"/>
      <c r="BK158" s="57"/>
      <c r="BL158" s="57"/>
      <c r="BM158" s="57"/>
      <c r="BN158" s="57"/>
      <c r="BO158" s="57"/>
      <c r="BP158" s="57"/>
      <c r="BQ158" s="57"/>
      <c r="BR158" s="57"/>
    </row>
    <row r="159" spans="1:70" ht="30" customHeight="1" x14ac:dyDescent="0.2">
      <c r="A159" s="90"/>
      <c r="B159" s="91"/>
      <c r="C159" s="91"/>
      <c r="D159" s="91"/>
      <c r="E159" s="91"/>
      <c r="F159" s="91"/>
      <c r="G159" s="91"/>
      <c r="H159" s="91"/>
      <c r="I159" s="91"/>
      <c r="J159" s="91"/>
      <c r="K159" s="91"/>
      <c r="L159" s="91"/>
      <c r="M159" s="91"/>
      <c r="N159" s="91"/>
      <c r="O159" s="91"/>
      <c r="P159" s="91"/>
      <c r="Q159" s="91"/>
      <c r="R159" s="91"/>
      <c r="S159" s="91"/>
      <c r="T159" s="92"/>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39" t="s">
        <v>649</v>
      </c>
      <c r="B162" s="140"/>
      <c r="C162" s="140"/>
      <c r="D162" s="140"/>
      <c r="E162" s="140"/>
      <c r="F162" s="140"/>
      <c r="G162" s="140"/>
      <c r="H162" s="140"/>
      <c r="I162" s="140"/>
      <c r="J162" s="140"/>
      <c r="K162" s="140"/>
      <c r="L162" s="140"/>
      <c r="M162" s="140"/>
      <c r="N162" s="140"/>
      <c r="O162" s="140"/>
      <c r="P162" s="140"/>
      <c r="Q162" s="140"/>
      <c r="R162" s="140"/>
      <c r="S162" s="140"/>
      <c r="T162" s="141"/>
      <c r="U162" s="178">
        <v>1857216</v>
      </c>
      <c r="V162" s="178"/>
      <c r="W162" s="178"/>
      <c r="X162" s="178"/>
      <c r="Y162" s="178"/>
      <c r="Z162" s="178">
        <v>0</v>
      </c>
      <c r="AA162" s="178"/>
      <c r="AB162" s="178"/>
      <c r="AC162" s="178"/>
      <c r="AD162" s="178"/>
      <c r="AE162" s="178">
        <v>2297779</v>
      </c>
      <c r="AF162" s="178"/>
      <c r="AG162" s="178"/>
      <c r="AH162" s="178"/>
      <c r="AI162" s="178"/>
      <c r="AJ162" s="178">
        <v>0</v>
      </c>
      <c r="AK162" s="178"/>
      <c r="AL162" s="178"/>
      <c r="AM162" s="178"/>
      <c r="AN162" s="178"/>
      <c r="AO162" s="178">
        <v>2415615</v>
      </c>
      <c r="AP162" s="178"/>
      <c r="AQ162" s="178"/>
      <c r="AR162" s="178"/>
      <c r="AS162" s="178"/>
      <c r="AT162" s="178">
        <v>0</v>
      </c>
      <c r="AU162" s="178"/>
      <c r="AV162" s="178"/>
      <c r="AW162" s="178"/>
      <c r="AX162" s="178"/>
      <c r="AY162" s="178">
        <v>0</v>
      </c>
      <c r="AZ162" s="178"/>
      <c r="BA162" s="178"/>
      <c r="BB162" s="178"/>
      <c r="BC162" s="178"/>
      <c r="BD162" s="178">
        <v>0</v>
      </c>
      <c r="BE162" s="178"/>
      <c r="BF162" s="178"/>
      <c r="BG162" s="178"/>
      <c r="BH162" s="178"/>
      <c r="BI162" s="178">
        <v>0</v>
      </c>
      <c r="BJ162" s="178"/>
      <c r="BK162" s="178"/>
      <c r="BL162" s="178"/>
      <c r="BM162" s="178"/>
      <c r="BN162" s="178">
        <v>0</v>
      </c>
      <c r="BO162" s="178"/>
      <c r="BP162" s="178"/>
      <c r="BQ162" s="178"/>
      <c r="BR162" s="178"/>
      <c r="CA162" s="9" t="s">
        <v>50</v>
      </c>
    </row>
    <row r="163" spans="1:79" s="138" customFormat="1" ht="12.75" customHeight="1" x14ac:dyDescent="0.2">
      <c r="A163" s="132" t="s">
        <v>650</v>
      </c>
      <c r="B163" s="133"/>
      <c r="C163" s="133"/>
      <c r="D163" s="133"/>
      <c r="E163" s="133"/>
      <c r="F163" s="133"/>
      <c r="G163" s="133"/>
      <c r="H163" s="133"/>
      <c r="I163" s="133"/>
      <c r="J163" s="133"/>
      <c r="K163" s="133"/>
      <c r="L163" s="133"/>
      <c r="M163" s="133"/>
      <c r="N163" s="133"/>
      <c r="O163" s="133"/>
      <c r="P163" s="133"/>
      <c r="Q163" s="133"/>
      <c r="R163" s="133"/>
      <c r="S163" s="133"/>
      <c r="T163" s="134"/>
      <c r="U163" s="179">
        <v>1153110</v>
      </c>
      <c r="V163" s="179"/>
      <c r="W163" s="179"/>
      <c r="X163" s="179"/>
      <c r="Y163" s="179"/>
      <c r="Z163" s="179">
        <v>0</v>
      </c>
      <c r="AA163" s="179"/>
      <c r="AB163" s="179"/>
      <c r="AC163" s="179"/>
      <c r="AD163" s="179"/>
      <c r="AE163" s="179">
        <v>1241464</v>
      </c>
      <c r="AF163" s="179"/>
      <c r="AG163" s="179"/>
      <c r="AH163" s="179"/>
      <c r="AI163" s="179"/>
      <c r="AJ163" s="179">
        <v>0</v>
      </c>
      <c r="AK163" s="179"/>
      <c r="AL163" s="179"/>
      <c r="AM163" s="179"/>
      <c r="AN163" s="179"/>
      <c r="AO163" s="179">
        <v>1424043</v>
      </c>
      <c r="AP163" s="179"/>
      <c r="AQ163" s="179"/>
      <c r="AR163" s="179"/>
      <c r="AS163" s="179"/>
      <c r="AT163" s="179">
        <v>0</v>
      </c>
      <c r="AU163" s="179"/>
      <c r="AV163" s="179"/>
      <c r="AW163" s="179"/>
      <c r="AX163" s="179"/>
      <c r="AY163" s="179">
        <v>0</v>
      </c>
      <c r="AZ163" s="179"/>
      <c r="BA163" s="179"/>
      <c r="BB163" s="179"/>
      <c r="BC163" s="179"/>
      <c r="BD163" s="179">
        <v>0</v>
      </c>
      <c r="BE163" s="179"/>
      <c r="BF163" s="179"/>
      <c r="BG163" s="179"/>
      <c r="BH163" s="179"/>
      <c r="BI163" s="179">
        <v>0</v>
      </c>
      <c r="BJ163" s="179"/>
      <c r="BK163" s="179"/>
      <c r="BL163" s="179"/>
      <c r="BM163" s="179"/>
      <c r="BN163" s="179">
        <v>0</v>
      </c>
      <c r="BO163" s="179"/>
      <c r="BP163" s="179"/>
      <c r="BQ163" s="179"/>
      <c r="BR163" s="179"/>
    </row>
    <row r="164" spans="1:79" s="138" customFormat="1" ht="12.75" customHeight="1" x14ac:dyDescent="0.2">
      <c r="A164" s="132" t="s">
        <v>651</v>
      </c>
      <c r="B164" s="133"/>
      <c r="C164" s="133"/>
      <c r="D164" s="133"/>
      <c r="E164" s="133"/>
      <c r="F164" s="133"/>
      <c r="G164" s="133"/>
      <c r="H164" s="133"/>
      <c r="I164" s="133"/>
      <c r="J164" s="133"/>
      <c r="K164" s="133"/>
      <c r="L164" s="133"/>
      <c r="M164" s="133"/>
      <c r="N164" s="133"/>
      <c r="O164" s="133"/>
      <c r="P164" s="133"/>
      <c r="Q164" s="133"/>
      <c r="R164" s="133"/>
      <c r="S164" s="133"/>
      <c r="T164" s="134"/>
      <c r="U164" s="179">
        <v>422700</v>
      </c>
      <c r="V164" s="179"/>
      <c r="W164" s="179"/>
      <c r="X164" s="179"/>
      <c r="Y164" s="179"/>
      <c r="Z164" s="179">
        <v>0</v>
      </c>
      <c r="AA164" s="179"/>
      <c r="AB164" s="179"/>
      <c r="AC164" s="179"/>
      <c r="AD164" s="179"/>
      <c r="AE164" s="179">
        <v>666000</v>
      </c>
      <c r="AF164" s="179"/>
      <c r="AG164" s="179"/>
      <c r="AH164" s="179"/>
      <c r="AI164" s="179"/>
      <c r="AJ164" s="179">
        <v>0</v>
      </c>
      <c r="AK164" s="179"/>
      <c r="AL164" s="179"/>
      <c r="AM164" s="179"/>
      <c r="AN164" s="179"/>
      <c r="AO164" s="179">
        <v>862224</v>
      </c>
      <c r="AP164" s="179"/>
      <c r="AQ164" s="179"/>
      <c r="AR164" s="179"/>
      <c r="AS164" s="179"/>
      <c r="AT164" s="179">
        <v>0</v>
      </c>
      <c r="AU164" s="179"/>
      <c r="AV164" s="179"/>
      <c r="AW164" s="179"/>
      <c r="AX164" s="179"/>
      <c r="AY164" s="179">
        <v>0</v>
      </c>
      <c r="AZ164" s="179"/>
      <c r="BA164" s="179"/>
      <c r="BB164" s="179"/>
      <c r="BC164" s="179"/>
      <c r="BD164" s="179">
        <v>0</v>
      </c>
      <c r="BE164" s="179"/>
      <c r="BF164" s="179"/>
      <c r="BG164" s="179"/>
      <c r="BH164" s="179"/>
      <c r="BI164" s="179">
        <v>0</v>
      </c>
      <c r="BJ164" s="179"/>
      <c r="BK164" s="179"/>
      <c r="BL164" s="179"/>
      <c r="BM164" s="179"/>
      <c r="BN164" s="179">
        <v>0</v>
      </c>
      <c r="BO164" s="179"/>
      <c r="BP164" s="179"/>
      <c r="BQ164" s="179"/>
      <c r="BR164" s="179"/>
    </row>
    <row r="165" spans="1:79" s="138" customFormat="1" ht="12.75" customHeight="1" x14ac:dyDescent="0.2">
      <c r="A165" s="132" t="s">
        <v>652</v>
      </c>
      <c r="B165" s="133"/>
      <c r="C165" s="133"/>
      <c r="D165" s="133"/>
      <c r="E165" s="133"/>
      <c r="F165" s="133"/>
      <c r="G165" s="133"/>
      <c r="H165" s="133"/>
      <c r="I165" s="133"/>
      <c r="J165" s="133"/>
      <c r="K165" s="133"/>
      <c r="L165" s="133"/>
      <c r="M165" s="133"/>
      <c r="N165" s="133"/>
      <c r="O165" s="133"/>
      <c r="P165" s="133"/>
      <c r="Q165" s="133"/>
      <c r="R165" s="133"/>
      <c r="S165" s="133"/>
      <c r="T165" s="134"/>
      <c r="U165" s="179">
        <v>281406</v>
      </c>
      <c r="V165" s="179"/>
      <c r="W165" s="179"/>
      <c r="X165" s="179"/>
      <c r="Y165" s="179"/>
      <c r="Z165" s="179">
        <v>0</v>
      </c>
      <c r="AA165" s="179"/>
      <c r="AB165" s="179"/>
      <c r="AC165" s="179"/>
      <c r="AD165" s="179"/>
      <c r="AE165" s="179">
        <v>390315</v>
      </c>
      <c r="AF165" s="179"/>
      <c r="AG165" s="179"/>
      <c r="AH165" s="179"/>
      <c r="AI165" s="179"/>
      <c r="AJ165" s="179">
        <v>0</v>
      </c>
      <c r="AK165" s="179"/>
      <c r="AL165" s="179"/>
      <c r="AM165" s="179"/>
      <c r="AN165" s="179"/>
      <c r="AO165" s="179">
        <v>129348</v>
      </c>
      <c r="AP165" s="179"/>
      <c r="AQ165" s="179"/>
      <c r="AR165" s="179"/>
      <c r="AS165" s="179"/>
      <c r="AT165" s="179">
        <v>0</v>
      </c>
      <c r="AU165" s="179"/>
      <c r="AV165" s="179"/>
      <c r="AW165" s="179"/>
      <c r="AX165" s="179"/>
      <c r="AY165" s="179">
        <v>0</v>
      </c>
      <c r="AZ165" s="179"/>
      <c r="BA165" s="179"/>
      <c r="BB165" s="179"/>
      <c r="BC165" s="179"/>
      <c r="BD165" s="179">
        <v>0</v>
      </c>
      <c r="BE165" s="179"/>
      <c r="BF165" s="179"/>
      <c r="BG165" s="179"/>
      <c r="BH165" s="179"/>
      <c r="BI165" s="179">
        <v>0</v>
      </c>
      <c r="BJ165" s="179"/>
      <c r="BK165" s="179"/>
      <c r="BL165" s="179"/>
      <c r="BM165" s="179"/>
      <c r="BN165" s="179">
        <v>0</v>
      </c>
      <c r="BO165" s="179"/>
      <c r="BP165" s="179"/>
      <c r="BQ165" s="179"/>
      <c r="BR165" s="179"/>
    </row>
    <row r="166" spans="1:79" s="138" customFormat="1" ht="12.75" customHeight="1" x14ac:dyDescent="0.2">
      <c r="A166" s="132" t="s">
        <v>653</v>
      </c>
      <c r="B166" s="133"/>
      <c r="C166" s="133"/>
      <c r="D166" s="133"/>
      <c r="E166" s="133"/>
      <c r="F166" s="133"/>
      <c r="G166" s="133"/>
      <c r="H166" s="133"/>
      <c r="I166" s="133"/>
      <c r="J166" s="133"/>
      <c r="K166" s="133"/>
      <c r="L166" s="133"/>
      <c r="M166" s="133"/>
      <c r="N166" s="133"/>
      <c r="O166" s="133"/>
      <c r="P166" s="133"/>
      <c r="Q166" s="133"/>
      <c r="R166" s="133"/>
      <c r="S166" s="133"/>
      <c r="T166" s="134"/>
      <c r="U166" s="179">
        <v>362143</v>
      </c>
      <c r="V166" s="179"/>
      <c r="W166" s="179"/>
      <c r="X166" s="179"/>
      <c r="Y166" s="179"/>
      <c r="Z166" s="179">
        <v>0</v>
      </c>
      <c r="AA166" s="179"/>
      <c r="AB166" s="179"/>
      <c r="AC166" s="179"/>
      <c r="AD166" s="179"/>
      <c r="AE166" s="179">
        <v>555067</v>
      </c>
      <c r="AF166" s="179"/>
      <c r="AG166" s="179"/>
      <c r="AH166" s="179"/>
      <c r="AI166" s="179"/>
      <c r="AJ166" s="179">
        <v>0</v>
      </c>
      <c r="AK166" s="179"/>
      <c r="AL166" s="179"/>
      <c r="AM166" s="179"/>
      <c r="AN166" s="179"/>
      <c r="AO166" s="179">
        <v>510000</v>
      </c>
      <c r="AP166" s="179"/>
      <c r="AQ166" s="179"/>
      <c r="AR166" s="179"/>
      <c r="AS166" s="179"/>
      <c r="AT166" s="179">
        <v>0</v>
      </c>
      <c r="AU166" s="179"/>
      <c r="AV166" s="179"/>
      <c r="AW166" s="179"/>
      <c r="AX166" s="179"/>
      <c r="AY166" s="179">
        <v>0</v>
      </c>
      <c r="AZ166" s="179"/>
      <c r="BA166" s="179"/>
      <c r="BB166" s="179"/>
      <c r="BC166" s="179"/>
      <c r="BD166" s="179">
        <v>0</v>
      </c>
      <c r="BE166" s="179"/>
      <c r="BF166" s="179"/>
      <c r="BG166" s="179"/>
      <c r="BH166" s="179"/>
      <c r="BI166" s="179">
        <v>0</v>
      </c>
      <c r="BJ166" s="179"/>
      <c r="BK166" s="179"/>
      <c r="BL166" s="179"/>
      <c r="BM166" s="179"/>
      <c r="BN166" s="179">
        <v>0</v>
      </c>
      <c r="BO166" s="179"/>
      <c r="BP166" s="179"/>
      <c r="BQ166" s="179"/>
      <c r="BR166" s="179"/>
    </row>
    <row r="167" spans="1:79" s="9" customFormat="1" ht="12.75" customHeight="1" x14ac:dyDescent="0.2">
      <c r="A167" s="139" t="s">
        <v>654</v>
      </c>
      <c r="B167" s="140"/>
      <c r="C167" s="140"/>
      <c r="D167" s="140"/>
      <c r="E167" s="140"/>
      <c r="F167" s="140"/>
      <c r="G167" s="140"/>
      <c r="H167" s="140"/>
      <c r="I167" s="140"/>
      <c r="J167" s="140"/>
      <c r="K167" s="140"/>
      <c r="L167" s="140"/>
      <c r="M167" s="140"/>
      <c r="N167" s="140"/>
      <c r="O167" s="140"/>
      <c r="P167" s="140"/>
      <c r="Q167" s="140"/>
      <c r="R167" s="140"/>
      <c r="S167" s="140"/>
      <c r="T167" s="141"/>
      <c r="U167" s="178">
        <v>115076</v>
      </c>
      <c r="V167" s="178"/>
      <c r="W167" s="178"/>
      <c r="X167" s="178"/>
      <c r="Y167" s="178"/>
      <c r="Z167" s="178">
        <v>0</v>
      </c>
      <c r="AA167" s="178"/>
      <c r="AB167" s="178"/>
      <c r="AC167" s="178"/>
      <c r="AD167" s="178"/>
      <c r="AE167" s="178">
        <v>170432</v>
      </c>
      <c r="AF167" s="178"/>
      <c r="AG167" s="178"/>
      <c r="AH167" s="178"/>
      <c r="AI167" s="178"/>
      <c r="AJ167" s="178">
        <v>0</v>
      </c>
      <c r="AK167" s="178"/>
      <c r="AL167" s="178"/>
      <c r="AM167" s="178"/>
      <c r="AN167" s="178"/>
      <c r="AO167" s="178">
        <v>237340</v>
      </c>
      <c r="AP167" s="178"/>
      <c r="AQ167" s="178"/>
      <c r="AR167" s="178"/>
      <c r="AS167" s="178"/>
      <c r="AT167" s="178">
        <v>0</v>
      </c>
      <c r="AU167" s="178"/>
      <c r="AV167" s="178"/>
      <c r="AW167" s="178"/>
      <c r="AX167" s="178"/>
      <c r="AY167" s="178">
        <v>0</v>
      </c>
      <c r="AZ167" s="178"/>
      <c r="BA167" s="178"/>
      <c r="BB167" s="178"/>
      <c r="BC167" s="178"/>
      <c r="BD167" s="178">
        <v>0</v>
      </c>
      <c r="BE167" s="178"/>
      <c r="BF167" s="178"/>
      <c r="BG167" s="178"/>
      <c r="BH167" s="178"/>
      <c r="BI167" s="178">
        <v>0</v>
      </c>
      <c r="BJ167" s="178"/>
      <c r="BK167" s="178"/>
      <c r="BL167" s="178"/>
      <c r="BM167" s="178"/>
      <c r="BN167" s="178">
        <v>0</v>
      </c>
      <c r="BO167" s="178"/>
      <c r="BP167" s="178"/>
      <c r="BQ167" s="178"/>
      <c r="BR167" s="178"/>
    </row>
    <row r="168" spans="1:79" s="138" customFormat="1" ht="12.75" customHeight="1" x14ac:dyDescent="0.2">
      <c r="A168" s="132" t="s">
        <v>655</v>
      </c>
      <c r="B168" s="133"/>
      <c r="C168" s="133"/>
      <c r="D168" s="133"/>
      <c r="E168" s="133"/>
      <c r="F168" s="133"/>
      <c r="G168" s="133"/>
      <c r="H168" s="133"/>
      <c r="I168" s="133"/>
      <c r="J168" s="133"/>
      <c r="K168" s="133"/>
      <c r="L168" s="133"/>
      <c r="M168" s="133"/>
      <c r="N168" s="133"/>
      <c r="O168" s="133"/>
      <c r="P168" s="133"/>
      <c r="Q168" s="133"/>
      <c r="R168" s="133"/>
      <c r="S168" s="133"/>
      <c r="T168" s="134"/>
      <c r="U168" s="179">
        <v>66667</v>
      </c>
      <c r="V168" s="179"/>
      <c r="W168" s="179"/>
      <c r="X168" s="179"/>
      <c r="Y168" s="179"/>
      <c r="Z168" s="179">
        <v>0</v>
      </c>
      <c r="AA168" s="179"/>
      <c r="AB168" s="179"/>
      <c r="AC168" s="179"/>
      <c r="AD168" s="179"/>
      <c r="AE168" s="179">
        <v>90955</v>
      </c>
      <c r="AF168" s="179"/>
      <c r="AG168" s="179"/>
      <c r="AH168" s="179"/>
      <c r="AI168" s="179"/>
      <c r="AJ168" s="179">
        <v>0</v>
      </c>
      <c r="AK168" s="179"/>
      <c r="AL168" s="179"/>
      <c r="AM168" s="179"/>
      <c r="AN168" s="179"/>
      <c r="AO168" s="179">
        <v>118670</v>
      </c>
      <c r="AP168" s="179"/>
      <c r="AQ168" s="179"/>
      <c r="AR168" s="179"/>
      <c r="AS168" s="179"/>
      <c r="AT168" s="179">
        <v>0</v>
      </c>
      <c r="AU168" s="179"/>
      <c r="AV168" s="179"/>
      <c r="AW168" s="179"/>
      <c r="AX168" s="179"/>
      <c r="AY168" s="179">
        <v>0</v>
      </c>
      <c r="AZ168" s="179"/>
      <c r="BA168" s="179"/>
      <c r="BB168" s="179"/>
      <c r="BC168" s="179"/>
      <c r="BD168" s="179">
        <v>0</v>
      </c>
      <c r="BE168" s="179"/>
      <c r="BF168" s="179"/>
      <c r="BG168" s="179"/>
      <c r="BH168" s="179"/>
      <c r="BI168" s="179">
        <v>0</v>
      </c>
      <c r="BJ168" s="179"/>
      <c r="BK168" s="179"/>
      <c r="BL168" s="179"/>
      <c r="BM168" s="179"/>
      <c r="BN168" s="179">
        <v>0</v>
      </c>
      <c r="BO168" s="179"/>
      <c r="BP168" s="179"/>
      <c r="BQ168" s="179"/>
      <c r="BR168" s="179"/>
    </row>
    <row r="169" spans="1:79" s="138" customFormat="1" ht="12.75" customHeight="1" x14ac:dyDescent="0.2">
      <c r="A169" s="132" t="s">
        <v>656</v>
      </c>
      <c r="B169" s="133"/>
      <c r="C169" s="133"/>
      <c r="D169" s="133"/>
      <c r="E169" s="133"/>
      <c r="F169" s="133"/>
      <c r="G169" s="133"/>
      <c r="H169" s="133"/>
      <c r="I169" s="133"/>
      <c r="J169" s="133"/>
      <c r="K169" s="133"/>
      <c r="L169" s="133"/>
      <c r="M169" s="133"/>
      <c r="N169" s="133"/>
      <c r="O169" s="133"/>
      <c r="P169" s="133"/>
      <c r="Q169" s="133"/>
      <c r="R169" s="133"/>
      <c r="S169" s="133"/>
      <c r="T169" s="134"/>
      <c r="U169" s="179">
        <v>48409</v>
      </c>
      <c r="V169" s="179"/>
      <c r="W169" s="179"/>
      <c r="X169" s="179"/>
      <c r="Y169" s="179"/>
      <c r="Z169" s="179">
        <v>0</v>
      </c>
      <c r="AA169" s="179"/>
      <c r="AB169" s="179"/>
      <c r="AC169" s="179"/>
      <c r="AD169" s="179"/>
      <c r="AE169" s="179">
        <v>79477</v>
      </c>
      <c r="AF169" s="179"/>
      <c r="AG169" s="179"/>
      <c r="AH169" s="179"/>
      <c r="AI169" s="179"/>
      <c r="AJ169" s="179">
        <v>0</v>
      </c>
      <c r="AK169" s="179"/>
      <c r="AL169" s="179"/>
      <c r="AM169" s="179"/>
      <c r="AN169" s="179"/>
      <c r="AO169" s="179">
        <v>118670</v>
      </c>
      <c r="AP169" s="179"/>
      <c r="AQ169" s="179"/>
      <c r="AR169" s="179"/>
      <c r="AS169" s="179"/>
      <c r="AT169" s="179">
        <v>0</v>
      </c>
      <c r="AU169" s="179"/>
      <c r="AV169" s="179"/>
      <c r="AW169" s="179"/>
      <c r="AX169" s="179"/>
      <c r="AY169" s="179">
        <v>0</v>
      </c>
      <c r="AZ169" s="179"/>
      <c r="BA169" s="179"/>
      <c r="BB169" s="179"/>
      <c r="BC169" s="179"/>
      <c r="BD169" s="179">
        <v>0</v>
      </c>
      <c r="BE169" s="179"/>
      <c r="BF169" s="179"/>
      <c r="BG169" s="179"/>
      <c r="BH169" s="179"/>
      <c r="BI169" s="179">
        <v>0</v>
      </c>
      <c r="BJ169" s="179"/>
      <c r="BK169" s="179"/>
      <c r="BL169" s="179"/>
      <c r="BM169" s="179"/>
      <c r="BN169" s="179">
        <v>0</v>
      </c>
      <c r="BO169" s="179"/>
      <c r="BP169" s="179"/>
      <c r="BQ169" s="179"/>
      <c r="BR169" s="179"/>
    </row>
    <row r="170" spans="1:79" s="138" customFormat="1" ht="12.75" customHeight="1" x14ac:dyDescent="0.2">
      <c r="A170" s="132" t="s">
        <v>717</v>
      </c>
      <c r="B170" s="133"/>
      <c r="C170" s="133"/>
      <c r="D170" s="133"/>
      <c r="E170" s="133"/>
      <c r="F170" s="133"/>
      <c r="G170" s="133"/>
      <c r="H170" s="133"/>
      <c r="I170" s="133"/>
      <c r="J170" s="133"/>
      <c r="K170" s="133"/>
      <c r="L170" s="133"/>
      <c r="M170" s="133"/>
      <c r="N170" s="133"/>
      <c r="O170" s="133"/>
      <c r="P170" s="133"/>
      <c r="Q170" s="133"/>
      <c r="R170" s="133"/>
      <c r="S170" s="133"/>
      <c r="T170" s="134"/>
      <c r="U170" s="179">
        <v>10935</v>
      </c>
      <c r="V170" s="179"/>
      <c r="W170" s="179"/>
      <c r="X170" s="179"/>
      <c r="Y170" s="179"/>
      <c r="Z170" s="179">
        <v>0</v>
      </c>
      <c r="AA170" s="179"/>
      <c r="AB170" s="179"/>
      <c r="AC170" s="179"/>
      <c r="AD170" s="179"/>
      <c r="AE170" s="179">
        <v>15000</v>
      </c>
      <c r="AF170" s="179"/>
      <c r="AG170" s="179"/>
      <c r="AH170" s="179"/>
      <c r="AI170" s="179"/>
      <c r="AJ170" s="179">
        <v>0</v>
      </c>
      <c r="AK170" s="179"/>
      <c r="AL170" s="179"/>
      <c r="AM170" s="179"/>
      <c r="AN170" s="179"/>
      <c r="AO170" s="179">
        <v>13884</v>
      </c>
      <c r="AP170" s="179"/>
      <c r="AQ170" s="179"/>
      <c r="AR170" s="179"/>
      <c r="AS170" s="179"/>
      <c r="AT170" s="179">
        <v>0</v>
      </c>
      <c r="AU170" s="179"/>
      <c r="AV170" s="179"/>
      <c r="AW170" s="179"/>
      <c r="AX170" s="179"/>
      <c r="AY170" s="179">
        <v>0</v>
      </c>
      <c r="AZ170" s="179"/>
      <c r="BA170" s="179"/>
      <c r="BB170" s="179"/>
      <c r="BC170" s="179"/>
      <c r="BD170" s="179">
        <v>0</v>
      </c>
      <c r="BE170" s="179"/>
      <c r="BF170" s="179"/>
      <c r="BG170" s="179"/>
      <c r="BH170" s="179"/>
      <c r="BI170" s="179">
        <v>0</v>
      </c>
      <c r="BJ170" s="179"/>
      <c r="BK170" s="179"/>
      <c r="BL170" s="179"/>
      <c r="BM170" s="179"/>
      <c r="BN170" s="179">
        <v>0</v>
      </c>
      <c r="BO170" s="179"/>
      <c r="BP170" s="179"/>
      <c r="BQ170" s="179"/>
      <c r="BR170" s="179"/>
    </row>
    <row r="171" spans="1:79" s="9" customFormat="1" ht="12.75" customHeight="1" x14ac:dyDescent="0.2">
      <c r="A171" s="139" t="s">
        <v>179</v>
      </c>
      <c r="B171" s="140"/>
      <c r="C171" s="140"/>
      <c r="D171" s="140"/>
      <c r="E171" s="140"/>
      <c r="F171" s="140"/>
      <c r="G171" s="140"/>
      <c r="H171" s="140"/>
      <c r="I171" s="140"/>
      <c r="J171" s="140"/>
      <c r="K171" s="140"/>
      <c r="L171" s="140"/>
      <c r="M171" s="140"/>
      <c r="N171" s="140"/>
      <c r="O171" s="140"/>
      <c r="P171" s="140"/>
      <c r="Q171" s="140"/>
      <c r="R171" s="140"/>
      <c r="S171" s="140"/>
      <c r="T171" s="141"/>
      <c r="U171" s="178">
        <v>2345370</v>
      </c>
      <c r="V171" s="178"/>
      <c r="W171" s="178"/>
      <c r="X171" s="178"/>
      <c r="Y171" s="178"/>
      <c r="Z171" s="178">
        <v>0</v>
      </c>
      <c r="AA171" s="178"/>
      <c r="AB171" s="178"/>
      <c r="AC171" s="178"/>
      <c r="AD171" s="178"/>
      <c r="AE171" s="178">
        <v>3038278</v>
      </c>
      <c r="AF171" s="178"/>
      <c r="AG171" s="178"/>
      <c r="AH171" s="178"/>
      <c r="AI171" s="178"/>
      <c r="AJ171" s="178">
        <v>0</v>
      </c>
      <c r="AK171" s="178"/>
      <c r="AL171" s="178"/>
      <c r="AM171" s="178"/>
      <c r="AN171" s="178"/>
      <c r="AO171" s="178">
        <v>3176839</v>
      </c>
      <c r="AP171" s="178"/>
      <c r="AQ171" s="178"/>
      <c r="AR171" s="178"/>
      <c r="AS171" s="178"/>
      <c r="AT171" s="178">
        <v>0</v>
      </c>
      <c r="AU171" s="178"/>
      <c r="AV171" s="178"/>
      <c r="AW171" s="178"/>
      <c r="AX171" s="178"/>
      <c r="AY171" s="178">
        <v>0</v>
      </c>
      <c r="AZ171" s="178"/>
      <c r="BA171" s="178"/>
      <c r="BB171" s="178"/>
      <c r="BC171" s="178"/>
      <c r="BD171" s="178">
        <v>0</v>
      </c>
      <c r="BE171" s="178"/>
      <c r="BF171" s="178"/>
      <c r="BG171" s="178"/>
      <c r="BH171" s="178"/>
      <c r="BI171" s="178">
        <v>0</v>
      </c>
      <c r="BJ171" s="178"/>
      <c r="BK171" s="178"/>
      <c r="BL171" s="178"/>
      <c r="BM171" s="178"/>
      <c r="BN171" s="178">
        <v>0</v>
      </c>
      <c r="BO171" s="178"/>
      <c r="BP171" s="178"/>
      <c r="BQ171" s="178"/>
      <c r="BR171" s="178"/>
    </row>
    <row r="172" spans="1:79" s="138" customFormat="1" ht="38.25" customHeight="1" x14ac:dyDescent="0.2">
      <c r="A172" s="132" t="s">
        <v>657</v>
      </c>
      <c r="B172" s="133"/>
      <c r="C172" s="133"/>
      <c r="D172" s="133"/>
      <c r="E172" s="133"/>
      <c r="F172" s="133"/>
      <c r="G172" s="133"/>
      <c r="H172" s="133"/>
      <c r="I172" s="133"/>
      <c r="J172" s="133"/>
      <c r="K172" s="133"/>
      <c r="L172" s="133"/>
      <c r="M172" s="133"/>
      <c r="N172" s="133"/>
      <c r="O172" s="133"/>
      <c r="P172" s="133"/>
      <c r="Q172" s="133"/>
      <c r="R172" s="133"/>
      <c r="S172" s="133"/>
      <c r="T172" s="134"/>
      <c r="U172" s="179" t="s">
        <v>627</v>
      </c>
      <c r="V172" s="179"/>
      <c r="W172" s="179"/>
      <c r="X172" s="179"/>
      <c r="Y172" s="179"/>
      <c r="Z172" s="179"/>
      <c r="AA172" s="179"/>
      <c r="AB172" s="179"/>
      <c r="AC172" s="179"/>
      <c r="AD172" s="179"/>
      <c r="AE172" s="179" t="s">
        <v>627</v>
      </c>
      <c r="AF172" s="179"/>
      <c r="AG172" s="179"/>
      <c r="AH172" s="179"/>
      <c r="AI172" s="179"/>
      <c r="AJ172" s="179"/>
      <c r="AK172" s="179"/>
      <c r="AL172" s="179"/>
      <c r="AM172" s="179"/>
      <c r="AN172" s="179"/>
      <c r="AO172" s="179" t="s">
        <v>627</v>
      </c>
      <c r="AP172" s="179"/>
      <c r="AQ172" s="179"/>
      <c r="AR172" s="179"/>
      <c r="AS172" s="179"/>
      <c r="AT172" s="179"/>
      <c r="AU172" s="179"/>
      <c r="AV172" s="179"/>
      <c r="AW172" s="179"/>
      <c r="AX172" s="179"/>
      <c r="AY172" s="179" t="s">
        <v>627</v>
      </c>
      <c r="AZ172" s="179"/>
      <c r="BA172" s="179"/>
      <c r="BB172" s="179"/>
      <c r="BC172" s="179"/>
      <c r="BD172" s="179"/>
      <c r="BE172" s="179"/>
      <c r="BF172" s="179"/>
      <c r="BG172" s="179"/>
      <c r="BH172" s="179"/>
      <c r="BI172" s="179" t="s">
        <v>627</v>
      </c>
      <c r="BJ172" s="179"/>
      <c r="BK172" s="179"/>
      <c r="BL172" s="179"/>
      <c r="BM172" s="179"/>
      <c r="BN172" s="179"/>
      <c r="BO172" s="179"/>
      <c r="BP172" s="179"/>
      <c r="BQ172" s="179"/>
      <c r="BR172" s="179"/>
    </row>
    <row r="175" spans="1:79" ht="14.25" customHeight="1" x14ac:dyDescent="0.2">
      <c r="A175" s="67" t="s">
        <v>156</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
      <c r="A176" s="87" t="s">
        <v>7</v>
      </c>
      <c r="B176" s="88"/>
      <c r="C176" s="88"/>
      <c r="D176" s="87" t="s">
        <v>11</v>
      </c>
      <c r="E176" s="88"/>
      <c r="F176" s="88"/>
      <c r="G176" s="88"/>
      <c r="H176" s="88"/>
      <c r="I176" s="88"/>
      <c r="J176" s="88"/>
      <c r="K176" s="88"/>
      <c r="L176" s="88"/>
      <c r="M176" s="88"/>
      <c r="N176" s="88"/>
      <c r="O176" s="88"/>
      <c r="P176" s="88"/>
      <c r="Q176" s="88"/>
      <c r="R176" s="88"/>
      <c r="S176" s="88"/>
      <c r="T176" s="88"/>
      <c r="U176" s="88"/>
      <c r="V176" s="89"/>
      <c r="W176" s="57" t="s">
        <v>618</v>
      </c>
      <c r="X176" s="57"/>
      <c r="Y176" s="57"/>
      <c r="Z176" s="57"/>
      <c r="AA176" s="57"/>
      <c r="AB176" s="57"/>
      <c r="AC176" s="57"/>
      <c r="AD176" s="57"/>
      <c r="AE176" s="57"/>
      <c r="AF176" s="57"/>
      <c r="AG176" s="57"/>
      <c r="AH176" s="57"/>
      <c r="AI176" s="57" t="s">
        <v>669</v>
      </c>
      <c r="AJ176" s="57"/>
      <c r="AK176" s="57"/>
      <c r="AL176" s="57"/>
      <c r="AM176" s="57"/>
      <c r="AN176" s="57"/>
      <c r="AO176" s="57"/>
      <c r="AP176" s="57"/>
      <c r="AQ176" s="57"/>
      <c r="AR176" s="57"/>
      <c r="AS176" s="57"/>
      <c r="AT176" s="57"/>
      <c r="AU176" s="57" t="s">
        <v>680</v>
      </c>
      <c r="AV176" s="57"/>
      <c r="AW176" s="57"/>
      <c r="AX176" s="57"/>
      <c r="AY176" s="57"/>
      <c r="AZ176" s="57"/>
      <c r="BA176" s="57" t="s">
        <v>685</v>
      </c>
      <c r="BB176" s="57"/>
      <c r="BC176" s="57"/>
      <c r="BD176" s="57"/>
      <c r="BE176" s="57"/>
      <c r="BF176" s="57"/>
      <c r="BG176" s="57" t="s">
        <v>693</v>
      </c>
      <c r="BH176" s="57"/>
      <c r="BI176" s="57"/>
      <c r="BJ176" s="57"/>
      <c r="BK176" s="57"/>
      <c r="BL176" s="57"/>
    </row>
    <row r="177" spans="1:79" ht="15" customHeight="1" x14ac:dyDescent="0.2">
      <c r="A177" s="104"/>
      <c r="B177" s="105"/>
      <c r="C177" s="105"/>
      <c r="D177" s="104"/>
      <c r="E177" s="105"/>
      <c r="F177" s="105"/>
      <c r="G177" s="105"/>
      <c r="H177" s="105"/>
      <c r="I177" s="105"/>
      <c r="J177" s="105"/>
      <c r="K177" s="105"/>
      <c r="L177" s="105"/>
      <c r="M177" s="105"/>
      <c r="N177" s="105"/>
      <c r="O177" s="105"/>
      <c r="P177" s="105"/>
      <c r="Q177" s="105"/>
      <c r="R177" s="105"/>
      <c r="S177" s="105"/>
      <c r="T177" s="105"/>
      <c r="U177" s="105"/>
      <c r="V177" s="106"/>
      <c r="W177" s="57" t="s">
        <v>5</v>
      </c>
      <c r="X177" s="57"/>
      <c r="Y177" s="57"/>
      <c r="Z177" s="57"/>
      <c r="AA177" s="57"/>
      <c r="AB177" s="57"/>
      <c r="AC177" s="57" t="s">
        <v>4</v>
      </c>
      <c r="AD177" s="57"/>
      <c r="AE177" s="57"/>
      <c r="AF177" s="57"/>
      <c r="AG177" s="57"/>
      <c r="AH177" s="57"/>
      <c r="AI177" s="57" t="s">
        <v>5</v>
      </c>
      <c r="AJ177" s="57"/>
      <c r="AK177" s="57"/>
      <c r="AL177" s="57"/>
      <c r="AM177" s="57"/>
      <c r="AN177" s="57"/>
      <c r="AO177" s="57" t="s">
        <v>4</v>
      </c>
      <c r="AP177" s="57"/>
      <c r="AQ177" s="57"/>
      <c r="AR177" s="57"/>
      <c r="AS177" s="57"/>
      <c r="AT177" s="57"/>
      <c r="AU177" s="74" t="s">
        <v>5</v>
      </c>
      <c r="AV177" s="74"/>
      <c r="AW177" s="74"/>
      <c r="AX177" s="74" t="s">
        <v>4</v>
      </c>
      <c r="AY177" s="74"/>
      <c r="AZ177" s="74"/>
      <c r="BA177" s="74" t="s">
        <v>5</v>
      </c>
      <c r="BB177" s="74"/>
      <c r="BC177" s="74"/>
      <c r="BD177" s="74" t="s">
        <v>4</v>
      </c>
      <c r="BE177" s="74"/>
      <c r="BF177" s="74"/>
      <c r="BG177" s="74" t="s">
        <v>5</v>
      </c>
      <c r="BH177" s="74"/>
      <c r="BI177" s="74"/>
      <c r="BJ177" s="74" t="s">
        <v>4</v>
      </c>
      <c r="BK177" s="74"/>
      <c r="BL177" s="74"/>
    </row>
    <row r="178" spans="1:79" ht="57" customHeight="1" x14ac:dyDescent="0.2">
      <c r="A178" s="90"/>
      <c r="B178" s="91"/>
      <c r="C178" s="91"/>
      <c r="D178" s="90"/>
      <c r="E178" s="91"/>
      <c r="F178" s="91"/>
      <c r="G178" s="91"/>
      <c r="H178" s="91"/>
      <c r="I178" s="91"/>
      <c r="J178" s="91"/>
      <c r="K178" s="91"/>
      <c r="L178" s="91"/>
      <c r="M178" s="91"/>
      <c r="N178" s="91"/>
      <c r="O178" s="91"/>
      <c r="P178" s="91"/>
      <c r="Q178" s="91"/>
      <c r="R178" s="91"/>
      <c r="S178" s="91"/>
      <c r="T178" s="91"/>
      <c r="U178" s="91"/>
      <c r="V178" s="92"/>
      <c r="W178" s="57" t="s">
        <v>13</v>
      </c>
      <c r="X178" s="57"/>
      <c r="Y178" s="57"/>
      <c r="Z178" s="57" t="s">
        <v>12</v>
      </c>
      <c r="AA178" s="57"/>
      <c r="AB178" s="57"/>
      <c r="AC178" s="57" t="s">
        <v>13</v>
      </c>
      <c r="AD178" s="57"/>
      <c r="AE178" s="57"/>
      <c r="AF178" s="57" t="s">
        <v>12</v>
      </c>
      <c r="AG178" s="57"/>
      <c r="AH178" s="57"/>
      <c r="AI178" s="57" t="s">
        <v>13</v>
      </c>
      <c r="AJ178" s="57"/>
      <c r="AK178" s="57"/>
      <c r="AL178" s="57" t="s">
        <v>12</v>
      </c>
      <c r="AM178" s="57"/>
      <c r="AN178" s="57"/>
      <c r="AO178" s="57" t="s">
        <v>13</v>
      </c>
      <c r="AP178" s="57"/>
      <c r="AQ178" s="57"/>
      <c r="AR178" s="57" t="s">
        <v>12</v>
      </c>
      <c r="AS178" s="57"/>
      <c r="AT178" s="57"/>
      <c r="AU178" s="74"/>
      <c r="AV178" s="74"/>
      <c r="AW178" s="74"/>
      <c r="AX178" s="74"/>
      <c r="AY178" s="74"/>
      <c r="AZ178" s="74"/>
      <c r="BA178" s="74"/>
      <c r="BB178" s="74"/>
      <c r="BC178" s="74"/>
      <c r="BD178" s="74"/>
      <c r="BE178" s="74"/>
      <c r="BF178" s="74"/>
      <c r="BG178" s="74"/>
      <c r="BH178" s="74"/>
      <c r="BI178" s="74"/>
      <c r="BJ178" s="74"/>
      <c r="BK178" s="74"/>
      <c r="BL178" s="74"/>
    </row>
    <row r="179" spans="1:79" ht="15" customHeight="1" x14ac:dyDescent="0.2">
      <c r="A179" s="51">
        <v>1</v>
      </c>
      <c r="B179" s="52"/>
      <c r="C179" s="52"/>
      <c r="D179" s="51">
        <v>2</v>
      </c>
      <c r="E179" s="52"/>
      <c r="F179" s="52"/>
      <c r="G179" s="52"/>
      <c r="H179" s="52"/>
      <c r="I179" s="52"/>
      <c r="J179" s="52"/>
      <c r="K179" s="52"/>
      <c r="L179" s="52"/>
      <c r="M179" s="52"/>
      <c r="N179" s="52"/>
      <c r="O179" s="52"/>
      <c r="P179" s="52"/>
      <c r="Q179" s="52"/>
      <c r="R179" s="52"/>
      <c r="S179" s="52"/>
      <c r="T179" s="52"/>
      <c r="U179" s="52"/>
      <c r="V179" s="53"/>
      <c r="W179" s="57">
        <v>3</v>
      </c>
      <c r="X179" s="57"/>
      <c r="Y179" s="57"/>
      <c r="Z179" s="57">
        <v>4</v>
      </c>
      <c r="AA179" s="57"/>
      <c r="AB179" s="57"/>
      <c r="AC179" s="57">
        <v>5</v>
      </c>
      <c r="AD179" s="57"/>
      <c r="AE179" s="57"/>
      <c r="AF179" s="57">
        <v>6</v>
      </c>
      <c r="AG179" s="57"/>
      <c r="AH179" s="57"/>
      <c r="AI179" s="57">
        <v>7</v>
      </c>
      <c r="AJ179" s="57"/>
      <c r="AK179" s="57"/>
      <c r="AL179" s="57">
        <v>8</v>
      </c>
      <c r="AM179" s="57"/>
      <c r="AN179" s="57"/>
      <c r="AO179" s="57">
        <v>9</v>
      </c>
      <c r="AP179" s="57"/>
      <c r="AQ179" s="57"/>
      <c r="AR179" s="57">
        <v>10</v>
      </c>
      <c r="AS179" s="57"/>
      <c r="AT179" s="57"/>
      <c r="AU179" s="57">
        <v>11</v>
      </c>
      <c r="AV179" s="57"/>
      <c r="AW179" s="57"/>
      <c r="AX179" s="57">
        <v>12</v>
      </c>
      <c r="AY179" s="57"/>
      <c r="AZ179" s="57"/>
      <c r="BA179" s="57">
        <v>13</v>
      </c>
      <c r="BB179" s="57"/>
      <c r="BC179" s="57"/>
      <c r="BD179" s="57">
        <v>14</v>
      </c>
      <c r="BE179" s="57"/>
      <c r="BF179" s="57"/>
      <c r="BG179" s="57">
        <v>15</v>
      </c>
      <c r="BH179" s="57"/>
      <c r="BI179" s="57"/>
      <c r="BJ179" s="57">
        <v>16</v>
      </c>
      <c r="BK179" s="57"/>
      <c r="BL179" s="57"/>
    </row>
    <row r="180" spans="1:79" s="2" customFormat="1" ht="12.75" hidden="1" customHeight="1" x14ac:dyDescent="0.2">
      <c r="A180" s="54" t="s">
        <v>90</v>
      </c>
      <c r="B180" s="55"/>
      <c r="C180" s="55"/>
      <c r="D180" s="54" t="s">
        <v>78</v>
      </c>
      <c r="E180" s="55"/>
      <c r="F180" s="55"/>
      <c r="G180" s="55"/>
      <c r="H180" s="55"/>
      <c r="I180" s="55"/>
      <c r="J180" s="55"/>
      <c r="K180" s="55"/>
      <c r="L180" s="55"/>
      <c r="M180" s="55"/>
      <c r="N180" s="55"/>
      <c r="O180" s="55"/>
      <c r="P180" s="55"/>
      <c r="Q180" s="55"/>
      <c r="R180" s="55"/>
      <c r="S180" s="55"/>
      <c r="T180" s="55"/>
      <c r="U180" s="55"/>
      <c r="V180" s="56"/>
      <c r="W180" s="60" t="s">
        <v>93</v>
      </c>
      <c r="X180" s="60"/>
      <c r="Y180" s="60"/>
      <c r="Z180" s="60" t="s">
        <v>94</v>
      </c>
      <c r="AA180" s="60"/>
      <c r="AB180" s="60"/>
      <c r="AC180" s="59" t="s">
        <v>95</v>
      </c>
      <c r="AD180" s="59"/>
      <c r="AE180" s="59"/>
      <c r="AF180" s="59" t="s">
        <v>96</v>
      </c>
      <c r="AG180" s="59"/>
      <c r="AH180" s="59"/>
      <c r="AI180" s="60" t="s">
        <v>97</v>
      </c>
      <c r="AJ180" s="60"/>
      <c r="AK180" s="60"/>
      <c r="AL180" s="60" t="s">
        <v>98</v>
      </c>
      <c r="AM180" s="60"/>
      <c r="AN180" s="60"/>
      <c r="AO180" s="59" t="s">
        <v>127</v>
      </c>
      <c r="AP180" s="59"/>
      <c r="AQ180" s="59"/>
      <c r="AR180" s="59" t="s">
        <v>99</v>
      </c>
      <c r="AS180" s="59"/>
      <c r="AT180" s="59"/>
      <c r="AU180" s="60" t="s">
        <v>133</v>
      </c>
      <c r="AV180" s="60"/>
      <c r="AW180" s="60"/>
      <c r="AX180" s="59" t="s">
        <v>134</v>
      </c>
      <c r="AY180" s="59"/>
      <c r="AZ180" s="59"/>
      <c r="BA180" s="60" t="s">
        <v>135</v>
      </c>
      <c r="BB180" s="60"/>
      <c r="BC180" s="60"/>
      <c r="BD180" s="59" t="s">
        <v>136</v>
      </c>
      <c r="BE180" s="59"/>
      <c r="BF180" s="59"/>
      <c r="BG180" s="60" t="s">
        <v>137</v>
      </c>
      <c r="BH180" s="60"/>
      <c r="BI180" s="60"/>
      <c r="BJ180" s="59" t="s">
        <v>138</v>
      </c>
      <c r="BK180" s="59"/>
      <c r="BL180" s="59"/>
      <c r="CA180" s="2" t="s">
        <v>126</v>
      </c>
    </row>
    <row r="181" spans="1:79" s="138" customFormat="1" ht="12.75" customHeight="1" x14ac:dyDescent="0.2">
      <c r="A181" s="158">
        <v>1</v>
      </c>
      <c r="B181" s="159"/>
      <c r="C181" s="159"/>
      <c r="D181" s="132" t="s">
        <v>920</v>
      </c>
      <c r="E181" s="133"/>
      <c r="F181" s="133"/>
      <c r="G181" s="133"/>
      <c r="H181" s="133"/>
      <c r="I181" s="133"/>
      <c r="J181" s="133"/>
      <c r="K181" s="133"/>
      <c r="L181" s="133"/>
      <c r="M181" s="133"/>
      <c r="N181" s="133"/>
      <c r="O181" s="133"/>
      <c r="P181" s="133"/>
      <c r="Q181" s="133"/>
      <c r="R181" s="133"/>
      <c r="S181" s="133"/>
      <c r="T181" s="133"/>
      <c r="U181" s="133"/>
      <c r="V181" s="134"/>
      <c r="W181" s="177">
        <v>4</v>
      </c>
      <c r="X181" s="177"/>
      <c r="Y181" s="177"/>
      <c r="Z181" s="177">
        <v>4</v>
      </c>
      <c r="AA181" s="177"/>
      <c r="AB181" s="177"/>
      <c r="AC181" s="177">
        <v>0</v>
      </c>
      <c r="AD181" s="177"/>
      <c r="AE181" s="177"/>
      <c r="AF181" s="177">
        <v>0</v>
      </c>
      <c r="AG181" s="177"/>
      <c r="AH181" s="177"/>
      <c r="AI181" s="177">
        <v>4</v>
      </c>
      <c r="AJ181" s="177"/>
      <c r="AK181" s="177"/>
      <c r="AL181" s="177">
        <v>4</v>
      </c>
      <c r="AM181" s="177"/>
      <c r="AN181" s="177"/>
      <c r="AO181" s="177">
        <v>0</v>
      </c>
      <c r="AP181" s="177"/>
      <c r="AQ181" s="177"/>
      <c r="AR181" s="177">
        <v>0</v>
      </c>
      <c r="AS181" s="177"/>
      <c r="AT181" s="177"/>
      <c r="AU181" s="177">
        <v>4</v>
      </c>
      <c r="AV181" s="177"/>
      <c r="AW181" s="177"/>
      <c r="AX181" s="177">
        <v>0</v>
      </c>
      <c r="AY181" s="177"/>
      <c r="AZ181" s="177"/>
      <c r="BA181" s="177">
        <v>0</v>
      </c>
      <c r="BB181" s="177"/>
      <c r="BC181" s="177"/>
      <c r="BD181" s="177">
        <v>0</v>
      </c>
      <c r="BE181" s="177"/>
      <c r="BF181" s="177"/>
      <c r="BG181" s="177">
        <v>0</v>
      </c>
      <c r="BH181" s="177"/>
      <c r="BI181" s="177"/>
      <c r="BJ181" s="177">
        <v>0</v>
      </c>
      <c r="BK181" s="177"/>
      <c r="BL181" s="177"/>
      <c r="CA181" s="138" t="s">
        <v>51</v>
      </c>
    </row>
    <row r="182" spans="1:79" s="138" customFormat="1" ht="12.75" customHeight="1" x14ac:dyDescent="0.2">
      <c r="A182" s="158">
        <v>2</v>
      </c>
      <c r="B182" s="159"/>
      <c r="C182" s="159"/>
      <c r="D182" s="132" t="s">
        <v>730</v>
      </c>
      <c r="E182" s="133"/>
      <c r="F182" s="133"/>
      <c r="G182" s="133"/>
      <c r="H182" s="133"/>
      <c r="I182" s="133"/>
      <c r="J182" s="133"/>
      <c r="K182" s="133"/>
      <c r="L182" s="133"/>
      <c r="M182" s="133"/>
      <c r="N182" s="133"/>
      <c r="O182" s="133"/>
      <c r="P182" s="133"/>
      <c r="Q182" s="133"/>
      <c r="R182" s="133"/>
      <c r="S182" s="133"/>
      <c r="T182" s="133"/>
      <c r="U182" s="133"/>
      <c r="V182" s="134"/>
      <c r="W182" s="177">
        <v>9.25</v>
      </c>
      <c r="X182" s="177"/>
      <c r="Y182" s="177"/>
      <c r="Z182" s="177">
        <v>9.25</v>
      </c>
      <c r="AA182" s="177"/>
      <c r="AB182" s="177"/>
      <c r="AC182" s="177">
        <v>0</v>
      </c>
      <c r="AD182" s="177"/>
      <c r="AE182" s="177"/>
      <c r="AF182" s="177">
        <v>0</v>
      </c>
      <c r="AG182" s="177"/>
      <c r="AH182" s="177"/>
      <c r="AI182" s="177">
        <v>9.25</v>
      </c>
      <c r="AJ182" s="177"/>
      <c r="AK182" s="177"/>
      <c r="AL182" s="177">
        <v>9.25</v>
      </c>
      <c r="AM182" s="177"/>
      <c r="AN182" s="177"/>
      <c r="AO182" s="177">
        <v>0</v>
      </c>
      <c r="AP182" s="177"/>
      <c r="AQ182" s="177"/>
      <c r="AR182" s="177">
        <v>0</v>
      </c>
      <c r="AS182" s="177"/>
      <c r="AT182" s="177"/>
      <c r="AU182" s="177">
        <v>9.25</v>
      </c>
      <c r="AV182" s="177"/>
      <c r="AW182" s="177"/>
      <c r="AX182" s="177">
        <v>0</v>
      </c>
      <c r="AY182" s="177"/>
      <c r="AZ182" s="177"/>
      <c r="BA182" s="177">
        <v>0</v>
      </c>
      <c r="BB182" s="177"/>
      <c r="BC182" s="177"/>
      <c r="BD182" s="177">
        <v>0</v>
      </c>
      <c r="BE182" s="177"/>
      <c r="BF182" s="177"/>
      <c r="BG182" s="177">
        <v>0</v>
      </c>
      <c r="BH182" s="177"/>
      <c r="BI182" s="177"/>
      <c r="BJ182" s="177">
        <v>0</v>
      </c>
      <c r="BK182" s="177"/>
      <c r="BL182" s="177"/>
    </row>
    <row r="183" spans="1:79" s="138" customFormat="1" ht="12.75" customHeight="1" x14ac:dyDescent="0.2">
      <c r="A183" s="158">
        <v>3</v>
      </c>
      <c r="B183" s="159"/>
      <c r="C183" s="159"/>
      <c r="D183" s="132" t="s">
        <v>731</v>
      </c>
      <c r="E183" s="133"/>
      <c r="F183" s="133"/>
      <c r="G183" s="133"/>
      <c r="H183" s="133"/>
      <c r="I183" s="133"/>
      <c r="J183" s="133"/>
      <c r="K183" s="133"/>
      <c r="L183" s="133"/>
      <c r="M183" s="133"/>
      <c r="N183" s="133"/>
      <c r="O183" s="133"/>
      <c r="P183" s="133"/>
      <c r="Q183" s="133"/>
      <c r="R183" s="133"/>
      <c r="S183" s="133"/>
      <c r="T183" s="133"/>
      <c r="U183" s="133"/>
      <c r="V183" s="134"/>
      <c r="W183" s="177">
        <v>15</v>
      </c>
      <c r="X183" s="177"/>
      <c r="Y183" s="177"/>
      <c r="Z183" s="177">
        <v>14.5</v>
      </c>
      <c r="AA183" s="177"/>
      <c r="AB183" s="177"/>
      <c r="AC183" s="177">
        <v>0</v>
      </c>
      <c r="AD183" s="177"/>
      <c r="AE183" s="177"/>
      <c r="AF183" s="177">
        <v>0</v>
      </c>
      <c r="AG183" s="177"/>
      <c r="AH183" s="177"/>
      <c r="AI183" s="177">
        <v>15</v>
      </c>
      <c r="AJ183" s="177"/>
      <c r="AK183" s="177"/>
      <c r="AL183" s="177">
        <v>15</v>
      </c>
      <c r="AM183" s="177"/>
      <c r="AN183" s="177"/>
      <c r="AO183" s="177">
        <v>0</v>
      </c>
      <c r="AP183" s="177"/>
      <c r="AQ183" s="177"/>
      <c r="AR183" s="177">
        <v>0</v>
      </c>
      <c r="AS183" s="177"/>
      <c r="AT183" s="177"/>
      <c r="AU183" s="177">
        <v>15</v>
      </c>
      <c r="AV183" s="177"/>
      <c r="AW183" s="177"/>
      <c r="AX183" s="177">
        <v>0</v>
      </c>
      <c r="AY183" s="177"/>
      <c r="AZ183" s="177"/>
      <c r="BA183" s="177">
        <v>0</v>
      </c>
      <c r="BB183" s="177"/>
      <c r="BC183" s="177"/>
      <c r="BD183" s="177">
        <v>0</v>
      </c>
      <c r="BE183" s="177"/>
      <c r="BF183" s="177"/>
      <c r="BG183" s="177">
        <v>0</v>
      </c>
      <c r="BH183" s="177"/>
      <c r="BI183" s="177"/>
      <c r="BJ183" s="177">
        <v>0</v>
      </c>
      <c r="BK183" s="177"/>
      <c r="BL183" s="177"/>
    </row>
    <row r="184" spans="1:79" s="9" customFormat="1" ht="12.75" customHeight="1" x14ac:dyDescent="0.2">
      <c r="A184" s="120">
        <v>4</v>
      </c>
      <c r="B184" s="118"/>
      <c r="C184" s="118"/>
      <c r="D184" s="139" t="s">
        <v>660</v>
      </c>
      <c r="E184" s="140"/>
      <c r="F184" s="140"/>
      <c r="G184" s="140"/>
      <c r="H184" s="140"/>
      <c r="I184" s="140"/>
      <c r="J184" s="140"/>
      <c r="K184" s="140"/>
      <c r="L184" s="140"/>
      <c r="M184" s="140"/>
      <c r="N184" s="140"/>
      <c r="O184" s="140"/>
      <c r="P184" s="140"/>
      <c r="Q184" s="140"/>
      <c r="R184" s="140"/>
      <c r="S184" s="140"/>
      <c r="T184" s="140"/>
      <c r="U184" s="140"/>
      <c r="V184" s="141"/>
      <c r="W184" s="174">
        <v>28.25</v>
      </c>
      <c r="X184" s="174"/>
      <c r="Y184" s="174"/>
      <c r="Z184" s="174">
        <v>27.75</v>
      </c>
      <c r="AA184" s="174"/>
      <c r="AB184" s="174"/>
      <c r="AC184" s="174">
        <v>0</v>
      </c>
      <c r="AD184" s="174"/>
      <c r="AE184" s="174"/>
      <c r="AF184" s="174">
        <v>0</v>
      </c>
      <c r="AG184" s="174"/>
      <c r="AH184" s="174"/>
      <c r="AI184" s="174">
        <v>28.25</v>
      </c>
      <c r="AJ184" s="174"/>
      <c r="AK184" s="174"/>
      <c r="AL184" s="174">
        <v>28.25</v>
      </c>
      <c r="AM184" s="174"/>
      <c r="AN184" s="174"/>
      <c r="AO184" s="174">
        <v>0</v>
      </c>
      <c r="AP184" s="174"/>
      <c r="AQ184" s="174"/>
      <c r="AR184" s="174">
        <v>0</v>
      </c>
      <c r="AS184" s="174"/>
      <c r="AT184" s="174"/>
      <c r="AU184" s="174">
        <v>28.25</v>
      </c>
      <c r="AV184" s="174"/>
      <c r="AW184" s="174"/>
      <c r="AX184" s="174">
        <v>0</v>
      </c>
      <c r="AY184" s="174"/>
      <c r="AZ184" s="174"/>
      <c r="BA184" s="174">
        <v>0</v>
      </c>
      <c r="BB184" s="174"/>
      <c r="BC184" s="174"/>
      <c r="BD184" s="174">
        <v>0</v>
      </c>
      <c r="BE184" s="174"/>
      <c r="BF184" s="174"/>
      <c r="BG184" s="174">
        <v>0</v>
      </c>
      <c r="BH184" s="174"/>
      <c r="BI184" s="174"/>
      <c r="BJ184" s="174">
        <v>0</v>
      </c>
      <c r="BK184" s="174"/>
      <c r="BL184" s="174"/>
    </row>
    <row r="185" spans="1:79" s="138" customFormat="1" ht="25.5" customHeight="1" x14ac:dyDescent="0.2">
      <c r="A185" s="158">
        <v>5</v>
      </c>
      <c r="B185" s="159"/>
      <c r="C185" s="159"/>
      <c r="D185" s="132" t="s">
        <v>661</v>
      </c>
      <c r="E185" s="133"/>
      <c r="F185" s="133"/>
      <c r="G185" s="133"/>
      <c r="H185" s="133"/>
      <c r="I185" s="133"/>
      <c r="J185" s="133"/>
      <c r="K185" s="133"/>
      <c r="L185" s="133"/>
      <c r="M185" s="133"/>
      <c r="N185" s="133"/>
      <c r="O185" s="133"/>
      <c r="P185" s="133"/>
      <c r="Q185" s="133"/>
      <c r="R185" s="133"/>
      <c r="S185" s="133"/>
      <c r="T185" s="133"/>
      <c r="U185" s="133"/>
      <c r="V185" s="134"/>
      <c r="W185" s="177" t="s">
        <v>627</v>
      </c>
      <c r="X185" s="177"/>
      <c r="Y185" s="177"/>
      <c r="Z185" s="177" t="s">
        <v>627</v>
      </c>
      <c r="AA185" s="177"/>
      <c r="AB185" s="177"/>
      <c r="AC185" s="177"/>
      <c r="AD185" s="177"/>
      <c r="AE185" s="177"/>
      <c r="AF185" s="177"/>
      <c r="AG185" s="177"/>
      <c r="AH185" s="177"/>
      <c r="AI185" s="177" t="s">
        <v>627</v>
      </c>
      <c r="AJ185" s="177"/>
      <c r="AK185" s="177"/>
      <c r="AL185" s="177" t="s">
        <v>627</v>
      </c>
      <c r="AM185" s="177"/>
      <c r="AN185" s="177"/>
      <c r="AO185" s="177"/>
      <c r="AP185" s="177"/>
      <c r="AQ185" s="177"/>
      <c r="AR185" s="177"/>
      <c r="AS185" s="177"/>
      <c r="AT185" s="177"/>
      <c r="AU185" s="177" t="s">
        <v>627</v>
      </c>
      <c r="AV185" s="177"/>
      <c r="AW185" s="177"/>
      <c r="AX185" s="177"/>
      <c r="AY185" s="177"/>
      <c r="AZ185" s="177"/>
      <c r="BA185" s="177" t="s">
        <v>627</v>
      </c>
      <c r="BB185" s="177"/>
      <c r="BC185" s="177"/>
      <c r="BD185" s="177"/>
      <c r="BE185" s="177"/>
      <c r="BF185" s="177"/>
      <c r="BG185" s="177" t="s">
        <v>627</v>
      </c>
      <c r="BH185" s="177"/>
      <c r="BI185" s="177"/>
      <c r="BJ185" s="177"/>
      <c r="BK185" s="177"/>
      <c r="BL185" s="177"/>
    </row>
    <row r="188" spans="1:79" ht="14.25" customHeight="1" x14ac:dyDescent="0.2">
      <c r="A188" s="67" t="s">
        <v>185</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4.25" customHeight="1" x14ac:dyDescent="0.2">
      <c r="A189" s="67" t="s">
        <v>681</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row>
    <row r="190" spans="1:79" ht="15" customHeight="1" x14ac:dyDescent="0.2">
      <c r="A190" s="62" t="s">
        <v>617</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row>
    <row r="191" spans="1:79" ht="15" customHeight="1" x14ac:dyDescent="0.2">
      <c r="A191" s="57" t="s">
        <v>7</v>
      </c>
      <c r="B191" s="57"/>
      <c r="C191" s="57"/>
      <c r="D191" s="57"/>
      <c r="E191" s="57"/>
      <c r="F191" s="57"/>
      <c r="G191" s="57" t="s">
        <v>157</v>
      </c>
      <c r="H191" s="57"/>
      <c r="I191" s="57"/>
      <c r="J191" s="57"/>
      <c r="K191" s="57"/>
      <c r="L191" s="57"/>
      <c r="M191" s="57"/>
      <c r="N191" s="57"/>
      <c r="O191" s="57"/>
      <c r="P191" s="57"/>
      <c r="Q191" s="57"/>
      <c r="R191" s="57"/>
      <c r="S191" s="57"/>
      <c r="T191" s="57" t="s">
        <v>14</v>
      </c>
      <c r="U191" s="57"/>
      <c r="V191" s="57"/>
      <c r="W191" s="57"/>
      <c r="X191" s="57"/>
      <c r="Y191" s="57"/>
      <c r="Z191" s="57"/>
      <c r="AA191" s="51" t="s">
        <v>618</v>
      </c>
      <c r="AB191" s="102"/>
      <c r="AC191" s="102"/>
      <c r="AD191" s="102"/>
      <c r="AE191" s="102"/>
      <c r="AF191" s="102"/>
      <c r="AG191" s="102"/>
      <c r="AH191" s="102"/>
      <c r="AI191" s="102"/>
      <c r="AJ191" s="102"/>
      <c r="AK191" s="102"/>
      <c r="AL191" s="102"/>
      <c r="AM191" s="102"/>
      <c r="AN191" s="102"/>
      <c r="AO191" s="103"/>
      <c r="AP191" s="51" t="s">
        <v>619</v>
      </c>
      <c r="AQ191" s="52"/>
      <c r="AR191" s="52"/>
      <c r="AS191" s="52"/>
      <c r="AT191" s="52"/>
      <c r="AU191" s="52"/>
      <c r="AV191" s="52"/>
      <c r="AW191" s="52"/>
      <c r="AX191" s="52"/>
      <c r="AY191" s="52"/>
      <c r="AZ191" s="52"/>
      <c r="BA191" s="52"/>
      <c r="BB191" s="52"/>
      <c r="BC191" s="52"/>
      <c r="BD191" s="53"/>
      <c r="BE191" s="51" t="s">
        <v>620</v>
      </c>
      <c r="BF191" s="52"/>
      <c r="BG191" s="52"/>
      <c r="BH191" s="52"/>
      <c r="BI191" s="52"/>
      <c r="BJ191" s="52"/>
      <c r="BK191" s="52"/>
      <c r="BL191" s="52"/>
      <c r="BM191" s="52"/>
      <c r="BN191" s="52"/>
      <c r="BO191" s="52"/>
      <c r="BP191" s="52"/>
      <c r="BQ191" s="52"/>
      <c r="BR191" s="52"/>
      <c r="BS191" s="53"/>
    </row>
    <row r="192" spans="1:79" ht="32.1"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t="s">
        <v>5</v>
      </c>
      <c r="AB192" s="57"/>
      <c r="AC192" s="57"/>
      <c r="AD192" s="57"/>
      <c r="AE192" s="57"/>
      <c r="AF192" s="57" t="s">
        <v>4</v>
      </c>
      <c r="AG192" s="57"/>
      <c r="AH192" s="57"/>
      <c r="AI192" s="57"/>
      <c r="AJ192" s="57"/>
      <c r="AK192" s="57" t="s">
        <v>111</v>
      </c>
      <c r="AL192" s="57"/>
      <c r="AM192" s="57"/>
      <c r="AN192" s="57"/>
      <c r="AO192" s="57"/>
      <c r="AP192" s="57" t="s">
        <v>5</v>
      </c>
      <c r="AQ192" s="57"/>
      <c r="AR192" s="57"/>
      <c r="AS192" s="57"/>
      <c r="AT192" s="57"/>
      <c r="AU192" s="57" t="s">
        <v>4</v>
      </c>
      <c r="AV192" s="57"/>
      <c r="AW192" s="57"/>
      <c r="AX192" s="57"/>
      <c r="AY192" s="57"/>
      <c r="AZ192" s="57" t="s">
        <v>118</v>
      </c>
      <c r="BA192" s="57"/>
      <c r="BB192" s="57"/>
      <c r="BC192" s="57"/>
      <c r="BD192" s="57"/>
      <c r="BE192" s="57" t="s">
        <v>5</v>
      </c>
      <c r="BF192" s="57"/>
      <c r="BG192" s="57"/>
      <c r="BH192" s="57"/>
      <c r="BI192" s="57"/>
      <c r="BJ192" s="57" t="s">
        <v>4</v>
      </c>
      <c r="BK192" s="57"/>
      <c r="BL192" s="57"/>
      <c r="BM192" s="57"/>
      <c r="BN192" s="57"/>
      <c r="BO192" s="57" t="s">
        <v>158</v>
      </c>
      <c r="BP192" s="57"/>
      <c r="BQ192" s="57"/>
      <c r="BR192" s="57"/>
      <c r="BS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c r="AA193" s="57">
        <v>4</v>
      </c>
      <c r="AB193" s="57"/>
      <c r="AC193" s="57"/>
      <c r="AD193" s="57"/>
      <c r="AE193" s="57"/>
      <c r="AF193" s="57">
        <v>5</v>
      </c>
      <c r="AG193" s="57"/>
      <c r="AH193" s="57"/>
      <c r="AI193" s="57"/>
      <c r="AJ193" s="57"/>
      <c r="AK193" s="57">
        <v>6</v>
      </c>
      <c r="AL193" s="57"/>
      <c r="AM193" s="57"/>
      <c r="AN193" s="57"/>
      <c r="AO193" s="57"/>
      <c r="AP193" s="57">
        <v>7</v>
      </c>
      <c r="AQ193" s="57"/>
      <c r="AR193" s="57"/>
      <c r="AS193" s="57"/>
      <c r="AT193" s="57"/>
      <c r="AU193" s="57">
        <v>8</v>
      </c>
      <c r="AV193" s="57"/>
      <c r="AW193" s="57"/>
      <c r="AX193" s="57"/>
      <c r="AY193" s="57"/>
      <c r="AZ193" s="57">
        <v>9</v>
      </c>
      <c r="BA193" s="57"/>
      <c r="BB193" s="57"/>
      <c r="BC193" s="57"/>
      <c r="BD193" s="57"/>
      <c r="BE193" s="57">
        <v>10</v>
      </c>
      <c r="BF193" s="57"/>
      <c r="BG193" s="57"/>
      <c r="BH193" s="57"/>
      <c r="BI193" s="57"/>
      <c r="BJ193" s="57">
        <v>11</v>
      </c>
      <c r="BK193" s="57"/>
      <c r="BL193" s="57"/>
      <c r="BM193" s="57"/>
      <c r="BN193" s="57"/>
      <c r="BO193" s="57">
        <v>12</v>
      </c>
      <c r="BP193" s="57"/>
      <c r="BQ193" s="57"/>
      <c r="BR193" s="57"/>
      <c r="BS193" s="57"/>
    </row>
    <row r="194" spans="1:79" s="2" customFormat="1" ht="15" hidden="1" customHeight="1" x14ac:dyDescent="0.2">
      <c r="A194" s="60" t="s">
        <v>90</v>
      </c>
      <c r="B194" s="60"/>
      <c r="C194" s="60"/>
      <c r="D194" s="60"/>
      <c r="E194" s="60"/>
      <c r="F194" s="60"/>
      <c r="G194" s="100" t="s">
        <v>78</v>
      </c>
      <c r="H194" s="100"/>
      <c r="I194" s="100"/>
      <c r="J194" s="100"/>
      <c r="K194" s="100"/>
      <c r="L194" s="100"/>
      <c r="M194" s="100"/>
      <c r="N194" s="100"/>
      <c r="O194" s="100"/>
      <c r="P194" s="100"/>
      <c r="Q194" s="100"/>
      <c r="R194" s="100"/>
      <c r="S194" s="100"/>
      <c r="T194" s="100" t="s">
        <v>100</v>
      </c>
      <c r="U194" s="100"/>
      <c r="V194" s="100"/>
      <c r="W194" s="100"/>
      <c r="X194" s="100"/>
      <c r="Y194" s="100"/>
      <c r="Z194" s="100"/>
      <c r="AA194" s="59" t="s">
        <v>86</v>
      </c>
      <c r="AB194" s="59"/>
      <c r="AC194" s="59"/>
      <c r="AD194" s="59"/>
      <c r="AE194" s="59"/>
      <c r="AF194" s="59" t="s">
        <v>87</v>
      </c>
      <c r="AG194" s="59"/>
      <c r="AH194" s="59"/>
      <c r="AI194" s="59"/>
      <c r="AJ194" s="59"/>
      <c r="AK194" s="69" t="s">
        <v>153</v>
      </c>
      <c r="AL194" s="69"/>
      <c r="AM194" s="69"/>
      <c r="AN194" s="69"/>
      <c r="AO194" s="69"/>
      <c r="AP194" s="59" t="s">
        <v>88</v>
      </c>
      <c r="AQ194" s="59"/>
      <c r="AR194" s="59"/>
      <c r="AS194" s="59"/>
      <c r="AT194" s="59"/>
      <c r="AU194" s="59" t="s">
        <v>89</v>
      </c>
      <c r="AV194" s="59"/>
      <c r="AW194" s="59"/>
      <c r="AX194" s="59"/>
      <c r="AY194" s="59"/>
      <c r="AZ194" s="69" t="s">
        <v>153</v>
      </c>
      <c r="BA194" s="69"/>
      <c r="BB194" s="69"/>
      <c r="BC194" s="69"/>
      <c r="BD194" s="69"/>
      <c r="BE194" s="59" t="s">
        <v>79</v>
      </c>
      <c r="BF194" s="59"/>
      <c r="BG194" s="59"/>
      <c r="BH194" s="59"/>
      <c r="BI194" s="59"/>
      <c r="BJ194" s="59" t="s">
        <v>80</v>
      </c>
      <c r="BK194" s="59"/>
      <c r="BL194" s="59"/>
      <c r="BM194" s="59"/>
      <c r="BN194" s="59"/>
      <c r="BO194" s="69" t="s">
        <v>153</v>
      </c>
      <c r="BP194" s="69"/>
      <c r="BQ194" s="69"/>
      <c r="BR194" s="69"/>
      <c r="BS194" s="69"/>
      <c r="CA194" s="2" t="s">
        <v>52</v>
      </c>
    </row>
    <row r="195" spans="1:79" s="9" customFormat="1" ht="12.75" customHeight="1" x14ac:dyDescent="0.2">
      <c r="A195" s="121"/>
      <c r="B195" s="121"/>
      <c r="C195" s="121"/>
      <c r="D195" s="121"/>
      <c r="E195" s="121"/>
      <c r="F195" s="121"/>
      <c r="G195" s="180" t="s">
        <v>179</v>
      </c>
      <c r="H195" s="180"/>
      <c r="I195" s="180"/>
      <c r="J195" s="180"/>
      <c r="K195" s="180"/>
      <c r="L195" s="180"/>
      <c r="M195" s="180"/>
      <c r="N195" s="180"/>
      <c r="O195" s="180"/>
      <c r="P195" s="180"/>
      <c r="Q195" s="180"/>
      <c r="R195" s="180"/>
      <c r="S195" s="180"/>
      <c r="T195" s="181"/>
      <c r="U195" s="181"/>
      <c r="V195" s="181"/>
      <c r="W195" s="181"/>
      <c r="X195" s="181"/>
      <c r="Y195" s="181"/>
      <c r="Z195" s="181"/>
      <c r="AA195" s="178"/>
      <c r="AB195" s="178"/>
      <c r="AC195" s="178"/>
      <c r="AD195" s="178"/>
      <c r="AE195" s="178"/>
      <c r="AF195" s="178"/>
      <c r="AG195" s="178"/>
      <c r="AH195" s="178"/>
      <c r="AI195" s="178"/>
      <c r="AJ195" s="178"/>
      <c r="AK195" s="178">
        <f>IF(ISNUMBER(AA195),AA195,0)+IF(ISNUMBER(AF195),AF195,0)</f>
        <v>0</v>
      </c>
      <c r="AL195" s="178"/>
      <c r="AM195" s="178"/>
      <c r="AN195" s="178"/>
      <c r="AO195" s="178"/>
      <c r="AP195" s="178"/>
      <c r="AQ195" s="178"/>
      <c r="AR195" s="178"/>
      <c r="AS195" s="178"/>
      <c r="AT195" s="178"/>
      <c r="AU195" s="178"/>
      <c r="AV195" s="178"/>
      <c r="AW195" s="178"/>
      <c r="AX195" s="178"/>
      <c r="AY195" s="178"/>
      <c r="AZ195" s="178">
        <f>IF(ISNUMBER(AP195),AP195,0)+IF(ISNUMBER(AU195),AU195,0)</f>
        <v>0</v>
      </c>
      <c r="BA195" s="178"/>
      <c r="BB195" s="178"/>
      <c r="BC195" s="178"/>
      <c r="BD195" s="178"/>
      <c r="BE195" s="178"/>
      <c r="BF195" s="178"/>
      <c r="BG195" s="178"/>
      <c r="BH195" s="178"/>
      <c r="BI195" s="178"/>
      <c r="BJ195" s="178"/>
      <c r="BK195" s="178"/>
      <c r="BL195" s="178"/>
      <c r="BM195" s="178"/>
      <c r="BN195" s="178"/>
      <c r="BO195" s="178">
        <f>IF(ISNUMBER(BE195),BE195,0)+IF(ISNUMBER(BJ195),BJ195,0)</f>
        <v>0</v>
      </c>
      <c r="BP195" s="178"/>
      <c r="BQ195" s="178"/>
      <c r="BR195" s="178"/>
      <c r="BS195" s="178"/>
      <c r="CA195" s="9" t="s">
        <v>53</v>
      </c>
    </row>
    <row r="197" spans="1:79" ht="13.5" customHeight="1" x14ac:dyDescent="0.2">
      <c r="A197" s="67" t="s">
        <v>694</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78" t="s">
        <v>617</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row>
    <row r="199" spans="1:79" ht="15" customHeight="1" x14ac:dyDescent="0.2">
      <c r="A199" s="57" t="s">
        <v>7</v>
      </c>
      <c r="B199" s="57"/>
      <c r="C199" s="57"/>
      <c r="D199" s="57"/>
      <c r="E199" s="57"/>
      <c r="F199" s="57"/>
      <c r="G199" s="57" t="s">
        <v>157</v>
      </c>
      <c r="H199" s="57"/>
      <c r="I199" s="57"/>
      <c r="J199" s="57"/>
      <c r="K199" s="57"/>
      <c r="L199" s="57"/>
      <c r="M199" s="57"/>
      <c r="N199" s="57"/>
      <c r="O199" s="57"/>
      <c r="P199" s="57"/>
      <c r="Q199" s="57"/>
      <c r="R199" s="57"/>
      <c r="S199" s="57"/>
      <c r="T199" s="57" t="s">
        <v>14</v>
      </c>
      <c r="U199" s="57"/>
      <c r="V199" s="57"/>
      <c r="W199" s="57"/>
      <c r="X199" s="57"/>
      <c r="Y199" s="57"/>
      <c r="Z199" s="57"/>
      <c r="AA199" s="51" t="s">
        <v>621</v>
      </c>
      <c r="AB199" s="102"/>
      <c r="AC199" s="102"/>
      <c r="AD199" s="102"/>
      <c r="AE199" s="102"/>
      <c r="AF199" s="102"/>
      <c r="AG199" s="102"/>
      <c r="AH199" s="102"/>
      <c r="AI199" s="102"/>
      <c r="AJ199" s="102"/>
      <c r="AK199" s="102"/>
      <c r="AL199" s="102"/>
      <c r="AM199" s="102"/>
      <c r="AN199" s="102"/>
      <c r="AO199" s="103"/>
      <c r="AP199" s="51" t="s">
        <v>623</v>
      </c>
      <c r="AQ199" s="52"/>
      <c r="AR199" s="52"/>
      <c r="AS199" s="52"/>
      <c r="AT199" s="52"/>
      <c r="AU199" s="52"/>
      <c r="AV199" s="52"/>
      <c r="AW199" s="52"/>
      <c r="AX199" s="52"/>
      <c r="AY199" s="52"/>
      <c r="AZ199" s="52"/>
      <c r="BA199" s="52"/>
      <c r="BB199" s="52"/>
      <c r="BC199" s="52"/>
      <c r="BD199" s="53"/>
    </row>
    <row r="200" spans="1:79" ht="32.1"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t="s">
        <v>5</v>
      </c>
      <c r="AB200" s="57"/>
      <c r="AC200" s="57"/>
      <c r="AD200" s="57"/>
      <c r="AE200" s="57"/>
      <c r="AF200" s="57" t="s">
        <v>4</v>
      </c>
      <c r="AG200" s="57"/>
      <c r="AH200" s="57"/>
      <c r="AI200" s="57"/>
      <c r="AJ200" s="57"/>
      <c r="AK200" s="57" t="s">
        <v>111</v>
      </c>
      <c r="AL200" s="57"/>
      <c r="AM200" s="57"/>
      <c r="AN200" s="57"/>
      <c r="AO200" s="57"/>
      <c r="AP200" s="57" t="s">
        <v>5</v>
      </c>
      <c r="AQ200" s="57"/>
      <c r="AR200" s="57"/>
      <c r="AS200" s="57"/>
      <c r="AT200" s="57"/>
      <c r="AU200" s="57" t="s">
        <v>4</v>
      </c>
      <c r="AV200" s="57"/>
      <c r="AW200" s="57"/>
      <c r="AX200" s="57"/>
      <c r="AY200" s="57"/>
      <c r="AZ200" s="57" t="s">
        <v>118</v>
      </c>
      <c r="BA200" s="57"/>
      <c r="BB200" s="57"/>
      <c r="BC200" s="57"/>
      <c r="BD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c r="AA201" s="57">
        <v>4</v>
      </c>
      <c r="AB201" s="57"/>
      <c r="AC201" s="57"/>
      <c r="AD201" s="57"/>
      <c r="AE201" s="57"/>
      <c r="AF201" s="57">
        <v>5</v>
      </c>
      <c r="AG201" s="57"/>
      <c r="AH201" s="57"/>
      <c r="AI201" s="57"/>
      <c r="AJ201" s="57"/>
      <c r="AK201" s="57">
        <v>6</v>
      </c>
      <c r="AL201" s="57"/>
      <c r="AM201" s="57"/>
      <c r="AN201" s="57"/>
      <c r="AO201" s="57"/>
      <c r="AP201" s="57">
        <v>7</v>
      </c>
      <c r="AQ201" s="57"/>
      <c r="AR201" s="57"/>
      <c r="AS201" s="57"/>
      <c r="AT201" s="57"/>
      <c r="AU201" s="57">
        <v>8</v>
      </c>
      <c r="AV201" s="57"/>
      <c r="AW201" s="57"/>
      <c r="AX201" s="57"/>
      <c r="AY201" s="57"/>
      <c r="AZ201" s="57">
        <v>9</v>
      </c>
      <c r="BA201" s="57"/>
      <c r="BB201" s="57"/>
      <c r="BC201" s="57"/>
      <c r="BD201" s="57"/>
    </row>
    <row r="202" spans="1:79" s="2" customFormat="1" ht="12" hidden="1" customHeight="1" x14ac:dyDescent="0.2">
      <c r="A202" s="60" t="s">
        <v>90</v>
      </c>
      <c r="B202" s="60"/>
      <c r="C202" s="60"/>
      <c r="D202" s="60"/>
      <c r="E202" s="60"/>
      <c r="F202" s="60"/>
      <c r="G202" s="100" t="s">
        <v>78</v>
      </c>
      <c r="H202" s="100"/>
      <c r="I202" s="100"/>
      <c r="J202" s="100"/>
      <c r="K202" s="100"/>
      <c r="L202" s="100"/>
      <c r="M202" s="100"/>
      <c r="N202" s="100"/>
      <c r="O202" s="100"/>
      <c r="P202" s="100"/>
      <c r="Q202" s="100"/>
      <c r="R202" s="100"/>
      <c r="S202" s="100"/>
      <c r="T202" s="100" t="s">
        <v>100</v>
      </c>
      <c r="U202" s="100"/>
      <c r="V202" s="100"/>
      <c r="W202" s="100"/>
      <c r="X202" s="100"/>
      <c r="Y202" s="100"/>
      <c r="Z202" s="100"/>
      <c r="AA202" s="59" t="s">
        <v>81</v>
      </c>
      <c r="AB202" s="59"/>
      <c r="AC202" s="59"/>
      <c r="AD202" s="59"/>
      <c r="AE202" s="59"/>
      <c r="AF202" s="59" t="s">
        <v>82</v>
      </c>
      <c r="AG202" s="59"/>
      <c r="AH202" s="59"/>
      <c r="AI202" s="59"/>
      <c r="AJ202" s="59"/>
      <c r="AK202" s="69" t="s">
        <v>153</v>
      </c>
      <c r="AL202" s="69"/>
      <c r="AM202" s="69"/>
      <c r="AN202" s="69"/>
      <c r="AO202" s="69"/>
      <c r="AP202" s="59" t="s">
        <v>83</v>
      </c>
      <c r="AQ202" s="59"/>
      <c r="AR202" s="59"/>
      <c r="AS202" s="59"/>
      <c r="AT202" s="59"/>
      <c r="AU202" s="59" t="s">
        <v>84</v>
      </c>
      <c r="AV202" s="59"/>
      <c r="AW202" s="59"/>
      <c r="AX202" s="59"/>
      <c r="AY202" s="59"/>
      <c r="AZ202" s="69" t="s">
        <v>153</v>
      </c>
      <c r="BA202" s="69"/>
      <c r="BB202" s="69"/>
      <c r="BC202" s="69"/>
      <c r="BD202" s="69"/>
      <c r="CA202" s="2" t="s">
        <v>54</v>
      </c>
    </row>
    <row r="203" spans="1:79" s="9" customFormat="1" x14ac:dyDescent="0.2">
      <c r="A203" s="121"/>
      <c r="B203" s="121"/>
      <c r="C203" s="121"/>
      <c r="D203" s="121"/>
      <c r="E203" s="121"/>
      <c r="F203" s="121"/>
      <c r="G203" s="180" t="s">
        <v>179</v>
      </c>
      <c r="H203" s="180"/>
      <c r="I203" s="180"/>
      <c r="J203" s="180"/>
      <c r="K203" s="180"/>
      <c r="L203" s="180"/>
      <c r="M203" s="180"/>
      <c r="N203" s="180"/>
      <c r="O203" s="180"/>
      <c r="P203" s="180"/>
      <c r="Q203" s="180"/>
      <c r="R203" s="180"/>
      <c r="S203" s="180"/>
      <c r="T203" s="181"/>
      <c r="U203" s="181"/>
      <c r="V203" s="181"/>
      <c r="W203" s="181"/>
      <c r="X203" s="181"/>
      <c r="Y203" s="181"/>
      <c r="Z203" s="181"/>
      <c r="AA203" s="178"/>
      <c r="AB203" s="178"/>
      <c r="AC203" s="178"/>
      <c r="AD203" s="178"/>
      <c r="AE203" s="178"/>
      <c r="AF203" s="178"/>
      <c r="AG203" s="178"/>
      <c r="AH203" s="178"/>
      <c r="AI203" s="178"/>
      <c r="AJ203" s="178"/>
      <c r="AK203" s="178">
        <f>IF(ISNUMBER(AA203),AA203,0)+IF(ISNUMBER(AF203),AF203,0)</f>
        <v>0</v>
      </c>
      <c r="AL203" s="178"/>
      <c r="AM203" s="178"/>
      <c r="AN203" s="178"/>
      <c r="AO203" s="178"/>
      <c r="AP203" s="178"/>
      <c r="AQ203" s="178"/>
      <c r="AR203" s="178"/>
      <c r="AS203" s="178"/>
      <c r="AT203" s="178"/>
      <c r="AU203" s="178"/>
      <c r="AV203" s="178"/>
      <c r="AW203" s="178"/>
      <c r="AX203" s="178"/>
      <c r="AY203" s="178"/>
      <c r="AZ203" s="178">
        <f>IF(ISNUMBER(AP203),AP203,0)+IF(ISNUMBER(AU203),AU203,0)</f>
        <v>0</v>
      </c>
      <c r="BA203" s="178"/>
      <c r="BB203" s="178"/>
      <c r="BC203" s="178"/>
      <c r="BD203" s="178"/>
      <c r="CA203" s="9" t="s">
        <v>55</v>
      </c>
    </row>
    <row r="206" spans="1:79" ht="14.25" customHeight="1" x14ac:dyDescent="0.2">
      <c r="A206" s="67" t="s">
        <v>695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78" t="s">
        <v>617</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x14ac:dyDescent="0.2">
      <c r="A208" s="57" t="s">
        <v>159</v>
      </c>
      <c r="B208" s="57"/>
      <c r="C208" s="57"/>
      <c r="D208" s="57"/>
      <c r="E208" s="57"/>
      <c r="F208" s="57"/>
      <c r="G208" s="57"/>
      <c r="H208" s="57"/>
      <c r="I208" s="57"/>
      <c r="J208" s="57"/>
      <c r="K208" s="57"/>
      <c r="L208" s="57"/>
      <c r="M208" s="57"/>
      <c r="N208" s="87" t="s">
        <v>160</v>
      </c>
      <c r="O208" s="88"/>
      <c r="P208" s="88"/>
      <c r="Q208" s="88"/>
      <c r="R208" s="88"/>
      <c r="S208" s="88"/>
      <c r="T208" s="88"/>
      <c r="U208" s="89"/>
      <c r="V208" s="87" t="s">
        <v>161</v>
      </c>
      <c r="W208" s="88"/>
      <c r="X208" s="88"/>
      <c r="Y208" s="88"/>
      <c r="Z208" s="89"/>
      <c r="AA208" s="57" t="s">
        <v>618</v>
      </c>
      <c r="AB208" s="57"/>
      <c r="AC208" s="57"/>
      <c r="AD208" s="57"/>
      <c r="AE208" s="57"/>
      <c r="AF208" s="57"/>
      <c r="AG208" s="57"/>
      <c r="AH208" s="57"/>
      <c r="AI208" s="57"/>
      <c r="AJ208" s="57" t="s">
        <v>619</v>
      </c>
      <c r="AK208" s="57"/>
      <c r="AL208" s="57"/>
      <c r="AM208" s="57"/>
      <c r="AN208" s="57"/>
      <c r="AO208" s="57"/>
      <c r="AP208" s="57"/>
      <c r="AQ208" s="57"/>
      <c r="AR208" s="57"/>
      <c r="AS208" s="57" t="s">
        <v>620</v>
      </c>
      <c r="AT208" s="57"/>
      <c r="AU208" s="57"/>
      <c r="AV208" s="57"/>
      <c r="AW208" s="57"/>
      <c r="AX208" s="57"/>
      <c r="AY208" s="57"/>
      <c r="AZ208" s="57"/>
      <c r="BA208" s="57"/>
      <c r="BB208" s="57" t="s">
        <v>621</v>
      </c>
      <c r="BC208" s="57"/>
      <c r="BD208" s="57"/>
      <c r="BE208" s="57"/>
      <c r="BF208" s="57"/>
      <c r="BG208" s="57"/>
      <c r="BH208" s="57"/>
      <c r="BI208" s="57"/>
      <c r="BJ208" s="57"/>
      <c r="BK208" s="57" t="s">
        <v>623</v>
      </c>
      <c r="BL208" s="57"/>
      <c r="BM208" s="57"/>
      <c r="BN208" s="57"/>
      <c r="BO208" s="57"/>
      <c r="BP208" s="57"/>
      <c r="BQ208" s="57"/>
      <c r="BR208" s="57"/>
      <c r="BS208" s="57"/>
    </row>
    <row r="209" spans="1:79" ht="95.25" customHeight="1" x14ac:dyDescent="0.2">
      <c r="A209" s="57"/>
      <c r="B209" s="57"/>
      <c r="C209" s="57"/>
      <c r="D209" s="57"/>
      <c r="E209" s="57"/>
      <c r="F209" s="57"/>
      <c r="G209" s="57"/>
      <c r="H209" s="57"/>
      <c r="I209" s="57"/>
      <c r="J209" s="57"/>
      <c r="K209" s="57"/>
      <c r="L209" s="57"/>
      <c r="M209" s="57"/>
      <c r="N209" s="90"/>
      <c r="O209" s="91"/>
      <c r="P209" s="91"/>
      <c r="Q209" s="91"/>
      <c r="R209" s="91"/>
      <c r="S209" s="91"/>
      <c r="T209" s="91"/>
      <c r="U209" s="92"/>
      <c r="V209" s="90"/>
      <c r="W209" s="91"/>
      <c r="X209" s="91"/>
      <c r="Y209" s="91"/>
      <c r="Z209" s="92"/>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x14ac:dyDescent="0.2">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
      <c r="A211" s="100" t="s">
        <v>177</v>
      </c>
      <c r="B211" s="100"/>
      <c r="C211" s="100"/>
      <c r="D211" s="100"/>
      <c r="E211" s="100"/>
      <c r="F211" s="100"/>
      <c r="G211" s="100"/>
      <c r="H211" s="100"/>
      <c r="I211" s="100"/>
      <c r="J211" s="100"/>
      <c r="K211" s="100"/>
      <c r="L211" s="100"/>
      <c r="M211" s="100"/>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x14ac:dyDescent="0.2">
      <c r="A212" s="180" t="s">
        <v>179</v>
      </c>
      <c r="B212" s="180"/>
      <c r="C212" s="180"/>
      <c r="D212" s="180"/>
      <c r="E212" s="180"/>
      <c r="F212" s="180"/>
      <c r="G212" s="180"/>
      <c r="H212" s="180"/>
      <c r="I212" s="180"/>
      <c r="J212" s="180"/>
      <c r="K212" s="180"/>
      <c r="L212" s="180"/>
      <c r="M212" s="180"/>
      <c r="N212" s="120"/>
      <c r="O212" s="118"/>
      <c r="P212" s="118"/>
      <c r="Q212" s="118"/>
      <c r="R212" s="118"/>
      <c r="S212" s="118"/>
      <c r="T212" s="118"/>
      <c r="U212" s="119"/>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3"/>
      <c r="BQ212" s="184"/>
      <c r="BR212" s="184"/>
      <c r="BS212" s="185"/>
      <c r="CA212" s="9" t="s">
        <v>57</v>
      </c>
    </row>
    <row r="215" spans="1:79" ht="35.25" customHeight="1" x14ac:dyDescent="0.2">
      <c r="A215" s="67" t="s">
        <v>696</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61" t="s">
        <v>682</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x14ac:dyDescent="0.2">
      <c r="A220" s="67" t="s">
        <v>667</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617</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x14ac:dyDescent="0.2">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50000000000003" customHeight="1" x14ac:dyDescent="0.2">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100"/>
      <c r="R225" s="100"/>
      <c r="S225" s="100"/>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101" t="s">
        <v>122</v>
      </c>
      <c r="AR225" s="59"/>
      <c r="AS225" s="59"/>
      <c r="AT225" s="59"/>
      <c r="AU225" s="59"/>
      <c r="AV225" s="59"/>
      <c r="AW225" s="59" t="s">
        <v>105</v>
      </c>
      <c r="AX225" s="59"/>
      <c r="AY225" s="59"/>
      <c r="AZ225" s="59"/>
      <c r="BA225" s="59"/>
      <c r="BB225" s="59" t="s">
        <v>106</v>
      </c>
      <c r="BC225" s="59"/>
      <c r="BD225" s="59"/>
      <c r="BE225" s="59"/>
      <c r="BF225" s="59"/>
      <c r="BG225" s="101" t="s">
        <v>123</v>
      </c>
      <c r="BH225" s="59"/>
      <c r="BI225" s="59"/>
      <c r="BJ225" s="59"/>
      <c r="BK225" s="59"/>
      <c r="BL225" s="59"/>
      <c r="CA225" s="2" t="s">
        <v>58</v>
      </c>
    </row>
    <row r="226" spans="1:79" s="138" customFormat="1" ht="12.75" customHeight="1" x14ac:dyDescent="0.2">
      <c r="A226" s="172">
        <v>2111</v>
      </c>
      <c r="B226" s="172"/>
      <c r="C226" s="172"/>
      <c r="D226" s="172"/>
      <c r="E226" s="172"/>
      <c r="F226" s="172"/>
      <c r="G226" s="132" t="s">
        <v>630</v>
      </c>
      <c r="H226" s="133"/>
      <c r="I226" s="133"/>
      <c r="J226" s="133"/>
      <c r="K226" s="133"/>
      <c r="L226" s="133"/>
      <c r="M226" s="133"/>
      <c r="N226" s="133"/>
      <c r="O226" s="133"/>
      <c r="P226" s="133"/>
      <c r="Q226" s="133"/>
      <c r="R226" s="133"/>
      <c r="S226" s="134"/>
      <c r="T226" s="179">
        <v>2572120</v>
      </c>
      <c r="U226" s="179"/>
      <c r="V226" s="179"/>
      <c r="W226" s="179"/>
      <c r="X226" s="179"/>
      <c r="Y226" s="179"/>
      <c r="Z226" s="179">
        <v>2345370</v>
      </c>
      <c r="AA226" s="179"/>
      <c r="AB226" s="179"/>
      <c r="AC226" s="179"/>
      <c r="AD226" s="179"/>
      <c r="AE226" s="179">
        <v>0</v>
      </c>
      <c r="AF226" s="179"/>
      <c r="AG226" s="179"/>
      <c r="AH226" s="179"/>
      <c r="AI226" s="179"/>
      <c r="AJ226" s="179"/>
      <c r="AK226" s="179">
        <v>0</v>
      </c>
      <c r="AL226" s="179"/>
      <c r="AM226" s="179"/>
      <c r="AN226" s="179"/>
      <c r="AO226" s="179"/>
      <c r="AP226" s="179"/>
      <c r="AQ226" s="179">
        <f>IF(ISNUMBER(AK226),AK226,0)-IF(ISNUMBER(AE226),AE226,0)</f>
        <v>0</v>
      </c>
      <c r="AR226" s="179"/>
      <c r="AS226" s="179"/>
      <c r="AT226" s="179"/>
      <c r="AU226" s="179"/>
      <c r="AV226" s="179"/>
      <c r="AW226" s="179">
        <v>0</v>
      </c>
      <c r="AX226" s="179"/>
      <c r="AY226" s="179"/>
      <c r="AZ226" s="179"/>
      <c r="BA226" s="179"/>
      <c r="BB226" s="179">
        <v>0</v>
      </c>
      <c r="BC226" s="179"/>
      <c r="BD226" s="179"/>
      <c r="BE226" s="179"/>
      <c r="BF226" s="179"/>
      <c r="BG226" s="179">
        <f>IF(ISNUMBER(Z226),Z226,0)+IF(ISNUMBER(AK226),AK226,0)</f>
        <v>2345370</v>
      </c>
      <c r="BH226" s="179"/>
      <c r="BI226" s="179"/>
      <c r="BJ226" s="179"/>
      <c r="BK226" s="179"/>
      <c r="BL226" s="179"/>
      <c r="CA226" s="138" t="s">
        <v>59</v>
      </c>
    </row>
    <row r="227" spans="1:79" s="138" customFormat="1" ht="12.75" customHeight="1" x14ac:dyDescent="0.2">
      <c r="A227" s="172">
        <v>2120</v>
      </c>
      <c r="B227" s="172"/>
      <c r="C227" s="172"/>
      <c r="D227" s="172"/>
      <c r="E227" s="172"/>
      <c r="F227" s="172"/>
      <c r="G227" s="132" t="s">
        <v>631</v>
      </c>
      <c r="H227" s="133"/>
      <c r="I227" s="133"/>
      <c r="J227" s="133"/>
      <c r="K227" s="133"/>
      <c r="L227" s="133"/>
      <c r="M227" s="133"/>
      <c r="N227" s="133"/>
      <c r="O227" s="133"/>
      <c r="P227" s="133"/>
      <c r="Q227" s="133"/>
      <c r="R227" s="133"/>
      <c r="S227" s="134"/>
      <c r="T227" s="179">
        <v>565866</v>
      </c>
      <c r="U227" s="179"/>
      <c r="V227" s="179"/>
      <c r="W227" s="179"/>
      <c r="X227" s="179"/>
      <c r="Y227" s="179"/>
      <c r="Z227" s="179">
        <v>519215</v>
      </c>
      <c r="AA227" s="179"/>
      <c r="AB227" s="179"/>
      <c r="AC227" s="179"/>
      <c r="AD227" s="179"/>
      <c r="AE227" s="179">
        <v>0</v>
      </c>
      <c r="AF227" s="179"/>
      <c r="AG227" s="179"/>
      <c r="AH227" s="179"/>
      <c r="AI227" s="179"/>
      <c r="AJ227" s="179"/>
      <c r="AK227" s="179">
        <v>0</v>
      </c>
      <c r="AL227" s="179"/>
      <c r="AM227" s="179"/>
      <c r="AN227" s="179"/>
      <c r="AO227" s="179"/>
      <c r="AP227" s="179"/>
      <c r="AQ227" s="179">
        <f>IF(ISNUMBER(AK227),AK227,0)-IF(ISNUMBER(AE227),AE227,0)</f>
        <v>0</v>
      </c>
      <c r="AR227" s="179"/>
      <c r="AS227" s="179"/>
      <c r="AT227" s="179"/>
      <c r="AU227" s="179"/>
      <c r="AV227" s="179"/>
      <c r="AW227" s="179">
        <v>0</v>
      </c>
      <c r="AX227" s="179"/>
      <c r="AY227" s="179"/>
      <c r="AZ227" s="179"/>
      <c r="BA227" s="179"/>
      <c r="BB227" s="179">
        <v>0</v>
      </c>
      <c r="BC227" s="179"/>
      <c r="BD227" s="179"/>
      <c r="BE227" s="179"/>
      <c r="BF227" s="179"/>
      <c r="BG227" s="179">
        <f>IF(ISNUMBER(Z227),Z227,0)+IF(ISNUMBER(AK227),AK227,0)</f>
        <v>519215</v>
      </c>
      <c r="BH227" s="179"/>
      <c r="BI227" s="179"/>
      <c r="BJ227" s="179"/>
      <c r="BK227" s="179"/>
      <c r="BL227" s="179"/>
    </row>
    <row r="228" spans="1:79" s="138" customFormat="1" ht="25.5" customHeight="1" x14ac:dyDescent="0.2">
      <c r="A228" s="172">
        <v>2210</v>
      </c>
      <c r="B228" s="172"/>
      <c r="C228" s="172"/>
      <c r="D228" s="172"/>
      <c r="E228" s="172"/>
      <c r="F228" s="172"/>
      <c r="G228" s="132" t="s">
        <v>632</v>
      </c>
      <c r="H228" s="133"/>
      <c r="I228" s="133"/>
      <c r="J228" s="133"/>
      <c r="K228" s="133"/>
      <c r="L228" s="133"/>
      <c r="M228" s="133"/>
      <c r="N228" s="133"/>
      <c r="O228" s="133"/>
      <c r="P228" s="133"/>
      <c r="Q228" s="133"/>
      <c r="R228" s="133"/>
      <c r="S228" s="134"/>
      <c r="T228" s="179">
        <v>41304</v>
      </c>
      <c r="U228" s="179"/>
      <c r="V228" s="179"/>
      <c r="W228" s="179"/>
      <c r="X228" s="179"/>
      <c r="Y228" s="179"/>
      <c r="Z228" s="179">
        <v>9280</v>
      </c>
      <c r="AA228" s="179"/>
      <c r="AB228" s="179"/>
      <c r="AC228" s="179"/>
      <c r="AD228" s="179"/>
      <c r="AE228" s="179">
        <v>0</v>
      </c>
      <c r="AF228" s="179"/>
      <c r="AG228" s="179"/>
      <c r="AH228" s="179"/>
      <c r="AI228" s="179"/>
      <c r="AJ228" s="179"/>
      <c r="AK228" s="179">
        <v>0</v>
      </c>
      <c r="AL228" s="179"/>
      <c r="AM228" s="179"/>
      <c r="AN228" s="179"/>
      <c r="AO228" s="179"/>
      <c r="AP228" s="179"/>
      <c r="AQ228" s="179">
        <f>IF(ISNUMBER(AK228),AK228,0)-IF(ISNUMBER(AE228),AE228,0)</f>
        <v>0</v>
      </c>
      <c r="AR228" s="179"/>
      <c r="AS228" s="179"/>
      <c r="AT228" s="179"/>
      <c r="AU228" s="179"/>
      <c r="AV228" s="179"/>
      <c r="AW228" s="179">
        <v>0</v>
      </c>
      <c r="AX228" s="179"/>
      <c r="AY228" s="179"/>
      <c r="AZ228" s="179"/>
      <c r="BA228" s="179"/>
      <c r="BB228" s="179">
        <v>0</v>
      </c>
      <c r="BC228" s="179"/>
      <c r="BD228" s="179"/>
      <c r="BE228" s="179"/>
      <c r="BF228" s="179"/>
      <c r="BG228" s="179">
        <f>IF(ISNUMBER(Z228),Z228,0)+IF(ISNUMBER(AK228),AK228,0)</f>
        <v>9280</v>
      </c>
      <c r="BH228" s="179"/>
      <c r="BI228" s="179"/>
      <c r="BJ228" s="179"/>
      <c r="BK228" s="179"/>
      <c r="BL228" s="179"/>
    </row>
    <row r="229" spans="1:79" s="138" customFormat="1" ht="12.75" customHeight="1" x14ac:dyDescent="0.2">
      <c r="A229" s="172">
        <v>2240</v>
      </c>
      <c r="B229" s="172"/>
      <c r="C229" s="172"/>
      <c r="D229" s="172"/>
      <c r="E229" s="172"/>
      <c r="F229" s="172"/>
      <c r="G229" s="132" t="s">
        <v>633</v>
      </c>
      <c r="H229" s="133"/>
      <c r="I229" s="133"/>
      <c r="J229" s="133"/>
      <c r="K229" s="133"/>
      <c r="L229" s="133"/>
      <c r="M229" s="133"/>
      <c r="N229" s="133"/>
      <c r="O229" s="133"/>
      <c r="P229" s="133"/>
      <c r="Q229" s="133"/>
      <c r="R229" s="133"/>
      <c r="S229" s="134"/>
      <c r="T229" s="179">
        <v>26550</v>
      </c>
      <c r="U229" s="179"/>
      <c r="V229" s="179"/>
      <c r="W229" s="179"/>
      <c r="X229" s="179"/>
      <c r="Y229" s="179"/>
      <c r="Z229" s="179">
        <v>19768</v>
      </c>
      <c r="AA229" s="179"/>
      <c r="AB229" s="179"/>
      <c r="AC229" s="179"/>
      <c r="AD229" s="179"/>
      <c r="AE229" s="179">
        <v>0</v>
      </c>
      <c r="AF229" s="179"/>
      <c r="AG229" s="179"/>
      <c r="AH229" s="179"/>
      <c r="AI229" s="179"/>
      <c r="AJ229" s="179"/>
      <c r="AK229" s="179">
        <v>0</v>
      </c>
      <c r="AL229" s="179"/>
      <c r="AM229" s="179"/>
      <c r="AN229" s="179"/>
      <c r="AO229" s="179"/>
      <c r="AP229" s="179"/>
      <c r="AQ229" s="179">
        <f>IF(ISNUMBER(AK229),AK229,0)-IF(ISNUMBER(AE229),AE229,0)</f>
        <v>0</v>
      </c>
      <c r="AR229" s="179"/>
      <c r="AS229" s="179"/>
      <c r="AT229" s="179"/>
      <c r="AU229" s="179"/>
      <c r="AV229" s="179"/>
      <c r="AW229" s="179">
        <v>0</v>
      </c>
      <c r="AX229" s="179"/>
      <c r="AY229" s="179"/>
      <c r="AZ229" s="179"/>
      <c r="BA229" s="179"/>
      <c r="BB229" s="179">
        <v>0</v>
      </c>
      <c r="BC229" s="179"/>
      <c r="BD229" s="179"/>
      <c r="BE229" s="179"/>
      <c r="BF229" s="179"/>
      <c r="BG229" s="179">
        <f>IF(ISNUMBER(Z229),Z229,0)+IF(ISNUMBER(AK229),AK229,0)</f>
        <v>19768</v>
      </c>
      <c r="BH229" s="179"/>
      <c r="BI229" s="179"/>
      <c r="BJ229" s="179"/>
      <c r="BK229" s="179"/>
      <c r="BL229" s="179"/>
    </row>
    <row r="230" spans="1:79" s="138" customFormat="1" ht="12.75" customHeight="1" x14ac:dyDescent="0.2">
      <c r="A230" s="172">
        <v>2250</v>
      </c>
      <c r="B230" s="172"/>
      <c r="C230" s="172"/>
      <c r="D230" s="172"/>
      <c r="E230" s="172"/>
      <c r="F230" s="172"/>
      <c r="G230" s="132" t="s">
        <v>634</v>
      </c>
      <c r="H230" s="133"/>
      <c r="I230" s="133"/>
      <c r="J230" s="133"/>
      <c r="K230" s="133"/>
      <c r="L230" s="133"/>
      <c r="M230" s="133"/>
      <c r="N230" s="133"/>
      <c r="O230" s="133"/>
      <c r="P230" s="133"/>
      <c r="Q230" s="133"/>
      <c r="R230" s="133"/>
      <c r="S230" s="134"/>
      <c r="T230" s="179">
        <v>10000</v>
      </c>
      <c r="U230" s="179"/>
      <c r="V230" s="179"/>
      <c r="W230" s="179"/>
      <c r="X230" s="179"/>
      <c r="Y230" s="179"/>
      <c r="Z230" s="179">
        <v>2040</v>
      </c>
      <c r="AA230" s="179"/>
      <c r="AB230" s="179"/>
      <c r="AC230" s="179"/>
      <c r="AD230" s="179"/>
      <c r="AE230" s="179">
        <v>0</v>
      </c>
      <c r="AF230" s="179"/>
      <c r="AG230" s="179"/>
      <c r="AH230" s="179"/>
      <c r="AI230" s="179"/>
      <c r="AJ230" s="179"/>
      <c r="AK230" s="179">
        <v>0</v>
      </c>
      <c r="AL230" s="179"/>
      <c r="AM230" s="179"/>
      <c r="AN230" s="179"/>
      <c r="AO230" s="179"/>
      <c r="AP230" s="179"/>
      <c r="AQ230" s="179">
        <f>IF(ISNUMBER(AK230),AK230,0)-IF(ISNUMBER(AE230),AE230,0)</f>
        <v>0</v>
      </c>
      <c r="AR230" s="179"/>
      <c r="AS230" s="179"/>
      <c r="AT230" s="179"/>
      <c r="AU230" s="179"/>
      <c r="AV230" s="179"/>
      <c r="AW230" s="179">
        <v>0</v>
      </c>
      <c r="AX230" s="179"/>
      <c r="AY230" s="179"/>
      <c r="AZ230" s="179"/>
      <c r="BA230" s="179"/>
      <c r="BB230" s="179">
        <v>0</v>
      </c>
      <c r="BC230" s="179"/>
      <c r="BD230" s="179"/>
      <c r="BE230" s="179"/>
      <c r="BF230" s="179"/>
      <c r="BG230" s="179">
        <f>IF(ISNUMBER(Z230),Z230,0)+IF(ISNUMBER(AK230),AK230,0)</f>
        <v>2040</v>
      </c>
      <c r="BH230" s="179"/>
      <c r="BI230" s="179"/>
      <c r="BJ230" s="179"/>
      <c r="BK230" s="179"/>
      <c r="BL230" s="179"/>
    </row>
    <row r="231" spans="1:79" s="138" customFormat="1" ht="12.75" customHeight="1" x14ac:dyDescent="0.2">
      <c r="A231" s="172">
        <v>2273</v>
      </c>
      <c r="B231" s="172"/>
      <c r="C231" s="172"/>
      <c r="D231" s="172"/>
      <c r="E231" s="172"/>
      <c r="F231" s="172"/>
      <c r="G231" s="132" t="s">
        <v>635</v>
      </c>
      <c r="H231" s="133"/>
      <c r="I231" s="133"/>
      <c r="J231" s="133"/>
      <c r="K231" s="133"/>
      <c r="L231" s="133"/>
      <c r="M231" s="133"/>
      <c r="N231" s="133"/>
      <c r="O231" s="133"/>
      <c r="P231" s="133"/>
      <c r="Q231" s="133"/>
      <c r="R231" s="133"/>
      <c r="S231" s="134"/>
      <c r="T231" s="179">
        <v>143047</v>
      </c>
      <c r="U231" s="179"/>
      <c r="V231" s="179"/>
      <c r="W231" s="179"/>
      <c r="X231" s="179"/>
      <c r="Y231" s="179"/>
      <c r="Z231" s="179">
        <v>137612</v>
      </c>
      <c r="AA231" s="179"/>
      <c r="AB231" s="179"/>
      <c r="AC231" s="179"/>
      <c r="AD231" s="179"/>
      <c r="AE231" s="179">
        <v>0</v>
      </c>
      <c r="AF231" s="179"/>
      <c r="AG231" s="179"/>
      <c r="AH231" s="179"/>
      <c r="AI231" s="179"/>
      <c r="AJ231" s="179"/>
      <c r="AK231" s="179">
        <v>0</v>
      </c>
      <c r="AL231" s="179"/>
      <c r="AM231" s="179"/>
      <c r="AN231" s="179"/>
      <c r="AO231" s="179"/>
      <c r="AP231" s="179"/>
      <c r="AQ231" s="179">
        <f>IF(ISNUMBER(AK231),AK231,0)-IF(ISNUMBER(AE231),AE231,0)</f>
        <v>0</v>
      </c>
      <c r="AR231" s="179"/>
      <c r="AS231" s="179"/>
      <c r="AT231" s="179"/>
      <c r="AU231" s="179"/>
      <c r="AV231" s="179"/>
      <c r="AW231" s="179">
        <v>0</v>
      </c>
      <c r="AX231" s="179"/>
      <c r="AY231" s="179"/>
      <c r="AZ231" s="179"/>
      <c r="BA231" s="179"/>
      <c r="BB231" s="179">
        <v>0</v>
      </c>
      <c r="BC231" s="179"/>
      <c r="BD231" s="179"/>
      <c r="BE231" s="179"/>
      <c r="BF231" s="179"/>
      <c r="BG231" s="179">
        <f>IF(ISNUMBER(Z231),Z231,0)+IF(ISNUMBER(AK231),AK231,0)</f>
        <v>137612</v>
      </c>
      <c r="BH231" s="179"/>
      <c r="BI231" s="179"/>
      <c r="BJ231" s="179"/>
      <c r="BK231" s="179"/>
      <c r="BL231" s="179"/>
    </row>
    <row r="232" spans="1:79" s="138" customFormat="1" ht="25.5" customHeight="1" x14ac:dyDescent="0.2">
      <c r="A232" s="172">
        <v>2275</v>
      </c>
      <c r="B232" s="172"/>
      <c r="C232" s="172"/>
      <c r="D232" s="172"/>
      <c r="E232" s="172"/>
      <c r="F232" s="172"/>
      <c r="G232" s="132" t="s">
        <v>636</v>
      </c>
      <c r="H232" s="133"/>
      <c r="I232" s="133"/>
      <c r="J232" s="133"/>
      <c r="K232" s="133"/>
      <c r="L232" s="133"/>
      <c r="M232" s="133"/>
      <c r="N232" s="133"/>
      <c r="O232" s="133"/>
      <c r="P232" s="133"/>
      <c r="Q232" s="133"/>
      <c r="R232" s="133"/>
      <c r="S232" s="134"/>
      <c r="T232" s="179">
        <v>144500</v>
      </c>
      <c r="U232" s="179"/>
      <c r="V232" s="179"/>
      <c r="W232" s="179"/>
      <c r="X232" s="179"/>
      <c r="Y232" s="179"/>
      <c r="Z232" s="179">
        <v>144500</v>
      </c>
      <c r="AA232" s="179"/>
      <c r="AB232" s="179"/>
      <c r="AC232" s="179"/>
      <c r="AD232" s="179"/>
      <c r="AE232" s="179">
        <v>0</v>
      </c>
      <c r="AF232" s="179"/>
      <c r="AG232" s="179"/>
      <c r="AH232" s="179"/>
      <c r="AI232" s="179"/>
      <c r="AJ232" s="179"/>
      <c r="AK232" s="179">
        <v>0</v>
      </c>
      <c r="AL232" s="179"/>
      <c r="AM232" s="179"/>
      <c r="AN232" s="179"/>
      <c r="AO232" s="179"/>
      <c r="AP232" s="179"/>
      <c r="AQ232" s="179">
        <f>IF(ISNUMBER(AK232),AK232,0)-IF(ISNUMBER(AE232),AE232,0)</f>
        <v>0</v>
      </c>
      <c r="AR232" s="179"/>
      <c r="AS232" s="179"/>
      <c r="AT232" s="179"/>
      <c r="AU232" s="179"/>
      <c r="AV232" s="179"/>
      <c r="AW232" s="179">
        <v>0</v>
      </c>
      <c r="AX232" s="179"/>
      <c r="AY232" s="179"/>
      <c r="AZ232" s="179"/>
      <c r="BA232" s="179"/>
      <c r="BB232" s="179">
        <v>0</v>
      </c>
      <c r="BC232" s="179"/>
      <c r="BD232" s="179"/>
      <c r="BE232" s="179"/>
      <c r="BF232" s="179"/>
      <c r="BG232" s="179">
        <f>IF(ISNUMBER(Z232),Z232,0)+IF(ISNUMBER(AK232),AK232,0)</f>
        <v>144500</v>
      </c>
      <c r="BH232" s="179"/>
      <c r="BI232" s="179"/>
      <c r="BJ232" s="179"/>
      <c r="BK232" s="179"/>
      <c r="BL232" s="179"/>
    </row>
    <row r="233" spans="1:79" s="138" customFormat="1" ht="38.25" customHeight="1" x14ac:dyDescent="0.2">
      <c r="A233" s="172">
        <v>2282</v>
      </c>
      <c r="B233" s="172"/>
      <c r="C233" s="172"/>
      <c r="D233" s="172"/>
      <c r="E233" s="172"/>
      <c r="F233" s="172"/>
      <c r="G233" s="132" t="s">
        <v>637</v>
      </c>
      <c r="H233" s="133"/>
      <c r="I233" s="133"/>
      <c r="J233" s="133"/>
      <c r="K233" s="133"/>
      <c r="L233" s="133"/>
      <c r="M233" s="133"/>
      <c r="N233" s="133"/>
      <c r="O233" s="133"/>
      <c r="P233" s="133"/>
      <c r="Q233" s="133"/>
      <c r="R233" s="133"/>
      <c r="S233" s="134"/>
      <c r="T233" s="179">
        <v>1200</v>
      </c>
      <c r="U233" s="179"/>
      <c r="V233" s="179"/>
      <c r="W233" s="179"/>
      <c r="X233" s="179"/>
      <c r="Y233" s="179"/>
      <c r="Z233" s="179">
        <v>600</v>
      </c>
      <c r="AA233" s="179"/>
      <c r="AB233" s="179"/>
      <c r="AC233" s="179"/>
      <c r="AD233" s="179"/>
      <c r="AE233" s="179">
        <v>0</v>
      </c>
      <c r="AF233" s="179"/>
      <c r="AG233" s="179"/>
      <c r="AH233" s="179"/>
      <c r="AI233" s="179"/>
      <c r="AJ233" s="179"/>
      <c r="AK233" s="179">
        <v>0</v>
      </c>
      <c r="AL233" s="179"/>
      <c r="AM233" s="179"/>
      <c r="AN233" s="179"/>
      <c r="AO233" s="179"/>
      <c r="AP233" s="179"/>
      <c r="AQ233" s="179">
        <f>IF(ISNUMBER(AK233),AK233,0)-IF(ISNUMBER(AE233),AE233,0)</f>
        <v>0</v>
      </c>
      <c r="AR233" s="179"/>
      <c r="AS233" s="179"/>
      <c r="AT233" s="179"/>
      <c r="AU233" s="179"/>
      <c r="AV233" s="179"/>
      <c r="AW233" s="179">
        <v>0</v>
      </c>
      <c r="AX233" s="179"/>
      <c r="AY233" s="179"/>
      <c r="AZ233" s="179"/>
      <c r="BA233" s="179"/>
      <c r="BB233" s="179">
        <v>0</v>
      </c>
      <c r="BC233" s="179"/>
      <c r="BD233" s="179"/>
      <c r="BE233" s="179"/>
      <c r="BF233" s="179"/>
      <c r="BG233" s="179">
        <f>IF(ISNUMBER(Z233),Z233,0)+IF(ISNUMBER(AK233),AK233,0)</f>
        <v>600</v>
      </c>
      <c r="BH233" s="179"/>
      <c r="BI233" s="179"/>
      <c r="BJ233" s="179"/>
      <c r="BK233" s="179"/>
      <c r="BL233" s="179"/>
    </row>
    <row r="234" spans="1:79" s="138" customFormat="1" ht="12.75" customHeight="1" x14ac:dyDescent="0.2">
      <c r="A234" s="172">
        <v>2800</v>
      </c>
      <c r="B234" s="172"/>
      <c r="C234" s="172"/>
      <c r="D234" s="172"/>
      <c r="E234" s="172"/>
      <c r="F234" s="172"/>
      <c r="G234" s="132" t="s">
        <v>638</v>
      </c>
      <c r="H234" s="133"/>
      <c r="I234" s="133"/>
      <c r="J234" s="133"/>
      <c r="K234" s="133"/>
      <c r="L234" s="133"/>
      <c r="M234" s="133"/>
      <c r="N234" s="133"/>
      <c r="O234" s="133"/>
      <c r="P234" s="133"/>
      <c r="Q234" s="133"/>
      <c r="R234" s="133"/>
      <c r="S234" s="134"/>
      <c r="T234" s="179">
        <v>13000</v>
      </c>
      <c r="U234" s="179"/>
      <c r="V234" s="179"/>
      <c r="W234" s="179"/>
      <c r="X234" s="179"/>
      <c r="Y234" s="179"/>
      <c r="Z234" s="179">
        <v>4686</v>
      </c>
      <c r="AA234" s="179"/>
      <c r="AB234" s="179"/>
      <c r="AC234" s="179"/>
      <c r="AD234" s="179"/>
      <c r="AE234" s="179">
        <v>0</v>
      </c>
      <c r="AF234" s="179"/>
      <c r="AG234" s="179"/>
      <c r="AH234" s="179"/>
      <c r="AI234" s="179"/>
      <c r="AJ234" s="179"/>
      <c r="AK234" s="179">
        <v>0</v>
      </c>
      <c r="AL234" s="179"/>
      <c r="AM234" s="179"/>
      <c r="AN234" s="179"/>
      <c r="AO234" s="179"/>
      <c r="AP234" s="179"/>
      <c r="AQ234" s="179">
        <f>IF(ISNUMBER(AK234),AK234,0)-IF(ISNUMBER(AE234),AE234,0)</f>
        <v>0</v>
      </c>
      <c r="AR234" s="179"/>
      <c r="AS234" s="179"/>
      <c r="AT234" s="179"/>
      <c r="AU234" s="179"/>
      <c r="AV234" s="179"/>
      <c r="AW234" s="179">
        <v>0</v>
      </c>
      <c r="AX234" s="179"/>
      <c r="AY234" s="179"/>
      <c r="AZ234" s="179"/>
      <c r="BA234" s="179"/>
      <c r="BB234" s="179">
        <v>0</v>
      </c>
      <c r="BC234" s="179"/>
      <c r="BD234" s="179"/>
      <c r="BE234" s="179"/>
      <c r="BF234" s="179"/>
      <c r="BG234" s="179">
        <f>IF(ISNUMBER(Z234),Z234,0)+IF(ISNUMBER(AK234),AK234,0)</f>
        <v>4686</v>
      </c>
      <c r="BH234" s="179"/>
      <c r="BI234" s="179"/>
      <c r="BJ234" s="179"/>
      <c r="BK234" s="179"/>
      <c r="BL234" s="179"/>
    </row>
    <row r="235" spans="1:79" s="9" customFormat="1" ht="12.75" customHeight="1" x14ac:dyDescent="0.2">
      <c r="A235" s="121"/>
      <c r="B235" s="121"/>
      <c r="C235" s="121"/>
      <c r="D235" s="121"/>
      <c r="E235" s="121"/>
      <c r="F235" s="121"/>
      <c r="G235" s="139" t="s">
        <v>179</v>
      </c>
      <c r="H235" s="140"/>
      <c r="I235" s="140"/>
      <c r="J235" s="140"/>
      <c r="K235" s="140"/>
      <c r="L235" s="140"/>
      <c r="M235" s="140"/>
      <c r="N235" s="140"/>
      <c r="O235" s="140"/>
      <c r="P235" s="140"/>
      <c r="Q235" s="140"/>
      <c r="R235" s="140"/>
      <c r="S235" s="141"/>
      <c r="T235" s="178">
        <v>3517587</v>
      </c>
      <c r="U235" s="178"/>
      <c r="V235" s="178"/>
      <c r="W235" s="178"/>
      <c r="X235" s="178"/>
      <c r="Y235" s="178"/>
      <c r="Z235" s="178">
        <v>3183071</v>
      </c>
      <c r="AA235" s="178"/>
      <c r="AB235" s="178"/>
      <c r="AC235" s="178"/>
      <c r="AD235" s="178"/>
      <c r="AE235" s="178">
        <v>0</v>
      </c>
      <c r="AF235" s="178"/>
      <c r="AG235" s="178"/>
      <c r="AH235" s="178"/>
      <c r="AI235" s="178"/>
      <c r="AJ235" s="178"/>
      <c r="AK235" s="178">
        <v>0</v>
      </c>
      <c r="AL235" s="178"/>
      <c r="AM235" s="178"/>
      <c r="AN235" s="178"/>
      <c r="AO235" s="178"/>
      <c r="AP235" s="178"/>
      <c r="AQ235" s="178">
        <f>IF(ISNUMBER(AK235),AK235,0)-IF(ISNUMBER(AE235),AE235,0)</f>
        <v>0</v>
      </c>
      <c r="AR235" s="178"/>
      <c r="AS235" s="178"/>
      <c r="AT235" s="178"/>
      <c r="AU235" s="178"/>
      <c r="AV235" s="178"/>
      <c r="AW235" s="178">
        <v>0</v>
      </c>
      <c r="AX235" s="178"/>
      <c r="AY235" s="178"/>
      <c r="AZ235" s="178"/>
      <c r="BA235" s="178"/>
      <c r="BB235" s="178">
        <v>0</v>
      </c>
      <c r="BC235" s="178"/>
      <c r="BD235" s="178"/>
      <c r="BE235" s="178"/>
      <c r="BF235" s="178"/>
      <c r="BG235" s="178">
        <f>IF(ISNUMBER(Z235),Z235,0)+IF(ISNUMBER(AK235),AK235,0)</f>
        <v>3183071</v>
      </c>
      <c r="BH235" s="178"/>
      <c r="BI235" s="178"/>
      <c r="BJ235" s="178"/>
      <c r="BK235" s="178"/>
      <c r="BL235" s="178"/>
    </row>
    <row r="237" spans="1:79" ht="14.25" customHeight="1" x14ac:dyDescent="0.2">
      <c r="A237" s="67" t="s">
        <v>683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62" t="s">
        <v>617</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18" customHeight="1" x14ac:dyDescent="0.2">
      <c r="A239" s="57" t="s">
        <v>166</v>
      </c>
      <c r="B239" s="57"/>
      <c r="C239" s="57"/>
      <c r="D239" s="57"/>
      <c r="E239" s="57"/>
      <c r="F239" s="57"/>
      <c r="G239" s="57" t="s">
        <v>20</v>
      </c>
      <c r="H239" s="57"/>
      <c r="I239" s="57"/>
      <c r="J239" s="57"/>
      <c r="K239" s="57"/>
      <c r="L239" s="57"/>
      <c r="M239" s="57"/>
      <c r="N239" s="57"/>
      <c r="O239" s="57"/>
      <c r="P239" s="57"/>
      <c r="Q239" s="57" t="s">
        <v>670</v>
      </c>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t="s">
        <v>680</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79" ht="42.95" customHeight="1" x14ac:dyDescent="0.2">
      <c r="A240" s="57"/>
      <c r="B240" s="57"/>
      <c r="C240" s="57"/>
      <c r="D240" s="57"/>
      <c r="E240" s="57"/>
      <c r="F240" s="57"/>
      <c r="G240" s="57"/>
      <c r="H240" s="57"/>
      <c r="I240" s="57"/>
      <c r="J240" s="57"/>
      <c r="K240" s="57"/>
      <c r="L240" s="57"/>
      <c r="M240" s="57"/>
      <c r="N240" s="57"/>
      <c r="O240" s="57"/>
      <c r="P240" s="57"/>
      <c r="Q240" s="57" t="s">
        <v>171</v>
      </c>
      <c r="R240" s="57"/>
      <c r="S240" s="57"/>
      <c r="T240" s="57"/>
      <c r="U240" s="57"/>
      <c r="V240" s="74" t="s">
        <v>172</v>
      </c>
      <c r="W240" s="74"/>
      <c r="X240" s="74"/>
      <c r="Y240" s="74"/>
      <c r="Z240" s="57" t="s">
        <v>173</v>
      </c>
      <c r="AA240" s="57"/>
      <c r="AB240" s="57"/>
      <c r="AC240" s="57"/>
      <c r="AD240" s="57"/>
      <c r="AE240" s="57"/>
      <c r="AF240" s="57"/>
      <c r="AG240" s="57"/>
      <c r="AH240" s="57"/>
      <c r="AI240" s="57"/>
      <c r="AJ240" s="57" t="s">
        <v>174</v>
      </c>
      <c r="AK240" s="57"/>
      <c r="AL240" s="57"/>
      <c r="AM240" s="57"/>
      <c r="AN240" s="57"/>
      <c r="AO240" s="57" t="s">
        <v>21</v>
      </c>
      <c r="AP240" s="57"/>
      <c r="AQ240" s="57"/>
      <c r="AR240" s="57"/>
      <c r="AS240" s="57"/>
      <c r="AT240" s="74" t="s">
        <v>175</v>
      </c>
      <c r="AU240" s="74"/>
      <c r="AV240" s="74"/>
      <c r="AW240" s="74"/>
      <c r="AX240" s="57" t="s">
        <v>173</v>
      </c>
      <c r="AY240" s="57"/>
      <c r="AZ240" s="57"/>
      <c r="BA240" s="57"/>
      <c r="BB240" s="57"/>
      <c r="BC240" s="57"/>
      <c r="BD240" s="57"/>
      <c r="BE240" s="57"/>
      <c r="BF240" s="57"/>
      <c r="BG240" s="57"/>
      <c r="BH240" s="57" t="s">
        <v>176</v>
      </c>
      <c r="BI240" s="57"/>
      <c r="BJ240" s="57"/>
      <c r="BK240" s="57"/>
      <c r="BL240" s="57"/>
    </row>
    <row r="241" spans="1:79" ht="63" customHeight="1" x14ac:dyDescent="0.2">
      <c r="A241" s="57"/>
      <c r="B241" s="57"/>
      <c r="C241" s="57"/>
      <c r="D241" s="57"/>
      <c r="E241" s="57"/>
      <c r="F241" s="57"/>
      <c r="G241" s="57"/>
      <c r="H241" s="57"/>
      <c r="I241" s="57"/>
      <c r="J241" s="57"/>
      <c r="K241" s="57"/>
      <c r="L241" s="57"/>
      <c r="M241" s="57"/>
      <c r="N241" s="57"/>
      <c r="O241" s="57"/>
      <c r="P241" s="57"/>
      <c r="Q241" s="57"/>
      <c r="R241" s="57"/>
      <c r="S241" s="57"/>
      <c r="T241" s="57"/>
      <c r="U241" s="57"/>
      <c r="V241" s="74"/>
      <c r="W241" s="74"/>
      <c r="X241" s="74"/>
      <c r="Y241" s="74"/>
      <c r="Z241" s="57" t="s">
        <v>18</v>
      </c>
      <c r="AA241" s="57"/>
      <c r="AB241" s="57"/>
      <c r="AC241" s="57"/>
      <c r="AD241" s="57"/>
      <c r="AE241" s="57" t="s">
        <v>17</v>
      </c>
      <c r="AF241" s="57"/>
      <c r="AG241" s="57"/>
      <c r="AH241" s="57"/>
      <c r="AI241" s="57"/>
      <c r="AJ241" s="57"/>
      <c r="AK241" s="57"/>
      <c r="AL241" s="57"/>
      <c r="AM241" s="57"/>
      <c r="AN241" s="57"/>
      <c r="AO241" s="57"/>
      <c r="AP241" s="57"/>
      <c r="AQ241" s="57"/>
      <c r="AR241" s="57"/>
      <c r="AS241" s="57"/>
      <c r="AT241" s="74"/>
      <c r="AU241" s="74"/>
      <c r="AV241" s="74"/>
      <c r="AW241" s="74"/>
      <c r="AX241" s="57" t="s">
        <v>18</v>
      </c>
      <c r="AY241" s="57"/>
      <c r="AZ241" s="57"/>
      <c r="BA241" s="57"/>
      <c r="BB241" s="57"/>
      <c r="BC241" s="57" t="s">
        <v>17</v>
      </c>
      <c r="BD241" s="57"/>
      <c r="BE241" s="57"/>
      <c r="BF241" s="57"/>
      <c r="BG241" s="57"/>
      <c r="BH241" s="57"/>
      <c r="BI241" s="57"/>
      <c r="BJ241" s="57"/>
      <c r="BK241" s="57"/>
      <c r="BL241" s="57"/>
    </row>
    <row r="242" spans="1:79" ht="15" customHeight="1" x14ac:dyDescent="0.2">
      <c r="A242" s="57">
        <v>1</v>
      </c>
      <c r="B242" s="57"/>
      <c r="C242" s="57"/>
      <c r="D242" s="57"/>
      <c r="E242" s="57"/>
      <c r="F242" s="57"/>
      <c r="G242" s="57">
        <v>2</v>
      </c>
      <c r="H242" s="57"/>
      <c r="I242" s="57"/>
      <c r="J242" s="57"/>
      <c r="K242" s="57"/>
      <c r="L242" s="57"/>
      <c r="M242" s="57"/>
      <c r="N242" s="57"/>
      <c r="O242" s="57"/>
      <c r="P242" s="57"/>
      <c r="Q242" s="57">
        <v>3</v>
      </c>
      <c r="R242" s="57"/>
      <c r="S242" s="57"/>
      <c r="T242" s="57"/>
      <c r="U242" s="57"/>
      <c r="V242" s="57">
        <v>4</v>
      </c>
      <c r="W242" s="57"/>
      <c r="X242" s="57"/>
      <c r="Y242" s="57"/>
      <c r="Z242" s="57">
        <v>5</v>
      </c>
      <c r="AA242" s="57"/>
      <c r="AB242" s="57"/>
      <c r="AC242" s="57"/>
      <c r="AD242" s="57"/>
      <c r="AE242" s="57">
        <v>6</v>
      </c>
      <c r="AF242" s="57"/>
      <c r="AG242" s="57"/>
      <c r="AH242" s="57"/>
      <c r="AI242" s="57"/>
      <c r="AJ242" s="57">
        <v>7</v>
      </c>
      <c r="AK242" s="57"/>
      <c r="AL242" s="57"/>
      <c r="AM242" s="57"/>
      <c r="AN242" s="57"/>
      <c r="AO242" s="57">
        <v>8</v>
      </c>
      <c r="AP242" s="57"/>
      <c r="AQ242" s="57"/>
      <c r="AR242" s="57"/>
      <c r="AS242" s="57"/>
      <c r="AT242" s="57">
        <v>9</v>
      </c>
      <c r="AU242" s="57"/>
      <c r="AV242" s="57"/>
      <c r="AW242" s="57"/>
      <c r="AX242" s="57">
        <v>10</v>
      </c>
      <c r="AY242" s="57"/>
      <c r="AZ242" s="57"/>
      <c r="BA242" s="57"/>
      <c r="BB242" s="57"/>
      <c r="BC242" s="57">
        <v>11</v>
      </c>
      <c r="BD242" s="57"/>
      <c r="BE242" s="57"/>
      <c r="BF242" s="57"/>
      <c r="BG242" s="57"/>
      <c r="BH242" s="57">
        <v>12</v>
      </c>
      <c r="BI242" s="57"/>
      <c r="BJ242" s="57"/>
      <c r="BK242" s="57"/>
      <c r="BL242" s="57"/>
    </row>
    <row r="243" spans="1:79" s="2" customFormat="1" ht="12" hidden="1" customHeight="1" x14ac:dyDescent="0.2">
      <c r="A243" s="60" t="s">
        <v>85</v>
      </c>
      <c r="B243" s="60"/>
      <c r="C243" s="60"/>
      <c r="D243" s="60"/>
      <c r="E243" s="60"/>
      <c r="F243" s="60"/>
      <c r="G243" s="100" t="s">
        <v>78</v>
      </c>
      <c r="H243" s="100"/>
      <c r="I243" s="100"/>
      <c r="J243" s="100"/>
      <c r="K243" s="100"/>
      <c r="L243" s="100"/>
      <c r="M243" s="100"/>
      <c r="N243" s="100"/>
      <c r="O243" s="100"/>
      <c r="P243" s="100"/>
      <c r="Q243" s="59" t="s">
        <v>101</v>
      </c>
      <c r="R243" s="59"/>
      <c r="S243" s="59"/>
      <c r="T243" s="59"/>
      <c r="U243" s="59"/>
      <c r="V243" s="59" t="s">
        <v>102</v>
      </c>
      <c r="W243" s="59"/>
      <c r="X243" s="59"/>
      <c r="Y243" s="59"/>
      <c r="Z243" s="59" t="s">
        <v>103</v>
      </c>
      <c r="AA243" s="59"/>
      <c r="AB243" s="59"/>
      <c r="AC243" s="59"/>
      <c r="AD243" s="59"/>
      <c r="AE243" s="59" t="s">
        <v>104</v>
      </c>
      <c r="AF243" s="59"/>
      <c r="AG243" s="59"/>
      <c r="AH243" s="59"/>
      <c r="AI243" s="59"/>
      <c r="AJ243" s="101" t="s">
        <v>124</v>
      </c>
      <c r="AK243" s="59"/>
      <c r="AL243" s="59"/>
      <c r="AM243" s="59"/>
      <c r="AN243" s="59"/>
      <c r="AO243" s="59" t="s">
        <v>105</v>
      </c>
      <c r="AP243" s="59"/>
      <c r="AQ243" s="59"/>
      <c r="AR243" s="59"/>
      <c r="AS243" s="59"/>
      <c r="AT243" s="101" t="s">
        <v>125</v>
      </c>
      <c r="AU243" s="59"/>
      <c r="AV243" s="59"/>
      <c r="AW243" s="59"/>
      <c r="AX243" s="59" t="s">
        <v>106</v>
      </c>
      <c r="AY243" s="59"/>
      <c r="AZ243" s="59"/>
      <c r="BA243" s="59"/>
      <c r="BB243" s="59"/>
      <c r="BC243" s="59" t="s">
        <v>107</v>
      </c>
      <c r="BD243" s="59"/>
      <c r="BE243" s="59"/>
      <c r="BF243" s="59"/>
      <c r="BG243" s="59"/>
      <c r="BH243" s="101" t="s">
        <v>124</v>
      </c>
      <c r="BI243" s="59"/>
      <c r="BJ243" s="59"/>
      <c r="BK243" s="59"/>
      <c r="BL243" s="59"/>
      <c r="CA243" s="2" t="s">
        <v>60</v>
      </c>
    </row>
    <row r="244" spans="1:79" s="138" customFormat="1" ht="12.75" customHeight="1" x14ac:dyDescent="0.2">
      <c r="A244" s="172">
        <v>2111</v>
      </c>
      <c r="B244" s="172"/>
      <c r="C244" s="172"/>
      <c r="D244" s="172"/>
      <c r="E244" s="172"/>
      <c r="F244" s="172"/>
      <c r="G244" s="132" t="s">
        <v>630</v>
      </c>
      <c r="H244" s="133"/>
      <c r="I244" s="133"/>
      <c r="J244" s="133"/>
      <c r="K244" s="133"/>
      <c r="L244" s="133"/>
      <c r="M244" s="133"/>
      <c r="N244" s="133"/>
      <c r="O244" s="133"/>
      <c r="P244" s="134"/>
      <c r="Q244" s="179">
        <v>3038278</v>
      </c>
      <c r="R244" s="179"/>
      <c r="S244" s="179"/>
      <c r="T244" s="179"/>
      <c r="U244" s="179"/>
      <c r="V244" s="179">
        <v>0</v>
      </c>
      <c r="W244" s="179"/>
      <c r="X244" s="179"/>
      <c r="Y244" s="179"/>
      <c r="Z244" s="179">
        <v>0</v>
      </c>
      <c r="AA244" s="179"/>
      <c r="AB244" s="179"/>
      <c r="AC244" s="179"/>
      <c r="AD244" s="179"/>
      <c r="AE244" s="179">
        <v>0</v>
      </c>
      <c r="AF244" s="179"/>
      <c r="AG244" s="179"/>
      <c r="AH244" s="179"/>
      <c r="AI244" s="179"/>
      <c r="AJ244" s="179">
        <f>IF(ISNUMBER(Q244),Q244,0)-IF(ISNUMBER(Z244),Z244,0)</f>
        <v>3038278</v>
      </c>
      <c r="AK244" s="179"/>
      <c r="AL244" s="179"/>
      <c r="AM244" s="179"/>
      <c r="AN244" s="179"/>
      <c r="AO244" s="179">
        <v>3176839</v>
      </c>
      <c r="AP244" s="179"/>
      <c r="AQ244" s="179"/>
      <c r="AR244" s="179"/>
      <c r="AS244" s="179"/>
      <c r="AT244" s="179">
        <f>IF(ISNUMBER(V244),V244,0)-IF(ISNUMBER(Z244),Z244,0)-IF(ISNUMBER(AE244),AE244,0)</f>
        <v>0</v>
      </c>
      <c r="AU244" s="179"/>
      <c r="AV244" s="179"/>
      <c r="AW244" s="179"/>
      <c r="AX244" s="179">
        <v>0</v>
      </c>
      <c r="AY244" s="179"/>
      <c r="AZ244" s="179"/>
      <c r="BA244" s="179"/>
      <c r="BB244" s="179"/>
      <c r="BC244" s="179">
        <v>0</v>
      </c>
      <c r="BD244" s="179"/>
      <c r="BE244" s="179"/>
      <c r="BF244" s="179"/>
      <c r="BG244" s="179"/>
      <c r="BH244" s="179">
        <f>IF(ISNUMBER(AO244),AO244,0)-IF(ISNUMBER(AX244),AX244,0)</f>
        <v>3176839</v>
      </c>
      <c r="BI244" s="179"/>
      <c r="BJ244" s="179"/>
      <c r="BK244" s="179"/>
      <c r="BL244" s="179"/>
      <c r="CA244" s="138" t="s">
        <v>61</v>
      </c>
    </row>
    <row r="245" spans="1:79" s="138" customFormat="1" ht="12.75" customHeight="1" x14ac:dyDescent="0.2">
      <c r="A245" s="172">
        <v>2120</v>
      </c>
      <c r="B245" s="172"/>
      <c r="C245" s="172"/>
      <c r="D245" s="172"/>
      <c r="E245" s="172"/>
      <c r="F245" s="172"/>
      <c r="G245" s="132" t="s">
        <v>631</v>
      </c>
      <c r="H245" s="133"/>
      <c r="I245" s="133"/>
      <c r="J245" s="133"/>
      <c r="K245" s="133"/>
      <c r="L245" s="133"/>
      <c r="M245" s="133"/>
      <c r="N245" s="133"/>
      <c r="O245" s="133"/>
      <c r="P245" s="134"/>
      <c r="Q245" s="179">
        <v>668421</v>
      </c>
      <c r="R245" s="179"/>
      <c r="S245" s="179"/>
      <c r="T245" s="179"/>
      <c r="U245" s="179"/>
      <c r="V245" s="179">
        <v>0</v>
      </c>
      <c r="W245" s="179"/>
      <c r="X245" s="179"/>
      <c r="Y245" s="179"/>
      <c r="Z245" s="179">
        <v>0</v>
      </c>
      <c r="AA245" s="179"/>
      <c r="AB245" s="179"/>
      <c r="AC245" s="179"/>
      <c r="AD245" s="179"/>
      <c r="AE245" s="179">
        <v>0</v>
      </c>
      <c r="AF245" s="179"/>
      <c r="AG245" s="179"/>
      <c r="AH245" s="179"/>
      <c r="AI245" s="179"/>
      <c r="AJ245" s="179">
        <f>IF(ISNUMBER(Q245),Q245,0)-IF(ISNUMBER(Z245),Z245,0)</f>
        <v>668421</v>
      </c>
      <c r="AK245" s="179"/>
      <c r="AL245" s="179"/>
      <c r="AM245" s="179"/>
      <c r="AN245" s="179"/>
      <c r="AO245" s="179">
        <v>698905</v>
      </c>
      <c r="AP245" s="179"/>
      <c r="AQ245" s="179"/>
      <c r="AR245" s="179"/>
      <c r="AS245" s="179"/>
      <c r="AT245" s="179">
        <f>IF(ISNUMBER(V245),V245,0)-IF(ISNUMBER(Z245),Z245,0)-IF(ISNUMBER(AE245),AE245,0)</f>
        <v>0</v>
      </c>
      <c r="AU245" s="179"/>
      <c r="AV245" s="179"/>
      <c r="AW245" s="179"/>
      <c r="AX245" s="179">
        <v>0</v>
      </c>
      <c r="AY245" s="179"/>
      <c r="AZ245" s="179"/>
      <c r="BA245" s="179"/>
      <c r="BB245" s="179"/>
      <c r="BC245" s="179">
        <v>0</v>
      </c>
      <c r="BD245" s="179"/>
      <c r="BE245" s="179"/>
      <c r="BF245" s="179"/>
      <c r="BG245" s="179"/>
      <c r="BH245" s="179">
        <f>IF(ISNUMBER(AO245),AO245,0)-IF(ISNUMBER(AX245),AX245,0)</f>
        <v>698905</v>
      </c>
      <c r="BI245" s="179"/>
      <c r="BJ245" s="179"/>
      <c r="BK245" s="179"/>
      <c r="BL245" s="179"/>
    </row>
    <row r="246" spans="1:79" s="138" customFormat="1" ht="25.5" customHeight="1" x14ac:dyDescent="0.2">
      <c r="A246" s="172">
        <v>2210</v>
      </c>
      <c r="B246" s="172"/>
      <c r="C246" s="172"/>
      <c r="D246" s="172"/>
      <c r="E246" s="172"/>
      <c r="F246" s="172"/>
      <c r="G246" s="132" t="s">
        <v>632</v>
      </c>
      <c r="H246" s="133"/>
      <c r="I246" s="133"/>
      <c r="J246" s="133"/>
      <c r="K246" s="133"/>
      <c r="L246" s="133"/>
      <c r="M246" s="133"/>
      <c r="N246" s="133"/>
      <c r="O246" s="133"/>
      <c r="P246" s="134"/>
      <c r="Q246" s="179">
        <v>36000</v>
      </c>
      <c r="R246" s="179"/>
      <c r="S246" s="179"/>
      <c r="T246" s="179"/>
      <c r="U246" s="179"/>
      <c r="V246" s="179">
        <v>0</v>
      </c>
      <c r="W246" s="179"/>
      <c r="X246" s="179"/>
      <c r="Y246" s="179"/>
      <c r="Z246" s="179">
        <v>0</v>
      </c>
      <c r="AA246" s="179"/>
      <c r="AB246" s="179"/>
      <c r="AC246" s="179"/>
      <c r="AD246" s="179"/>
      <c r="AE246" s="179">
        <v>0</v>
      </c>
      <c r="AF246" s="179"/>
      <c r="AG246" s="179"/>
      <c r="AH246" s="179"/>
      <c r="AI246" s="179"/>
      <c r="AJ246" s="179">
        <f>IF(ISNUMBER(Q246),Q246,0)-IF(ISNUMBER(Z246),Z246,0)</f>
        <v>36000</v>
      </c>
      <c r="AK246" s="179"/>
      <c r="AL246" s="179"/>
      <c r="AM246" s="179"/>
      <c r="AN246" s="179"/>
      <c r="AO246" s="179">
        <v>41950</v>
      </c>
      <c r="AP246" s="179"/>
      <c r="AQ246" s="179"/>
      <c r="AR246" s="179"/>
      <c r="AS246" s="179"/>
      <c r="AT246" s="179">
        <f>IF(ISNUMBER(V246),V246,0)-IF(ISNUMBER(Z246),Z246,0)-IF(ISNUMBER(AE246),AE246,0)</f>
        <v>0</v>
      </c>
      <c r="AU246" s="179"/>
      <c r="AV246" s="179"/>
      <c r="AW246" s="179"/>
      <c r="AX246" s="179">
        <v>0</v>
      </c>
      <c r="AY246" s="179"/>
      <c r="AZ246" s="179"/>
      <c r="BA246" s="179"/>
      <c r="BB246" s="179"/>
      <c r="BC246" s="179">
        <v>0</v>
      </c>
      <c r="BD246" s="179"/>
      <c r="BE246" s="179"/>
      <c r="BF246" s="179"/>
      <c r="BG246" s="179"/>
      <c r="BH246" s="179">
        <f>IF(ISNUMBER(AO246),AO246,0)-IF(ISNUMBER(AX246),AX246,0)</f>
        <v>41950</v>
      </c>
      <c r="BI246" s="179"/>
      <c r="BJ246" s="179"/>
      <c r="BK246" s="179"/>
      <c r="BL246" s="179"/>
    </row>
    <row r="247" spans="1:79" s="138" customFormat="1" ht="25.5" customHeight="1" x14ac:dyDescent="0.2">
      <c r="A247" s="172">
        <v>2240</v>
      </c>
      <c r="B247" s="172"/>
      <c r="C247" s="172"/>
      <c r="D247" s="172"/>
      <c r="E247" s="172"/>
      <c r="F247" s="172"/>
      <c r="G247" s="132" t="s">
        <v>633</v>
      </c>
      <c r="H247" s="133"/>
      <c r="I247" s="133"/>
      <c r="J247" s="133"/>
      <c r="K247" s="133"/>
      <c r="L247" s="133"/>
      <c r="M247" s="133"/>
      <c r="N247" s="133"/>
      <c r="O247" s="133"/>
      <c r="P247" s="134"/>
      <c r="Q247" s="179">
        <v>25000</v>
      </c>
      <c r="R247" s="179"/>
      <c r="S247" s="179"/>
      <c r="T247" s="179"/>
      <c r="U247" s="179"/>
      <c r="V247" s="179">
        <v>0</v>
      </c>
      <c r="W247" s="179"/>
      <c r="X247" s="179"/>
      <c r="Y247" s="179"/>
      <c r="Z247" s="179">
        <v>0</v>
      </c>
      <c r="AA247" s="179"/>
      <c r="AB247" s="179"/>
      <c r="AC247" s="179"/>
      <c r="AD247" s="179"/>
      <c r="AE247" s="179">
        <v>0</v>
      </c>
      <c r="AF247" s="179"/>
      <c r="AG247" s="179"/>
      <c r="AH247" s="179"/>
      <c r="AI247" s="179"/>
      <c r="AJ247" s="179">
        <f>IF(ISNUMBER(Q247),Q247,0)-IF(ISNUMBER(Z247),Z247,0)</f>
        <v>25000</v>
      </c>
      <c r="AK247" s="179"/>
      <c r="AL247" s="179"/>
      <c r="AM247" s="179"/>
      <c r="AN247" s="179"/>
      <c r="AO247" s="179">
        <v>47990</v>
      </c>
      <c r="AP247" s="179"/>
      <c r="AQ247" s="179"/>
      <c r="AR247" s="179"/>
      <c r="AS247" s="179"/>
      <c r="AT247" s="179">
        <f>IF(ISNUMBER(V247),V247,0)-IF(ISNUMBER(Z247),Z247,0)-IF(ISNUMBER(AE247),AE247,0)</f>
        <v>0</v>
      </c>
      <c r="AU247" s="179"/>
      <c r="AV247" s="179"/>
      <c r="AW247" s="179"/>
      <c r="AX247" s="179">
        <v>0</v>
      </c>
      <c r="AY247" s="179"/>
      <c r="AZ247" s="179"/>
      <c r="BA247" s="179"/>
      <c r="BB247" s="179"/>
      <c r="BC247" s="179">
        <v>0</v>
      </c>
      <c r="BD247" s="179"/>
      <c r="BE247" s="179"/>
      <c r="BF247" s="179"/>
      <c r="BG247" s="179"/>
      <c r="BH247" s="179">
        <f>IF(ISNUMBER(AO247),AO247,0)-IF(ISNUMBER(AX247),AX247,0)</f>
        <v>47990</v>
      </c>
      <c r="BI247" s="179"/>
      <c r="BJ247" s="179"/>
      <c r="BK247" s="179"/>
      <c r="BL247" s="179"/>
    </row>
    <row r="248" spans="1:79" s="138" customFormat="1" ht="12.75" customHeight="1" x14ac:dyDescent="0.2">
      <c r="A248" s="172">
        <v>2250</v>
      </c>
      <c r="B248" s="172"/>
      <c r="C248" s="172"/>
      <c r="D248" s="172"/>
      <c r="E248" s="172"/>
      <c r="F248" s="172"/>
      <c r="G248" s="132" t="s">
        <v>634</v>
      </c>
      <c r="H248" s="133"/>
      <c r="I248" s="133"/>
      <c r="J248" s="133"/>
      <c r="K248" s="133"/>
      <c r="L248" s="133"/>
      <c r="M248" s="133"/>
      <c r="N248" s="133"/>
      <c r="O248" s="133"/>
      <c r="P248" s="134"/>
      <c r="Q248" s="179">
        <v>10000</v>
      </c>
      <c r="R248" s="179"/>
      <c r="S248" s="179"/>
      <c r="T248" s="179"/>
      <c r="U248" s="179"/>
      <c r="V248" s="179">
        <v>0</v>
      </c>
      <c r="W248" s="179"/>
      <c r="X248" s="179"/>
      <c r="Y248" s="179"/>
      <c r="Z248" s="179">
        <v>0</v>
      </c>
      <c r="AA248" s="179"/>
      <c r="AB248" s="179"/>
      <c r="AC248" s="179"/>
      <c r="AD248" s="179"/>
      <c r="AE248" s="179">
        <v>0</v>
      </c>
      <c r="AF248" s="179"/>
      <c r="AG248" s="179"/>
      <c r="AH248" s="179"/>
      <c r="AI248" s="179"/>
      <c r="AJ248" s="179">
        <f>IF(ISNUMBER(Q248),Q248,0)-IF(ISNUMBER(Z248),Z248,0)</f>
        <v>10000</v>
      </c>
      <c r="AK248" s="179"/>
      <c r="AL248" s="179"/>
      <c r="AM248" s="179"/>
      <c r="AN248" s="179"/>
      <c r="AO248" s="179">
        <v>36000</v>
      </c>
      <c r="AP248" s="179"/>
      <c r="AQ248" s="179"/>
      <c r="AR248" s="179"/>
      <c r="AS248" s="179"/>
      <c r="AT248" s="179">
        <f>IF(ISNUMBER(V248),V248,0)-IF(ISNUMBER(Z248),Z248,0)-IF(ISNUMBER(AE248),AE248,0)</f>
        <v>0</v>
      </c>
      <c r="AU248" s="179"/>
      <c r="AV248" s="179"/>
      <c r="AW248" s="179"/>
      <c r="AX248" s="179">
        <v>0</v>
      </c>
      <c r="AY248" s="179"/>
      <c r="AZ248" s="179"/>
      <c r="BA248" s="179"/>
      <c r="BB248" s="179"/>
      <c r="BC248" s="179">
        <v>0</v>
      </c>
      <c r="BD248" s="179"/>
      <c r="BE248" s="179"/>
      <c r="BF248" s="179"/>
      <c r="BG248" s="179"/>
      <c r="BH248" s="179">
        <f>IF(ISNUMBER(AO248),AO248,0)-IF(ISNUMBER(AX248),AX248,0)</f>
        <v>36000</v>
      </c>
      <c r="BI248" s="179"/>
      <c r="BJ248" s="179"/>
      <c r="BK248" s="179"/>
      <c r="BL248" s="179"/>
    </row>
    <row r="249" spans="1:79" s="138" customFormat="1" ht="12.75" customHeight="1" x14ac:dyDescent="0.2">
      <c r="A249" s="172">
        <v>2273</v>
      </c>
      <c r="B249" s="172"/>
      <c r="C249" s="172"/>
      <c r="D249" s="172"/>
      <c r="E249" s="172"/>
      <c r="F249" s="172"/>
      <c r="G249" s="132" t="s">
        <v>635</v>
      </c>
      <c r="H249" s="133"/>
      <c r="I249" s="133"/>
      <c r="J249" s="133"/>
      <c r="K249" s="133"/>
      <c r="L249" s="133"/>
      <c r="M249" s="133"/>
      <c r="N249" s="133"/>
      <c r="O249" s="133"/>
      <c r="P249" s="134"/>
      <c r="Q249" s="179">
        <v>274598</v>
      </c>
      <c r="R249" s="179"/>
      <c r="S249" s="179"/>
      <c r="T249" s="179"/>
      <c r="U249" s="179"/>
      <c r="V249" s="179">
        <v>0</v>
      </c>
      <c r="W249" s="179"/>
      <c r="X249" s="179"/>
      <c r="Y249" s="179"/>
      <c r="Z249" s="179">
        <v>0</v>
      </c>
      <c r="AA249" s="179"/>
      <c r="AB249" s="179"/>
      <c r="AC249" s="179"/>
      <c r="AD249" s="179"/>
      <c r="AE249" s="179">
        <v>0</v>
      </c>
      <c r="AF249" s="179"/>
      <c r="AG249" s="179"/>
      <c r="AH249" s="179"/>
      <c r="AI249" s="179"/>
      <c r="AJ249" s="179">
        <f>IF(ISNUMBER(Q249),Q249,0)-IF(ISNUMBER(Z249),Z249,0)</f>
        <v>274598</v>
      </c>
      <c r="AK249" s="179"/>
      <c r="AL249" s="179"/>
      <c r="AM249" s="179"/>
      <c r="AN249" s="179"/>
      <c r="AO249" s="179">
        <v>411897</v>
      </c>
      <c r="AP249" s="179"/>
      <c r="AQ249" s="179"/>
      <c r="AR249" s="179"/>
      <c r="AS249" s="179"/>
      <c r="AT249" s="179">
        <f>IF(ISNUMBER(V249),V249,0)-IF(ISNUMBER(Z249),Z249,0)-IF(ISNUMBER(AE249),AE249,0)</f>
        <v>0</v>
      </c>
      <c r="AU249" s="179"/>
      <c r="AV249" s="179"/>
      <c r="AW249" s="179"/>
      <c r="AX249" s="179">
        <v>0</v>
      </c>
      <c r="AY249" s="179"/>
      <c r="AZ249" s="179"/>
      <c r="BA249" s="179"/>
      <c r="BB249" s="179"/>
      <c r="BC249" s="179">
        <v>0</v>
      </c>
      <c r="BD249" s="179"/>
      <c r="BE249" s="179"/>
      <c r="BF249" s="179"/>
      <c r="BG249" s="179"/>
      <c r="BH249" s="179">
        <f>IF(ISNUMBER(AO249),AO249,0)-IF(ISNUMBER(AX249),AX249,0)</f>
        <v>411897</v>
      </c>
      <c r="BI249" s="179"/>
      <c r="BJ249" s="179"/>
      <c r="BK249" s="179"/>
      <c r="BL249" s="179"/>
    </row>
    <row r="250" spans="1:79" s="138" customFormat="1" ht="25.5" customHeight="1" x14ac:dyDescent="0.2">
      <c r="A250" s="172">
        <v>2275</v>
      </c>
      <c r="B250" s="172"/>
      <c r="C250" s="172"/>
      <c r="D250" s="172"/>
      <c r="E250" s="172"/>
      <c r="F250" s="172"/>
      <c r="G250" s="132" t="s">
        <v>636</v>
      </c>
      <c r="H250" s="133"/>
      <c r="I250" s="133"/>
      <c r="J250" s="133"/>
      <c r="K250" s="133"/>
      <c r="L250" s="133"/>
      <c r="M250" s="133"/>
      <c r="N250" s="133"/>
      <c r="O250" s="133"/>
      <c r="P250" s="134"/>
      <c r="Q250" s="179">
        <v>540000</v>
      </c>
      <c r="R250" s="179"/>
      <c r="S250" s="179"/>
      <c r="T250" s="179"/>
      <c r="U250" s="179"/>
      <c r="V250" s="179">
        <v>0</v>
      </c>
      <c r="W250" s="179"/>
      <c r="X250" s="179"/>
      <c r="Y250" s="179"/>
      <c r="Z250" s="179">
        <v>0</v>
      </c>
      <c r="AA250" s="179"/>
      <c r="AB250" s="179"/>
      <c r="AC250" s="179"/>
      <c r="AD250" s="179"/>
      <c r="AE250" s="179">
        <v>0</v>
      </c>
      <c r="AF250" s="179"/>
      <c r="AG250" s="179"/>
      <c r="AH250" s="179"/>
      <c r="AI250" s="179"/>
      <c r="AJ250" s="179">
        <f>IF(ISNUMBER(Q250),Q250,0)-IF(ISNUMBER(Z250),Z250,0)</f>
        <v>540000</v>
      </c>
      <c r="AK250" s="179"/>
      <c r="AL250" s="179"/>
      <c r="AM250" s="179"/>
      <c r="AN250" s="179"/>
      <c r="AO250" s="179">
        <v>810000</v>
      </c>
      <c r="AP250" s="179"/>
      <c r="AQ250" s="179"/>
      <c r="AR250" s="179"/>
      <c r="AS250" s="179"/>
      <c r="AT250" s="179">
        <f>IF(ISNUMBER(V250),V250,0)-IF(ISNUMBER(Z250),Z250,0)-IF(ISNUMBER(AE250),AE250,0)</f>
        <v>0</v>
      </c>
      <c r="AU250" s="179"/>
      <c r="AV250" s="179"/>
      <c r="AW250" s="179"/>
      <c r="AX250" s="179">
        <v>0</v>
      </c>
      <c r="AY250" s="179"/>
      <c r="AZ250" s="179"/>
      <c r="BA250" s="179"/>
      <c r="BB250" s="179"/>
      <c r="BC250" s="179">
        <v>0</v>
      </c>
      <c r="BD250" s="179"/>
      <c r="BE250" s="179"/>
      <c r="BF250" s="179"/>
      <c r="BG250" s="179"/>
      <c r="BH250" s="179">
        <f>IF(ISNUMBER(AO250),AO250,0)-IF(ISNUMBER(AX250),AX250,0)</f>
        <v>810000</v>
      </c>
      <c r="BI250" s="179"/>
      <c r="BJ250" s="179"/>
      <c r="BK250" s="179"/>
      <c r="BL250" s="179"/>
    </row>
    <row r="251" spans="1:79" s="138" customFormat="1" ht="51" customHeight="1" x14ac:dyDescent="0.2">
      <c r="A251" s="172">
        <v>2282</v>
      </c>
      <c r="B251" s="172"/>
      <c r="C251" s="172"/>
      <c r="D251" s="172"/>
      <c r="E251" s="172"/>
      <c r="F251" s="172"/>
      <c r="G251" s="132" t="s">
        <v>637</v>
      </c>
      <c r="H251" s="133"/>
      <c r="I251" s="133"/>
      <c r="J251" s="133"/>
      <c r="K251" s="133"/>
      <c r="L251" s="133"/>
      <c r="M251" s="133"/>
      <c r="N251" s="133"/>
      <c r="O251" s="133"/>
      <c r="P251" s="134"/>
      <c r="Q251" s="179">
        <v>1200</v>
      </c>
      <c r="R251" s="179"/>
      <c r="S251" s="179"/>
      <c r="T251" s="179"/>
      <c r="U251" s="179"/>
      <c r="V251" s="179">
        <v>0</v>
      </c>
      <c r="W251" s="179"/>
      <c r="X251" s="179"/>
      <c r="Y251" s="179"/>
      <c r="Z251" s="179">
        <v>0</v>
      </c>
      <c r="AA251" s="179"/>
      <c r="AB251" s="179"/>
      <c r="AC251" s="179"/>
      <c r="AD251" s="179"/>
      <c r="AE251" s="179">
        <v>0</v>
      </c>
      <c r="AF251" s="179"/>
      <c r="AG251" s="179"/>
      <c r="AH251" s="179"/>
      <c r="AI251" s="179"/>
      <c r="AJ251" s="179">
        <f>IF(ISNUMBER(Q251),Q251,0)-IF(ISNUMBER(Z251),Z251,0)</f>
        <v>1200</v>
      </c>
      <c r="AK251" s="179"/>
      <c r="AL251" s="179"/>
      <c r="AM251" s="179"/>
      <c r="AN251" s="179"/>
      <c r="AO251" s="179">
        <v>1800</v>
      </c>
      <c r="AP251" s="179"/>
      <c r="AQ251" s="179"/>
      <c r="AR251" s="179"/>
      <c r="AS251" s="179"/>
      <c r="AT251" s="179">
        <f>IF(ISNUMBER(V251),V251,0)-IF(ISNUMBER(Z251),Z251,0)-IF(ISNUMBER(AE251),AE251,0)</f>
        <v>0</v>
      </c>
      <c r="AU251" s="179"/>
      <c r="AV251" s="179"/>
      <c r="AW251" s="179"/>
      <c r="AX251" s="179">
        <v>0</v>
      </c>
      <c r="AY251" s="179"/>
      <c r="AZ251" s="179"/>
      <c r="BA251" s="179"/>
      <c r="BB251" s="179"/>
      <c r="BC251" s="179">
        <v>0</v>
      </c>
      <c r="BD251" s="179"/>
      <c r="BE251" s="179"/>
      <c r="BF251" s="179"/>
      <c r="BG251" s="179"/>
      <c r="BH251" s="179">
        <f>IF(ISNUMBER(AO251),AO251,0)-IF(ISNUMBER(AX251),AX251,0)</f>
        <v>1800</v>
      </c>
      <c r="BI251" s="179"/>
      <c r="BJ251" s="179"/>
      <c r="BK251" s="179"/>
      <c r="BL251" s="179"/>
    </row>
    <row r="252" spans="1:79" s="138" customFormat="1" ht="12.75" customHeight="1" x14ac:dyDescent="0.2">
      <c r="A252" s="172">
        <v>2800</v>
      </c>
      <c r="B252" s="172"/>
      <c r="C252" s="172"/>
      <c r="D252" s="172"/>
      <c r="E252" s="172"/>
      <c r="F252" s="172"/>
      <c r="G252" s="132" t="s">
        <v>638</v>
      </c>
      <c r="H252" s="133"/>
      <c r="I252" s="133"/>
      <c r="J252" s="133"/>
      <c r="K252" s="133"/>
      <c r="L252" s="133"/>
      <c r="M252" s="133"/>
      <c r="N252" s="133"/>
      <c r="O252" s="133"/>
      <c r="P252" s="134"/>
      <c r="Q252" s="179">
        <v>15000</v>
      </c>
      <c r="R252" s="179"/>
      <c r="S252" s="179"/>
      <c r="T252" s="179"/>
      <c r="U252" s="179"/>
      <c r="V252" s="179">
        <v>0</v>
      </c>
      <c r="W252" s="179"/>
      <c r="X252" s="179"/>
      <c r="Y252" s="179"/>
      <c r="Z252" s="179">
        <v>0</v>
      </c>
      <c r="AA252" s="179"/>
      <c r="AB252" s="179"/>
      <c r="AC252" s="179"/>
      <c r="AD252" s="179"/>
      <c r="AE252" s="179">
        <v>0</v>
      </c>
      <c r="AF252" s="179"/>
      <c r="AG252" s="179"/>
      <c r="AH252" s="179"/>
      <c r="AI252" s="179"/>
      <c r="AJ252" s="179">
        <f>IF(ISNUMBER(Q252),Q252,0)-IF(ISNUMBER(Z252),Z252,0)</f>
        <v>15000</v>
      </c>
      <c r="AK252" s="179"/>
      <c r="AL252" s="179"/>
      <c r="AM252" s="179"/>
      <c r="AN252" s="179"/>
      <c r="AO252" s="179">
        <v>15000</v>
      </c>
      <c r="AP252" s="179"/>
      <c r="AQ252" s="179"/>
      <c r="AR252" s="179"/>
      <c r="AS252" s="179"/>
      <c r="AT252" s="179">
        <f>IF(ISNUMBER(V252),V252,0)-IF(ISNUMBER(Z252),Z252,0)-IF(ISNUMBER(AE252),AE252,0)</f>
        <v>0</v>
      </c>
      <c r="AU252" s="179"/>
      <c r="AV252" s="179"/>
      <c r="AW252" s="179"/>
      <c r="AX252" s="179">
        <v>0</v>
      </c>
      <c r="AY252" s="179"/>
      <c r="AZ252" s="179"/>
      <c r="BA252" s="179"/>
      <c r="BB252" s="179"/>
      <c r="BC252" s="179">
        <v>0</v>
      </c>
      <c r="BD252" s="179"/>
      <c r="BE252" s="179"/>
      <c r="BF252" s="179"/>
      <c r="BG252" s="179"/>
      <c r="BH252" s="179">
        <f>IF(ISNUMBER(AO252),AO252,0)-IF(ISNUMBER(AX252),AX252,0)</f>
        <v>15000</v>
      </c>
      <c r="BI252" s="179"/>
      <c r="BJ252" s="179"/>
      <c r="BK252" s="179"/>
      <c r="BL252" s="179"/>
    </row>
    <row r="253" spans="1:79" s="9" customFormat="1" ht="12.75" customHeight="1" x14ac:dyDescent="0.2">
      <c r="A253" s="121"/>
      <c r="B253" s="121"/>
      <c r="C253" s="121"/>
      <c r="D253" s="121"/>
      <c r="E253" s="121"/>
      <c r="F253" s="121"/>
      <c r="G253" s="139" t="s">
        <v>179</v>
      </c>
      <c r="H253" s="140"/>
      <c r="I253" s="140"/>
      <c r="J253" s="140"/>
      <c r="K253" s="140"/>
      <c r="L253" s="140"/>
      <c r="M253" s="140"/>
      <c r="N253" s="140"/>
      <c r="O253" s="140"/>
      <c r="P253" s="141"/>
      <c r="Q253" s="178">
        <v>4608497</v>
      </c>
      <c r="R253" s="178"/>
      <c r="S253" s="178"/>
      <c r="T253" s="178"/>
      <c r="U253" s="178"/>
      <c r="V253" s="178">
        <v>0</v>
      </c>
      <c r="W253" s="178"/>
      <c r="X253" s="178"/>
      <c r="Y253" s="178"/>
      <c r="Z253" s="178">
        <v>0</v>
      </c>
      <c r="AA253" s="178"/>
      <c r="AB253" s="178"/>
      <c r="AC253" s="178"/>
      <c r="AD253" s="178"/>
      <c r="AE253" s="178">
        <v>0</v>
      </c>
      <c r="AF253" s="178"/>
      <c r="AG253" s="178"/>
      <c r="AH253" s="178"/>
      <c r="AI253" s="178"/>
      <c r="AJ253" s="178">
        <f>IF(ISNUMBER(Q253),Q253,0)-IF(ISNUMBER(Z253),Z253,0)</f>
        <v>4608497</v>
      </c>
      <c r="AK253" s="178"/>
      <c r="AL253" s="178"/>
      <c r="AM253" s="178"/>
      <c r="AN253" s="178"/>
      <c r="AO253" s="178">
        <v>5240381</v>
      </c>
      <c r="AP253" s="178"/>
      <c r="AQ253" s="178"/>
      <c r="AR253" s="178"/>
      <c r="AS253" s="178"/>
      <c r="AT253" s="178">
        <f>IF(ISNUMBER(V253),V253,0)-IF(ISNUMBER(Z253),Z253,0)-IF(ISNUMBER(AE253),AE253,0)</f>
        <v>0</v>
      </c>
      <c r="AU253" s="178"/>
      <c r="AV253" s="178"/>
      <c r="AW253" s="178"/>
      <c r="AX253" s="178">
        <v>0</v>
      </c>
      <c r="AY253" s="178"/>
      <c r="AZ253" s="178"/>
      <c r="BA253" s="178"/>
      <c r="BB253" s="178"/>
      <c r="BC253" s="178">
        <v>0</v>
      </c>
      <c r="BD253" s="178"/>
      <c r="BE253" s="178"/>
      <c r="BF253" s="178"/>
      <c r="BG253" s="178"/>
      <c r="BH253" s="178">
        <f>IF(ISNUMBER(AO253),AO253,0)-IF(ISNUMBER(AX253),AX253,0)</f>
        <v>5240381</v>
      </c>
      <c r="BI253" s="178"/>
      <c r="BJ253" s="178"/>
      <c r="BK253" s="178"/>
      <c r="BL253" s="178"/>
    </row>
    <row r="255" spans="1:79" ht="14.25" customHeight="1" x14ac:dyDescent="0.2">
      <c r="A255" s="67" t="s">
        <v>671</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
      <c r="A256" s="62" t="s">
        <v>617</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42.95" customHeight="1" x14ac:dyDescent="0.2">
      <c r="A257" s="74" t="s">
        <v>166</v>
      </c>
      <c r="B257" s="74"/>
      <c r="C257" s="74"/>
      <c r="D257" s="74"/>
      <c r="E257" s="74"/>
      <c r="F257" s="74"/>
      <c r="G257" s="57" t="s">
        <v>20</v>
      </c>
      <c r="H257" s="57"/>
      <c r="I257" s="57"/>
      <c r="J257" s="57"/>
      <c r="K257" s="57"/>
      <c r="L257" s="57"/>
      <c r="M257" s="57"/>
      <c r="N257" s="57"/>
      <c r="O257" s="57"/>
      <c r="P257" s="57"/>
      <c r="Q257" s="57"/>
      <c r="R257" s="57"/>
      <c r="S257" s="57"/>
      <c r="T257" s="57" t="s">
        <v>16</v>
      </c>
      <c r="U257" s="57"/>
      <c r="V257" s="57"/>
      <c r="W257" s="57"/>
      <c r="X257" s="57"/>
      <c r="Y257" s="57"/>
      <c r="Z257" s="57" t="s">
        <v>15</v>
      </c>
      <c r="AA257" s="57"/>
      <c r="AB257" s="57"/>
      <c r="AC257" s="57"/>
      <c r="AD257" s="57"/>
      <c r="AE257" s="57" t="s">
        <v>668</v>
      </c>
      <c r="AF257" s="57"/>
      <c r="AG257" s="57"/>
      <c r="AH257" s="57"/>
      <c r="AI257" s="57"/>
      <c r="AJ257" s="57"/>
      <c r="AK257" s="57" t="s">
        <v>672</v>
      </c>
      <c r="AL257" s="57"/>
      <c r="AM257" s="57"/>
      <c r="AN257" s="57"/>
      <c r="AO257" s="57"/>
      <c r="AP257" s="57"/>
      <c r="AQ257" s="57" t="s">
        <v>684</v>
      </c>
      <c r="AR257" s="57"/>
      <c r="AS257" s="57"/>
      <c r="AT257" s="57"/>
      <c r="AU257" s="57"/>
      <c r="AV257" s="57"/>
      <c r="AW257" s="57" t="s">
        <v>19</v>
      </c>
      <c r="AX257" s="57"/>
      <c r="AY257" s="57"/>
      <c r="AZ257" s="57"/>
      <c r="BA257" s="57"/>
      <c r="BB257" s="57"/>
      <c r="BC257" s="57"/>
      <c r="BD257" s="57"/>
      <c r="BE257" s="57" t="s">
        <v>190</v>
      </c>
      <c r="BF257" s="57"/>
      <c r="BG257" s="57"/>
      <c r="BH257" s="57"/>
      <c r="BI257" s="57"/>
      <c r="BJ257" s="57"/>
      <c r="BK257" s="57"/>
      <c r="BL257" s="57"/>
    </row>
    <row r="258" spans="1:79" ht="21.75" customHeight="1" x14ac:dyDescent="0.2">
      <c r="A258" s="74"/>
      <c r="B258" s="74"/>
      <c r="C258" s="74"/>
      <c r="D258" s="74"/>
      <c r="E258" s="74"/>
      <c r="F258" s="74"/>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row>
    <row r="259" spans="1:79" ht="15" customHeight="1" x14ac:dyDescent="0.2">
      <c r="A259" s="57">
        <v>1</v>
      </c>
      <c r="B259" s="57"/>
      <c r="C259" s="57"/>
      <c r="D259" s="57"/>
      <c r="E259" s="57"/>
      <c r="F259" s="57"/>
      <c r="G259" s="57">
        <v>2</v>
      </c>
      <c r="H259" s="57"/>
      <c r="I259" s="57"/>
      <c r="J259" s="57"/>
      <c r="K259" s="57"/>
      <c r="L259" s="57"/>
      <c r="M259" s="57"/>
      <c r="N259" s="57"/>
      <c r="O259" s="57"/>
      <c r="P259" s="57"/>
      <c r="Q259" s="57"/>
      <c r="R259" s="57"/>
      <c r="S259" s="57"/>
      <c r="T259" s="57">
        <v>3</v>
      </c>
      <c r="U259" s="57"/>
      <c r="V259" s="57"/>
      <c r="W259" s="57"/>
      <c r="X259" s="57"/>
      <c r="Y259" s="57"/>
      <c r="Z259" s="57">
        <v>4</v>
      </c>
      <c r="AA259" s="57"/>
      <c r="AB259" s="57"/>
      <c r="AC259" s="57"/>
      <c r="AD259" s="57"/>
      <c r="AE259" s="57">
        <v>5</v>
      </c>
      <c r="AF259" s="57"/>
      <c r="AG259" s="57"/>
      <c r="AH259" s="57"/>
      <c r="AI259" s="57"/>
      <c r="AJ259" s="57"/>
      <c r="AK259" s="57">
        <v>6</v>
      </c>
      <c r="AL259" s="57"/>
      <c r="AM259" s="57"/>
      <c r="AN259" s="57"/>
      <c r="AO259" s="57"/>
      <c r="AP259" s="57"/>
      <c r="AQ259" s="57">
        <v>7</v>
      </c>
      <c r="AR259" s="57"/>
      <c r="AS259" s="57"/>
      <c r="AT259" s="57"/>
      <c r="AU259" s="57"/>
      <c r="AV259" s="57"/>
      <c r="AW259" s="60">
        <v>8</v>
      </c>
      <c r="AX259" s="60"/>
      <c r="AY259" s="60"/>
      <c r="AZ259" s="60"/>
      <c r="BA259" s="60"/>
      <c r="BB259" s="60"/>
      <c r="BC259" s="60"/>
      <c r="BD259" s="60"/>
      <c r="BE259" s="60">
        <v>9</v>
      </c>
      <c r="BF259" s="60"/>
      <c r="BG259" s="60"/>
      <c r="BH259" s="60"/>
      <c r="BI259" s="60"/>
      <c r="BJ259" s="60"/>
      <c r="BK259" s="60"/>
      <c r="BL259" s="60"/>
    </row>
    <row r="260" spans="1:79" s="2" customFormat="1" ht="18.75" hidden="1" customHeight="1" x14ac:dyDescent="0.2">
      <c r="A260" s="60" t="s">
        <v>85</v>
      </c>
      <c r="B260" s="60"/>
      <c r="C260" s="60"/>
      <c r="D260" s="60"/>
      <c r="E260" s="60"/>
      <c r="F260" s="60"/>
      <c r="G260" s="100" t="s">
        <v>78</v>
      </c>
      <c r="H260" s="100"/>
      <c r="I260" s="100"/>
      <c r="J260" s="100"/>
      <c r="K260" s="100"/>
      <c r="L260" s="100"/>
      <c r="M260" s="100"/>
      <c r="N260" s="100"/>
      <c r="O260" s="100"/>
      <c r="P260" s="100"/>
      <c r="Q260" s="100"/>
      <c r="R260" s="100"/>
      <c r="S260" s="100"/>
      <c r="T260" s="59" t="s">
        <v>101</v>
      </c>
      <c r="U260" s="59"/>
      <c r="V260" s="59"/>
      <c r="W260" s="59"/>
      <c r="X260" s="59"/>
      <c r="Y260" s="59"/>
      <c r="Z260" s="59" t="s">
        <v>102</v>
      </c>
      <c r="AA260" s="59"/>
      <c r="AB260" s="59"/>
      <c r="AC260" s="59"/>
      <c r="AD260" s="59"/>
      <c r="AE260" s="59" t="s">
        <v>103</v>
      </c>
      <c r="AF260" s="59"/>
      <c r="AG260" s="59"/>
      <c r="AH260" s="59"/>
      <c r="AI260" s="59"/>
      <c r="AJ260" s="59"/>
      <c r="AK260" s="59" t="s">
        <v>104</v>
      </c>
      <c r="AL260" s="59"/>
      <c r="AM260" s="59"/>
      <c r="AN260" s="59"/>
      <c r="AO260" s="59"/>
      <c r="AP260" s="59"/>
      <c r="AQ260" s="59" t="s">
        <v>105</v>
      </c>
      <c r="AR260" s="59"/>
      <c r="AS260" s="59"/>
      <c r="AT260" s="59"/>
      <c r="AU260" s="59"/>
      <c r="AV260" s="59"/>
      <c r="AW260" s="100" t="s">
        <v>108</v>
      </c>
      <c r="AX260" s="100"/>
      <c r="AY260" s="100"/>
      <c r="AZ260" s="100"/>
      <c r="BA260" s="100"/>
      <c r="BB260" s="100"/>
      <c r="BC260" s="100"/>
      <c r="BD260" s="100"/>
      <c r="BE260" s="100" t="s">
        <v>109</v>
      </c>
      <c r="BF260" s="100"/>
      <c r="BG260" s="100"/>
      <c r="BH260" s="100"/>
      <c r="BI260" s="100"/>
      <c r="BJ260" s="100"/>
      <c r="BK260" s="100"/>
      <c r="BL260" s="100"/>
      <c r="CA260" s="2" t="s">
        <v>62</v>
      </c>
    </row>
    <row r="261" spans="1:79" s="138" customFormat="1" ht="12.75" customHeight="1" x14ac:dyDescent="0.2">
      <c r="A261" s="172">
        <v>2111</v>
      </c>
      <c r="B261" s="172"/>
      <c r="C261" s="172"/>
      <c r="D261" s="172"/>
      <c r="E261" s="172"/>
      <c r="F261" s="172"/>
      <c r="G261" s="132" t="s">
        <v>630</v>
      </c>
      <c r="H261" s="133"/>
      <c r="I261" s="133"/>
      <c r="J261" s="133"/>
      <c r="K261" s="133"/>
      <c r="L261" s="133"/>
      <c r="M261" s="133"/>
      <c r="N261" s="133"/>
      <c r="O261" s="133"/>
      <c r="P261" s="133"/>
      <c r="Q261" s="133"/>
      <c r="R261" s="133"/>
      <c r="S261" s="134"/>
      <c r="T261" s="179">
        <v>2572120</v>
      </c>
      <c r="U261" s="179"/>
      <c r="V261" s="179"/>
      <c r="W261" s="179"/>
      <c r="X261" s="179"/>
      <c r="Y261" s="179"/>
      <c r="Z261" s="179">
        <v>2345370</v>
      </c>
      <c r="AA261" s="179"/>
      <c r="AB261" s="179"/>
      <c r="AC261" s="179"/>
      <c r="AD261" s="179"/>
      <c r="AE261" s="179">
        <v>0</v>
      </c>
      <c r="AF261" s="179"/>
      <c r="AG261" s="179"/>
      <c r="AH261" s="179"/>
      <c r="AI261" s="179"/>
      <c r="AJ261" s="179"/>
      <c r="AK261" s="179">
        <v>0</v>
      </c>
      <c r="AL261" s="179"/>
      <c r="AM261" s="179"/>
      <c r="AN261" s="179"/>
      <c r="AO261" s="179"/>
      <c r="AP261" s="179"/>
      <c r="AQ261" s="179">
        <v>0</v>
      </c>
      <c r="AR261" s="179"/>
      <c r="AS261" s="179"/>
      <c r="AT261" s="179"/>
      <c r="AU261" s="179"/>
      <c r="AV261" s="179"/>
      <c r="AW261" s="186"/>
      <c r="AX261" s="186"/>
      <c r="AY261" s="186"/>
      <c r="AZ261" s="186"/>
      <c r="BA261" s="186"/>
      <c r="BB261" s="186"/>
      <c r="BC261" s="186"/>
      <c r="BD261" s="186"/>
      <c r="BE261" s="186"/>
      <c r="BF261" s="186"/>
      <c r="BG261" s="186"/>
      <c r="BH261" s="186"/>
      <c r="BI261" s="186"/>
      <c r="BJ261" s="186"/>
      <c r="BK261" s="186"/>
      <c r="BL261" s="186"/>
      <c r="CA261" s="138" t="s">
        <v>63</v>
      </c>
    </row>
    <row r="262" spans="1:79" s="138" customFormat="1" ht="12.75" customHeight="1" x14ac:dyDescent="0.2">
      <c r="A262" s="172">
        <v>2120</v>
      </c>
      <c r="B262" s="172"/>
      <c r="C262" s="172"/>
      <c r="D262" s="172"/>
      <c r="E262" s="172"/>
      <c r="F262" s="172"/>
      <c r="G262" s="132" t="s">
        <v>631</v>
      </c>
      <c r="H262" s="133"/>
      <c r="I262" s="133"/>
      <c r="J262" s="133"/>
      <c r="K262" s="133"/>
      <c r="L262" s="133"/>
      <c r="M262" s="133"/>
      <c r="N262" s="133"/>
      <c r="O262" s="133"/>
      <c r="P262" s="133"/>
      <c r="Q262" s="133"/>
      <c r="R262" s="133"/>
      <c r="S262" s="134"/>
      <c r="T262" s="179">
        <v>565866</v>
      </c>
      <c r="U262" s="179"/>
      <c r="V262" s="179"/>
      <c r="W262" s="179"/>
      <c r="X262" s="179"/>
      <c r="Y262" s="179"/>
      <c r="Z262" s="179">
        <v>519215</v>
      </c>
      <c r="AA262" s="179"/>
      <c r="AB262" s="179"/>
      <c r="AC262" s="179"/>
      <c r="AD262" s="179"/>
      <c r="AE262" s="179">
        <v>0</v>
      </c>
      <c r="AF262" s="179"/>
      <c r="AG262" s="179"/>
      <c r="AH262" s="179"/>
      <c r="AI262" s="179"/>
      <c r="AJ262" s="179"/>
      <c r="AK262" s="179">
        <v>0</v>
      </c>
      <c r="AL262" s="179"/>
      <c r="AM262" s="179"/>
      <c r="AN262" s="179"/>
      <c r="AO262" s="179"/>
      <c r="AP262" s="179"/>
      <c r="AQ262" s="179">
        <v>0</v>
      </c>
      <c r="AR262" s="179"/>
      <c r="AS262" s="179"/>
      <c r="AT262" s="179"/>
      <c r="AU262" s="179"/>
      <c r="AV262" s="179"/>
      <c r="AW262" s="186"/>
      <c r="AX262" s="186"/>
      <c r="AY262" s="186"/>
      <c r="AZ262" s="186"/>
      <c r="BA262" s="186"/>
      <c r="BB262" s="186"/>
      <c r="BC262" s="186"/>
      <c r="BD262" s="186"/>
      <c r="BE262" s="186"/>
      <c r="BF262" s="186"/>
      <c r="BG262" s="186"/>
      <c r="BH262" s="186"/>
      <c r="BI262" s="186"/>
      <c r="BJ262" s="186"/>
      <c r="BK262" s="186"/>
      <c r="BL262" s="186"/>
    </row>
    <row r="263" spans="1:79" s="138" customFormat="1" ht="25.5" customHeight="1" x14ac:dyDescent="0.2">
      <c r="A263" s="172">
        <v>2210</v>
      </c>
      <c r="B263" s="172"/>
      <c r="C263" s="172"/>
      <c r="D263" s="172"/>
      <c r="E263" s="172"/>
      <c r="F263" s="172"/>
      <c r="G263" s="132" t="s">
        <v>632</v>
      </c>
      <c r="H263" s="133"/>
      <c r="I263" s="133"/>
      <c r="J263" s="133"/>
      <c r="K263" s="133"/>
      <c r="L263" s="133"/>
      <c r="M263" s="133"/>
      <c r="N263" s="133"/>
      <c r="O263" s="133"/>
      <c r="P263" s="133"/>
      <c r="Q263" s="133"/>
      <c r="R263" s="133"/>
      <c r="S263" s="134"/>
      <c r="T263" s="179">
        <v>41304</v>
      </c>
      <c r="U263" s="179"/>
      <c r="V263" s="179"/>
      <c r="W263" s="179"/>
      <c r="X263" s="179"/>
      <c r="Y263" s="179"/>
      <c r="Z263" s="179">
        <v>9280</v>
      </c>
      <c r="AA263" s="179"/>
      <c r="AB263" s="179"/>
      <c r="AC263" s="179"/>
      <c r="AD263" s="179"/>
      <c r="AE263" s="179">
        <v>0</v>
      </c>
      <c r="AF263" s="179"/>
      <c r="AG263" s="179"/>
      <c r="AH263" s="179"/>
      <c r="AI263" s="179"/>
      <c r="AJ263" s="179"/>
      <c r="AK263" s="179">
        <v>0</v>
      </c>
      <c r="AL263" s="179"/>
      <c r="AM263" s="179"/>
      <c r="AN263" s="179"/>
      <c r="AO263" s="179"/>
      <c r="AP263" s="179"/>
      <c r="AQ263" s="179">
        <v>0</v>
      </c>
      <c r="AR263" s="179"/>
      <c r="AS263" s="179"/>
      <c r="AT263" s="179"/>
      <c r="AU263" s="179"/>
      <c r="AV263" s="179"/>
      <c r="AW263" s="186"/>
      <c r="AX263" s="186"/>
      <c r="AY263" s="186"/>
      <c r="AZ263" s="186"/>
      <c r="BA263" s="186"/>
      <c r="BB263" s="186"/>
      <c r="BC263" s="186"/>
      <c r="BD263" s="186"/>
      <c r="BE263" s="186"/>
      <c r="BF263" s="186"/>
      <c r="BG263" s="186"/>
      <c r="BH263" s="186"/>
      <c r="BI263" s="186"/>
      <c r="BJ263" s="186"/>
      <c r="BK263" s="186"/>
      <c r="BL263" s="186"/>
    </row>
    <row r="264" spans="1:79" s="138" customFormat="1" ht="12.75" customHeight="1" x14ac:dyDescent="0.2">
      <c r="A264" s="172">
        <v>2240</v>
      </c>
      <c r="B264" s="172"/>
      <c r="C264" s="172"/>
      <c r="D264" s="172"/>
      <c r="E264" s="172"/>
      <c r="F264" s="172"/>
      <c r="G264" s="132" t="s">
        <v>633</v>
      </c>
      <c r="H264" s="133"/>
      <c r="I264" s="133"/>
      <c r="J264" s="133"/>
      <c r="K264" s="133"/>
      <c r="L264" s="133"/>
      <c r="M264" s="133"/>
      <c r="N264" s="133"/>
      <c r="O264" s="133"/>
      <c r="P264" s="133"/>
      <c r="Q264" s="133"/>
      <c r="R264" s="133"/>
      <c r="S264" s="134"/>
      <c r="T264" s="179">
        <v>26550</v>
      </c>
      <c r="U264" s="179"/>
      <c r="V264" s="179"/>
      <c r="W264" s="179"/>
      <c r="X264" s="179"/>
      <c r="Y264" s="179"/>
      <c r="Z264" s="179">
        <v>19768</v>
      </c>
      <c r="AA264" s="179"/>
      <c r="AB264" s="179"/>
      <c r="AC264" s="179"/>
      <c r="AD264" s="179"/>
      <c r="AE264" s="179">
        <v>0</v>
      </c>
      <c r="AF264" s="179"/>
      <c r="AG264" s="179"/>
      <c r="AH264" s="179"/>
      <c r="AI264" s="179"/>
      <c r="AJ264" s="179"/>
      <c r="AK264" s="179">
        <v>0</v>
      </c>
      <c r="AL264" s="179"/>
      <c r="AM264" s="179"/>
      <c r="AN264" s="179"/>
      <c r="AO264" s="179"/>
      <c r="AP264" s="179"/>
      <c r="AQ264" s="179">
        <v>0</v>
      </c>
      <c r="AR264" s="179"/>
      <c r="AS264" s="179"/>
      <c r="AT264" s="179"/>
      <c r="AU264" s="179"/>
      <c r="AV264" s="179"/>
      <c r="AW264" s="186"/>
      <c r="AX264" s="186"/>
      <c r="AY264" s="186"/>
      <c r="AZ264" s="186"/>
      <c r="BA264" s="186"/>
      <c r="BB264" s="186"/>
      <c r="BC264" s="186"/>
      <c r="BD264" s="186"/>
      <c r="BE264" s="186"/>
      <c r="BF264" s="186"/>
      <c r="BG264" s="186"/>
      <c r="BH264" s="186"/>
      <c r="BI264" s="186"/>
      <c r="BJ264" s="186"/>
      <c r="BK264" s="186"/>
      <c r="BL264" s="186"/>
    </row>
    <row r="265" spans="1:79" s="138" customFormat="1" ht="12.75" customHeight="1" x14ac:dyDescent="0.2">
      <c r="A265" s="172">
        <v>2250</v>
      </c>
      <c r="B265" s="172"/>
      <c r="C265" s="172"/>
      <c r="D265" s="172"/>
      <c r="E265" s="172"/>
      <c r="F265" s="172"/>
      <c r="G265" s="132" t="s">
        <v>634</v>
      </c>
      <c r="H265" s="133"/>
      <c r="I265" s="133"/>
      <c r="J265" s="133"/>
      <c r="K265" s="133"/>
      <c r="L265" s="133"/>
      <c r="M265" s="133"/>
      <c r="N265" s="133"/>
      <c r="O265" s="133"/>
      <c r="P265" s="133"/>
      <c r="Q265" s="133"/>
      <c r="R265" s="133"/>
      <c r="S265" s="134"/>
      <c r="T265" s="179">
        <v>10000</v>
      </c>
      <c r="U265" s="179"/>
      <c r="V265" s="179"/>
      <c r="W265" s="179"/>
      <c r="X265" s="179"/>
      <c r="Y265" s="179"/>
      <c r="Z265" s="179">
        <v>2040</v>
      </c>
      <c r="AA265" s="179"/>
      <c r="AB265" s="179"/>
      <c r="AC265" s="179"/>
      <c r="AD265" s="179"/>
      <c r="AE265" s="179">
        <v>0</v>
      </c>
      <c r="AF265" s="179"/>
      <c r="AG265" s="179"/>
      <c r="AH265" s="179"/>
      <c r="AI265" s="179"/>
      <c r="AJ265" s="179"/>
      <c r="AK265" s="179">
        <v>0</v>
      </c>
      <c r="AL265" s="179"/>
      <c r="AM265" s="179"/>
      <c r="AN265" s="179"/>
      <c r="AO265" s="179"/>
      <c r="AP265" s="179"/>
      <c r="AQ265" s="179">
        <v>0</v>
      </c>
      <c r="AR265" s="179"/>
      <c r="AS265" s="179"/>
      <c r="AT265" s="179"/>
      <c r="AU265" s="179"/>
      <c r="AV265" s="179"/>
      <c r="AW265" s="186"/>
      <c r="AX265" s="186"/>
      <c r="AY265" s="186"/>
      <c r="AZ265" s="186"/>
      <c r="BA265" s="186"/>
      <c r="BB265" s="186"/>
      <c r="BC265" s="186"/>
      <c r="BD265" s="186"/>
      <c r="BE265" s="186"/>
      <c r="BF265" s="186"/>
      <c r="BG265" s="186"/>
      <c r="BH265" s="186"/>
      <c r="BI265" s="186"/>
      <c r="BJ265" s="186"/>
      <c r="BK265" s="186"/>
      <c r="BL265" s="186"/>
    </row>
    <row r="266" spans="1:79" s="138" customFormat="1" ht="12.75" customHeight="1" x14ac:dyDescent="0.2">
      <c r="A266" s="172">
        <v>2273</v>
      </c>
      <c r="B266" s="172"/>
      <c r="C266" s="172"/>
      <c r="D266" s="172"/>
      <c r="E266" s="172"/>
      <c r="F266" s="172"/>
      <c r="G266" s="132" t="s">
        <v>635</v>
      </c>
      <c r="H266" s="133"/>
      <c r="I266" s="133"/>
      <c r="J266" s="133"/>
      <c r="K266" s="133"/>
      <c r="L266" s="133"/>
      <c r="M266" s="133"/>
      <c r="N266" s="133"/>
      <c r="O266" s="133"/>
      <c r="P266" s="133"/>
      <c r="Q266" s="133"/>
      <c r="R266" s="133"/>
      <c r="S266" s="134"/>
      <c r="T266" s="179">
        <v>143047</v>
      </c>
      <c r="U266" s="179"/>
      <c r="V266" s="179"/>
      <c r="W266" s="179"/>
      <c r="X266" s="179"/>
      <c r="Y266" s="179"/>
      <c r="Z266" s="179">
        <v>137612</v>
      </c>
      <c r="AA266" s="179"/>
      <c r="AB266" s="179"/>
      <c r="AC266" s="179"/>
      <c r="AD266" s="179"/>
      <c r="AE266" s="179">
        <v>0</v>
      </c>
      <c r="AF266" s="179"/>
      <c r="AG266" s="179"/>
      <c r="AH266" s="179"/>
      <c r="AI266" s="179"/>
      <c r="AJ266" s="179"/>
      <c r="AK266" s="179">
        <v>0</v>
      </c>
      <c r="AL266" s="179"/>
      <c r="AM266" s="179"/>
      <c r="AN266" s="179"/>
      <c r="AO266" s="179"/>
      <c r="AP266" s="179"/>
      <c r="AQ266" s="179">
        <v>0</v>
      </c>
      <c r="AR266" s="179"/>
      <c r="AS266" s="179"/>
      <c r="AT266" s="179"/>
      <c r="AU266" s="179"/>
      <c r="AV266" s="179"/>
      <c r="AW266" s="186"/>
      <c r="AX266" s="186"/>
      <c r="AY266" s="186"/>
      <c r="AZ266" s="186"/>
      <c r="BA266" s="186"/>
      <c r="BB266" s="186"/>
      <c r="BC266" s="186"/>
      <c r="BD266" s="186"/>
      <c r="BE266" s="186"/>
      <c r="BF266" s="186"/>
      <c r="BG266" s="186"/>
      <c r="BH266" s="186"/>
      <c r="BI266" s="186"/>
      <c r="BJ266" s="186"/>
      <c r="BK266" s="186"/>
      <c r="BL266" s="186"/>
    </row>
    <row r="267" spans="1:79" s="138" customFormat="1" ht="25.5" customHeight="1" x14ac:dyDescent="0.2">
      <c r="A267" s="172">
        <v>2275</v>
      </c>
      <c r="B267" s="172"/>
      <c r="C267" s="172"/>
      <c r="D267" s="172"/>
      <c r="E267" s="172"/>
      <c r="F267" s="172"/>
      <c r="G267" s="132" t="s">
        <v>636</v>
      </c>
      <c r="H267" s="133"/>
      <c r="I267" s="133"/>
      <c r="J267" s="133"/>
      <c r="K267" s="133"/>
      <c r="L267" s="133"/>
      <c r="M267" s="133"/>
      <c r="N267" s="133"/>
      <c r="O267" s="133"/>
      <c r="P267" s="133"/>
      <c r="Q267" s="133"/>
      <c r="R267" s="133"/>
      <c r="S267" s="134"/>
      <c r="T267" s="179">
        <v>144500</v>
      </c>
      <c r="U267" s="179"/>
      <c r="V267" s="179"/>
      <c r="W267" s="179"/>
      <c r="X267" s="179"/>
      <c r="Y267" s="179"/>
      <c r="Z267" s="179">
        <v>144500</v>
      </c>
      <c r="AA267" s="179"/>
      <c r="AB267" s="179"/>
      <c r="AC267" s="179"/>
      <c r="AD267" s="179"/>
      <c r="AE267" s="179">
        <v>0</v>
      </c>
      <c r="AF267" s="179"/>
      <c r="AG267" s="179"/>
      <c r="AH267" s="179"/>
      <c r="AI267" s="179"/>
      <c r="AJ267" s="179"/>
      <c r="AK267" s="179">
        <v>0</v>
      </c>
      <c r="AL267" s="179"/>
      <c r="AM267" s="179"/>
      <c r="AN267" s="179"/>
      <c r="AO267" s="179"/>
      <c r="AP267" s="179"/>
      <c r="AQ267" s="179">
        <v>0</v>
      </c>
      <c r="AR267" s="179"/>
      <c r="AS267" s="179"/>
      <c r="AT267" s="179"/>
      <c r="AU267" s="179"/>
      <c r="AV267" s="179"/>
      <c r="AW267" s="186"/>
      <c r="AX267" s="186"/>
      <c r="AY267" s="186"/>
      <c r="AZ267" s="186"/>
      <c r="BA267" s="186"/>
      <c r="BB267" s="186"/>
      <c r="BC267" s="186"/>
      <c r="BD267" s="186"/>
      <c r="BE267" s="186"/>
      <c r="BF267" s="186"/>
      <c r="BG267" s="186"/>
      <c r="BH267" s="186"/>
      <c r="BI267" s="186"/>
      <c r="BJ267" s="186"/>
      <c r="BK267" s="186"/>
      <c r="BL267" s="186"/>
    </row>
    <row r="268" spans="1:79" s="138" customFormat="1" ht="38.25" customHeight="1" x14ac:dyDescent="0.2">
      <c r="A268" s="172">
        <v>2282</v>
      </c>
      <c r="B268" s="172"/>
      <c r="C268" s="172"/>
      <c r="D268" s="172"/>
      <c r="E268" s="172"/>
      <c r="F268" s="172"/>
      <c r="G268" s="132" t="s">
        <v>637</v>
      </c>
      <c r="H268" s="133"/>
      <c r="I268" s="133"/>
      <c r="J268" s="133"/>
      <c r="K268" s="133"/>
      <c r="L268" s="133"/>
      <c r="M268" s="133"/>
      <c r="N268" s="133"/>
      <c r="O268" s="133"/>
      <c r="P268" s="133"/>
      <c r="Q268" s="133"/>
      <c r="R268" s="133"/>
      <c r="S268" s="134"/>
      <c r="T268" s="179">
        <v>1200</v>
      </c>
      <c r="U268" s="179"/>
      <c r="V268" s="179"/>
      <c r="W268" s="179"/>
      <c r="X268" s="179"/>
      <c r="Y268" s="179"/>
      <c r="Z268" s="179">
        <v>600</v>
      </c>
      <c r="AA268" s="179"/>
      <c r="AB268" s="179"/>
      <c r="AC268" s="179"/>
      <c r="AD268" s="179"/>
      <c r="AE268" s="179">
        <v>0</v>
      </c>
      <c r="AF268" s="179"/>
      <c r="AG268" s="179"/>
      <c r="AH268" s="179"/>
      <c r="AI268" s="179"/>
      <c r="AJ268" s="179"/>
      <c r="AK268" s="179">
        <v>0</v>
      </c>
      <c r="AL268" s="179"/>
      <c r="AM268" s="179"/>
      <c r="AN268" s="179"/>
      <c r="AO268" s="179"/>
      <c r="AP268" s="179"/>
      <c r="AQ268" s="179">
        <v>0</v>
      </c>
      <c r="AR268" s="179"/>
      <c r="AS268" s="179"/>
      <c r="AT268" s="179"/>
      <c r="AU268" s="179"/>
      <c r="AV268" s="179"/>
      <c r="AW268" s="186"/>
      <c r="AX268" s="186"/>
      <c r="AY268" s="186"/>
      <c r="AZ268" s="186"/>
      <c r="BA268" s="186"/>
      <c r="BB268" s="186"/>
      <c r="BC268" s="186"/>
      <c r="BD268" s="186"/>
      <c r="BE268" s="186"/>
      <c r="BF268" s="186"/>
      <c r="BG268" s="186"/>
      <c r="BH268" s="186"/>
      <c r="BI268" s="186"/>
      <c r="BJ268" s="186"/>
      <c r="BK268" s="186"/>
      <c r="BL268" s="186"/>
    </row>
    <row r="269" spans="1:79" s="138" customFormat="1" ht="12.75" customHeight="1" x14ac:dyDescent="0.2">
      <c r="A269" s="172">
        <v>2800</v>
      </c>
      <c r="B269" s="172"/>
      <c r="C269" s="172"/>
      <c r="D269" s="172"/>
      <c r="E269" s="172"/>
      <c r="F269" s="172"/>
      <c r="G269" s="132" t="s">
        <v>638</v>
      </c>
      <c r="H269" s="133"/>
      <c r="I269" s="133"/>
      <c r="J269" s="133"/>
      <c r="K269" s="133"/>
      <c r="L269" s="133"/>
      <c r="M269" s="133"/>
      <c r="N269" s="133"/>
      <c r="O269" s="133"/>
      <c r="P269" s="133"/>
      <c r="Q269" s="133"/>
      <c r="R269" s="133"/>
      <c r="S269" s="134"/>
      <c r="T269" s="179">
        <v>13000</v>
      </c>
      <c r="U269" s="179"/>
      <c r="V269" s="179"/>
      <c r="W269" s="179"/>
      <c r="X269" s="179"/>
      <c r="Y269" s="179"/>
      <c r="Z269" s="179">
        <v>4686</v>
      </c>
      <c r="AA269" s="179"/>
      <c r="AB269" s="179"/>
      <c r="AC269" s="179"/>
      <c r="AD269" s="179"/>
      <c r="AE269" s="179">
        <v>0</v>
      </c>
      <c r="AF269" s="179"/>
      <c r="AG269" s="179"/>
      <c r="AH269" s="179"/>
      <c r="AI269" s="179"/>
      <c r="AJ269" s="179"/>
      <c r="AK269" s="179">
        <v>0</v>
      </c>
      <c r="AL269" s="179"/>
      <c r="AM269" s="179"/>
      <c r="AN269" s="179"/>
      <c r="AO269" s="179"/>
      <c r="AP269" s="179"/>
      <c r="AQ269" s="179">
        <v>0</v>
      </c>
      <c r="AR269" s="179"/>
      <c r="AS269" s="179"/>
      <c r="AT269" s="179"/>
      <c r="AU269" s="179"/>
      <c r="AV269" s="179"/>
      <c r="AW269" s="186"/>
      <c r="AX269" s="186"/>
      <c r="AY269" s="186"/>
      <c r="AZ269" s="186"/>
      <c r="BA269" s="186"/>
      <c r="BB269" s="186"/>
      <c r="BC269" s="186"/>
      <c r="BD269" s="186"/>
      <c r="BE269" s="186"/>
      <c r="BF269" s="186"/>
      <c r="BG269" s="186"/>
      <c r="BH269" s="186"/>
      <c r="BI269" s="186"/>
      <c r="BJ269" s="186"/>
      <c r="BK269" s="186"/>
      <c r="BL269" s="186"/>
    </row>
    <row r="270" spans="1:79" s="9" customFormat="1" ht="12.75" customHeight="1" x14ac:dyDescent="0.2">
      <c r="A270" s="121"/>
      <c r="B270" s="121"/>
      <c r="C270" s="121"/>
      <c r="D270" s="121"/>
      <c r="E270" s="121"/>
      <c r="F270" s="121"/>
      <c r="G270" s="139" t="s">
        <v>179</v>
      </c>
      <c r="H270" s="140"/>
      <c r="I270" s="140"/>
      <c r="J270" s="140"/>
      <c r="K270" s="140"/>
      <c r="L270" s="140"/>
      <c r="M270" s="140"/>
      <c r="N270" s="140"/>
      <c r="O270" s="140"/>
      <c r="P270" s="140"/>
      <c r="Q270" s="140"/>
      <c r="R270" s="140"/>
      <c r="S270" s="141"/>
      <c r="T270" s="178">
        <v>3517587</v>
      </c>
      <c r="U270" s="178"/>
      <c r="V270" s="178"/>
      <c r="W270" s="178"/>
      <c r="X270" s="178"/>
      <c r="Y270" s="178"/>
      <c r="Z270" s="178">
        <v>3183071</v>
      </c>
      <c r="AA270" s="178"/>
      <c r="AB270" s="178"/>
      <c r="AC270" s="178"/>
      <c r="AD270" s="178"/>
      <c r="AE270" s="178">
        <v>0</v>
      </c>
      <c r="AF270" s="178"/>
      <c r="AG270" s="178"/>
      <c r="AH270" s="178"/>
      <c r="AI270" s="178"/>
      <c r="AJ270" s="178"/>
      <c r="AK270" s="178">
        <v>0</v>
      </c>
      <c r="AL270" s="178"/>
      <c r="AM270" s="178"/>
      <c r="AN270" s="178"/>
      <c r="AO270" s="178"/>
      <c r="AP270" s="178"/>
      <c r="AQ270" s="178">
        <v>0</v>
      </c>
      <c r="AR270" s="178"/>
      <c r="AS270" s="178"/>
      <c r="AT270" s="178"/>
      <c r="AU270" s="178"/>
      <c r="AV270" s="178"/>
      <c r="AW270" s="180"/>
      <c r="AX270" s="180"/>
      <c r="AY270" s="180"/>
      <c r="AZ270" s="180"/>
      <c r="BA270" s="180"/>
      <c r="BB270" s="180"/>
      <c r="BC270" s="180"/>
      <c r="BD270" s="180"/>
      <c r="BE270" s="180"/>
      <c r="BF270" s="180"/>
      <c r="BG270" s="180"/>
      <c r="BH270" s="180"/>
      <c r="BI270" s="180"/>
      <c r="BJ270" s="180"/>
      <c r="BK270" s="180"/>
      <c r="BL270" s="180"/>
    </row>
    <row r="272" spans="1:79" ht="14.25" customHeight="1" x14ac:dyDescent="0.2">
      <c r="A272" s="67" t="s">
        <v>673</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64" ht="15" customHeight="1" x14ac:dyDescent="0.2">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67" t="s">
        <v>697</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ht="14.25" x14ac:dyDescent="0.2">
      <c r="A277" s="67" t="s">
        <v>674</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ht="15" customHeight="1" x14ac:dyDescent="0.2">
      <c r="A278" s="1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154" t="s">
        <v>611</v>
      </c>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40"/>
      <c r="AC282" s="40"/>
      <c r="AD282" s="40"/>
      <c r="AE282" s="40"/>
      <c r="AF282" s="40"/>
      <c r="AG282" s="40"/>
      <c r="AH282" s="43"/>
      <c r="AI282" s="43"/>
      <c r="AJ282" s="43"/>
      <c r="AK282" s="43"/>
      <c r="AL282" s="43"/>
      <c r="AM282" s="43"/>
      <c r="AN282" s="43"/>
      <c r="AO282" s="43"/>
      <c r="AP282" s="43"/>
      <c r="AQ282" s="40"/>
      <c r="AR282" s="40"/>
      <c r="AS282" s="40"/>
      <c r="AT282" s="40"/>
      <c r="AU282" s="155" t="s">
        <v>665</v>
      </c>
      <c r="AV282" s="153"/>
      <c r="AW282" s="153"/>
      <c r="AX282" s="153"/>
      <c r="AY282" s="153"/>
      <c r="AZ282" s="153"/>
      <c r="BA282" s="153"/>
      <c r="BB282" s="153"/>
      <c r="BC282" s="153"/>
      <c r="BD282" s="153"/>
      <c r="BE282" s="153"/>
      <c r="BF282" s="153"/>
    </row>
    <row r="283" spans="1:64" ht="12.75" customHeight="1" x14ac:dyDescent="0.2">
      <c r="AB283" s="41"/>
      <c r="AC283" s="41"/>
      <c r="AD283" s="41"/>
      <c r="AE283" s="41"/>
      <c r="AF283" s="41"/>
      <c r="AG283" s="41"/>
      <c r="AH283" s="45" t="s">
        <v>2</v>
      </c>
      <c r="AI283" s="45"/>
      <c r="AJ283" s="45"/>
      <c r="AK283" s="45"/>
      <c r="AL283" s="45"/>
      <c r="AM283" s="45"/>
      <c r="AN283" s="45"/>
      <c r="AO283" s="45"/>
      <c r="AP283" s="45"/>
      <c r="AQ283" s="41"/>
      <c r="AR283" s="41"/>
      <c r="AS283" s="41"/>
      <c r="AT283" s="41"/>
      <c r="AU283" s="45" t="s">
        <v>219</v>
      </c>
      <c r="AV283" s="45"/>
      <c r="AW283" s="45"/>
      <c r="AX283" s="45"/>
      <c r="AY283" s="45"/>
      <c r="AZ283" s="45"/>
      <c r="BA283" s="45"/>
      <c r="BB283" s="45"/>
      <c r="BC283" s="45"/>
      <c r="BD283" s="45"/>
      <c r="BE283" s="45"/>
      <c r="BF283" s="45"/>
    </row>
    <row r="284" spans="1:64" ht="15" x14ac:dyDescent="0.2">
      <c r="AB284" s="41"/>
      <c r="AC284" s="41"/>
      <c r="AD284" s="41"/>
      <c r="AE284" s="41"/>
      <c r="AF284" s="41"/>
      <c r="AG284" s="41"/>
      <c r="AH284" s="42"/>
      <c r="AI284" s="42"/>
      <c r="AJ284" s="42"/>
      <c r="AK284" s="42"/>
      <c r="AL284" s="42"/>
      <c r="AM284" s="42"/>
      <c r="AN284" s="42"/>
      <c r="AO284" s="42"/>
      <c r="AP284" s="42"/>
      <c r="AQ284" s="41"/>
      <c r="AR284" s="41"/>
      <c r="AS284" s="41"/>
      <c r="AT284" s="41"/>
      <c r="AU284" s="42"/>
      <c r="AV284" s="42"/>
      <c r="AW284" s="42"/>
      <c r="AX284" s="42"/>
      <c r="AY284" s="42"/>
      <c r="AZ284" s="42"/>
      <c r="BA284" s="42"/>
      <c r="BB284" s="42"/>
      <c r="BC284" s="42"/>
      <c r="BD284" s="42"/>
      <c r="BE284" s="42"/>
      <c r="BF284" s="42"/>
    </row>
    <row r="285" spans="1:64" ht="18" customHeight="1" x14ac:dyDescent="0.2">
      <c r="A285" s="154" t="s">
        <v>612</v>
      </c>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41"/>
      <c r="AC285" s="41"/>
      <c r="AD285" s="41"/>
      <c r="AE285" s="41"/>
      <c r="AF285" s="41"/>
      <c r="AG285" s="41"/>
      <c r="AH285" s="44"/>
      <c r="AI285" s="44"/>
      <c r="AJ285" s="44"/>
      <c r="AK285" s="44"/>
      <c r="AL285" s="44"/>
      <c r="AM285" s="44"/>
      <c r="AN285" s="44"/>
      <c r="AO285" s="44"/>
      <c r="AP285" s="44"/>
      <c r="AQ285" s="41"/>
      <c r="AR285" s="41"/>
      <c r="AS285" s="41"/>
      <c r="AT285" s="41"/>
      <c r="AU285" s="156" t="s">
        <v>666</v>
      </c>
      <c r="AV285" s="153"/>
      <c r="AW285" s="153"/>
      <c r="AX285" s="153"/>
      <c r="AY285" s="153"/>
      <c r="AZ285" s="153"/>
      <c r="BA285" s="153"/>
      <c r="BB285" s="153"/>
      <c r="BC285" s="153"/>
      <c r="BD285" s="153"/>
      <c r="BE285" s="153"/>
      <c r="BF285" s="153"/>
    </row>
    <row r="286" spans="1:64" ht="12" customHeight="1" x14ac:dyDescent="0.2">
      <c r="AB286" s="41"/>
      <c r="AC286" s="41"/>
      <c r="AD286" s="41"/>
      <c r="AE286" s="41"/>
      <c r="AF286" s="41"/>
      <c r="AG286" s="41"/>
      <c r="AH286" s="45" t="s">
        <v>2</v>
      </c>
      <c r="AI286" s="45"/>
      <c r="AJ286" s="45"/>
      <c r="AK286" s="45"/>
      <c r="AL286" s="45"/>
      <c r="AM286" s="45"/>
      <c r="AN286" s="45"/>
      <c r="AO286" s="45"/>
      <c r="AP286" s="45"/>
      <c r="AQ286" s="41"/>
      <c r="AR286" s="41"/>
      <c r="AS286" s="41"/>
      <c r="AT286" s="41"/>
      <c r="AU286" s="45" t="s">
        <v>219</v>
      </c>
      <c r="AV286" s="45"/>
      <c r="AW286" s="45"/>
      <c r="AX286" s="45"/>
      <c r="AY286" s="45"/>
      <c r="AZ286" s="45"/>
      <c r="BA286" s="45"/>
      <c r="BB286" s="45"/>
      <c r="BC286" s="45"/>
      <c r="BD286" s="45"/>
      <c r="BE286" s="45"/>
      <c r="BF286" s="45"/>
    </row>
  </sheetData>
  <mergeCells count="2001">
    <mergeCell ref="BE270:BL270"/>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6:BL266"/>
    <mergeCell ref="A267:F267"/>
    <mergeCell ref="G267:S267"/>
    <mergeCell ref="T267:Y267"/>
    <mergeCell ref="Z267:AD267"/>
    <mergeCell ref="AE267:AJ267"/>
    <mergeCell ref="AK267:AP267"/>
    <mergeCell ref="AQ267:AV267"/>
    <mergeCell ref="AW267:BD267"/>
    <mergeCell ref="BE267:BL267"/>
    <mergeCell ref="AW265:BD265"/>
    <mergeCell ref="BE265:BL265"/>
    <mergeCell ref="A266:F266"/>
    <mergeCell ref="G266:S266"/>
    <mergeCell ref="T266:Y266"/>
    <mergeCell ref="Z266:AD266"/>
    <mergeCell ref="AE266:AJ266"/>
    <mergeCell ref="AK266:AP266"/>
    <mergeCell ref="AQ266:AV266"/>
    <mergeCell ref="AW266:BD266"/>
    <mergeCell ref="AQ264:AV264"/>
    <mergeCell ref="AW264:BD264"/>
    <mergeCell ref="BE264:BL264"/>
    <mergeCell ref="A265:F265"/>
    <mergeCell ref="G265:S265"/>
    <mergeCell ref="T265:Y265"/>
    <mergeCell ref="Z265:AD265"/>
    <mergeCell ref="AE265:AJ265"/>
    <mergeCell ref="AK265:AP265"/>
    <mergeCell ref="AQ265:AV265"/>
    <mergeCell ref="AK263:AP263"/>
    <mergeCell ref="AQ263:AV263"/>
    <mergeCell ref="AW263:BD263"/>
    <mergeCell ref="BE263:BL263"/>
    <mergeCell ref="A264:F264"/>
    <mergeCell ref="G264:S264"/>
    <mergeCell ref="T264:Y264"/>
    <mergeCell ref="Z264:AD264"/>
    <mergeCell ref="AE264:AJ264"/>
    <mergeCell ref="AK264:AP264"/>
    <mergeCell ref="AE262:AJ262"/>
    <mergeCell ref="AK262:AP262"/>
    <mergeCell ref="AQ262:AV262"/>
    <mergeCell ref="AW262:BD262"/>
    <mergeCell ref="BE262:BL262"/>
    <mergeCell ref="A263:F263"/>
    <mergeCell ref="G263:S263"/>
    <mergeCell ref="T263:Y263"/>
    <mergeCell ref="Z263:AD263"/>
    <mergeCell ref="AE263:AJ263"/>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T245:AW245"/>
    <mergeCell ref="AX245:BB245"/>
    <mergeCell ref="BC245:BG245"/>
    <mergeCell ref="BH245:BL245"/>
    <mergeCell ref="A246:F246"/>
    <mergeCell ref="G246:P246"/>
    <mergeCell ref="Q246:U246"/>
    <mergeCell ref="V246:Y246"/>
    <mergeCell ref="Z246:AD246"/>
    <mergeCell ref="AE246:AI246"/>
    <mergeCell ref="A245:F245"/>
    <mergeCell ref="G245:P245"/>
    <mergeCell ref="Q245:U245"/>
    <mergeCell ref="V245:Y245"/>
    <mergeCell ref="Z245:AD245"/>
    <mergeCell ref="AE245:AI245"/>
    <mergeCell ref="AJ245:AN245"/>
    <mergeCell ref="AO245:AS245"/>
    <mergeCell ref="BB235:BF235"/>
    <mergeCell ref="BG235:BL235"/>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T228:Y228"/>
    <mergeCell ref="Z228:AD228"/>
    <mergeCell ref="AE228:AJ228"/>
    <mergeCell ref="AK228:AP228"/>
    <mergeCell ref="AQ228:AV228"/>
    <mergeCell ref="AW228:BA228"/>
    <mergeCell ref="A227:F227"/>
    <mergeCell ref="G227:S227"/>
    <mergeCell ref="T227:Y227"/>
    <mergeCell ref="Z227:AD227"/>
    <mergeCell ref="AE227:AJ227"/>
    <mergeCell ref="AK227:AP227"/>
    <mergeCell ref="AQ227:AV227"/>
    <mergeCell ref="AW227:BA227"/>
    <mergeCell ref="BA185:BC185"/>
    <mergeCell ref="BD185:BF185"/>
    <mergeCell ref="BG185:BI185"/>
    <mergeCell ref="BJ185:BL185"/>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U182:AW182"/>
    <mergeCell ref="AX182:AZ182"/>
    <mergeCell ref="BA182:BC182"/>
    <mergeCell ref="BD182:BF182"/>
    <mergeCell ref="BG182:BI182"/>
    <mergeCell ref="BJ182:BL182"/>
    <mergeCell ref="AC182:AE182"/>
    <mergeCell ref="AF182:AH182"/>
    <mergeCell ref="AI182:AK182"/>
    <mergeCell ref="AL182:AN182"/>
    <mergeCell ref="AO182:AQ182"/>
    <mergeCell ref="AR182:AT182"/>
    <mergeCell ref="AT172:AX172"/>
    <mergeCell ref="AY172:BC172"/>
    <mergeCell ref="BD172:BH172"/>
    <mergeCell ref="BI172:BM172"/>
    <mergeCell ref="BN172:BR172"/>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61:BD261"/>
    <mergeCell ref="BE261:BL261"/>
    <mergeCell ref="A272:BL272"/>
    <mergeCell ref="A273:BL273"/>
    <mergeCell ref="A276:BL276"/>
    <mergeCell ref="A277:BL277"/>
    <mergeCell ref="A262:F262"/>
    <mergeCell ref="G262:S262"/>
    <mergeCell ref="T262:Y262"/>
    <mergeCell ref="Z262:AD262"/>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BE257:BL258"/>
    <mergeCell ref="A259:F259"/>
    <mergeCell ref="G259:S259"/>
    <mergeCell ref="T259:Y259"/>
    <mergeCell ref="Z259:AD259"/>
    <mergeCell ref="AE259:AJ259"/>
    <mergeCell ref="AK259:AP259"/>
    <mergeCell ref="AQ259:AV259"/>
    <mergeCell ref="AW259:BD259"/>
    <mergeCell ref="BE259:BL259"/>
    <mergeCell ref="A255:BL255"/>
    <mergeCell ref="A256:BL256"/>
    <mergeCell ref="A257:F258"/>
    <mergeCell ref="G257:S258"/>
    <mergeCell ref="T257:Y258"/>
    <mergeCell ref="Z257:AD258"/>
    <mergeCell ref="AE257:AJ258"/>
    <mergeCell ref="AK257:AP258"/>
    <mergeCell ref="AQ257:AV258"/>
    <mergeCell ref="AW257:BD258"/>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26:AP226"/>
    <mergeCell ref="AQ226:AV226"/>
    <mergeCell ref="AW226:BA226"/>
    <mergeCell ref="BB226:BF226"/>
    <mergeCell ref="BG226:BL226"/>
    <mergeCell ref="A237:BL237"/>
    <mergeCell ref="BB227:BF227"/>
    <mergeCell ref="BG227:BL227"/>
    <mergeCell ref="A228:F228"/>
    <mergeCell ref="G228:S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1:BC181"/>
    <mergeCell ref="BD181:BF181"/>
    <mergeCell ref="BG181:BI181"/>
    <mergeCell ref="BJ181:BL181"/>
    <mergeCell ref="A188:BL188"/>
    <mergeCell ref="A189:BS189"/>
    <mergeCell ref="A182:C182"/>
    <mergeCell ref="D182:V182"/>
    <mergeCell ref="W182:Y182"/>
    <mergeCell ref="Z182:AB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BJ177:BL178"/>
    <mergeCell ref="W178:Y178"/>
    <mergeCell ref="Z178:AB178"/>
    <mergeCell ref="AC178:AE178"/>
    <mergeCell ref="AF178:AH178"/>
    <mergeCell ref="AI178:AK178"/>
    <mergeCell ref="AL178:AN178"/>
    <mergeCell ref="AO178:AQ178"/>
    <mergeCell ref="AR178:AT178"/>
    <mergeCell ref="BG176:BL176"/>
    <mergeCell ref="W177:AB177"/>
    <mergeCell ref="AC177:AH177"/>
    <mergeCell ref="AI177:AN177"/>
    <mergeCell ref="AO177:AT177"/>
    <mergeCell ref="AU177:AW178"/>
    <mergeCell ref="AX177:AZ178"/>
    <mergeCell ref="BA177:BC178"/>
    <mergeCell ref="BD177:BF178"/>
    <mergeCell ref="BG177:BI178"/>
    <mergeCell ref="A176:C178"/>
    <mergeCell ref="D176:V178"/>
    <mergeCell ref="W176:AH176"/>
    <mergeCell ref="AI176:AT176"/>
    <mergeCell ref="AU176:AZ176"/>
    <mergeCell ref="BA176:BF176"/>
    <mergeCell ref="AT162:AX162"/>
    <mergeCell ref="AY162:BC162"/>
    <mergeCell ref="BD162:BH162"/>
    <mergeCell ref="BI162:BM162"/>
    <mergeCell ref="BN162:BR162"/>
    <mergeCell ref="A175:BL175"/>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1:AT141"/>
    <mergeCell ref="AU141:AY141"/>
    <mergeCell ref="AZ141:BD141"/>
    <mergeCell ref="BE141:BI141"/>
    <mergeCell ref="A156:BL156"/>
    <mergeCell ref="A157:BR157"/>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1:BX121"/>
    <mergeCell ref="A136:BL136"/>
    <mergeCell ref="A137:C138"/>
    <mergeCell ref="D137:P138"/>
    <mergeCell ref="Q137:U138"/>
    <mergeCell ref="V137:AE138"/>
    <mergeCell ref="AF137:AT137"/>
    <mergeCell ref="AU137:BI137"/>
    <mergeCell ref="AF138:AJ138"/>
    <mergeCell ref="AK138:AO13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81 A111">
    <cfRule type="cellIs" dxfId="632" priority="66" stopIfTrue="1" operator="equal">
      <formula>A101</formula>
    </cfRule>
  </conditionalFormatting>
  <conditionalFormatting sqref="A121:C121 A141:C141">
    <cfRule type="cellIs" dxfId="631" priority="67" stopIfTrue="1" operator="equal">
      <formula>A120</formula>
    </cfRule>
    <cfRule type="cellIs" dxfId="630" priority="68" stopIfTrue="1" operator="equal">
      <formula>0</formula>
    </cfRule>
  </conditionalFormatting>
  <conditionalFormatting sqref="A103">
    <cfRule type="cellIs" dxfId="629" priority="65" stopIfTrue="1" operator="equal">
      <formula>A102</formula>
    </cfRule>
  </conditionalFormatting>
  <conditionalFormatting sqref="A113">
    <cfRule type="cellIs" dxfId="628" priority="1159" stopIfTrue="1" operator="equal">
      <formula>A111</formula>
    </cfRule>
  </conditionalFormatting>
  <conditionalFormatting sqref="A112">
    <cfRule type="cellIs" dxfId="627" priority="63" stopIfTrue="1" operator="equal">
      <formula>A111</formula>
    </cfRule>
  </conditionalFormatting>
  <conditionalFormatting sqref="A182">
    <cfRule type="cellIs" dxfId="626" priority="5" stopIfTrue="1" operator="equal">
      <formula>A181</formula>
    </cfRule>
  </conditionalFormatting>
  <conditionalFormatting sqref="A122:C122">
    <cfRule type="cellIs" dxfId="625" priority="60" stopIfTrue="1" operator="equal">
      <formula>A121</formula>
    </cfRule>
    <cfRule type="cellIs" dxfId="624" priority="61" stopIfTrue="1" operator="equal">
      <formula>0</formula>
    </cfRule>
  </conditionalFormatting>
  <conditionalFormatting sqref="A123:C123">
    <cfRule type="cellIs" dxfId="623" priority="58" stopIfTrue="1" operator="equal">
      <formula>A122</formula>
    </cfRule>
    <cfRule type="cellIs" dxfId="622" priority="59" stopIfTrue="1" operator="equal">
      <formula>0</formula>
    </cfRule>
  </conditionalFormatting>
  <conditionalFormatting sqref="A124:C124">
    <cfRule type="cellIs" dxfId="621" priority="56" stopIfTrue="1" operator="equal">
      <formula>A123</formula>
    </cfRule>
    <cfRule type="cellIs" dxfId="620" priority="57" stopIfTrue="1" operator="equal">
      <formula>0</formula>
    </cfRule>
  </conditionalFormatting>
  <conditionalFormatting sqref="A125:C125">
    <cfRule type="cellIs" dxfId="619" priority="54" stopIfTrue="1" operator="equal">
      <formula>A124</formula>
    </cfRule>
    <cfRule type="cellIs" dxfId="618" priority="55" stopIfTrue="1" operator="equal">
      <formula>0</formula>
    </cfRule>
  </conditionalFormatting>
  <conditionalFormatting sqref="A126:C126">
    <cfRule type="cellIs" dxfId="617" priority="52" stopIfTrue="1" operator="equal">
      <formula>A125</formula>
    </cfRule>
    <cfRule type="cellIs" dxfId="616" priority="53" stopIfTrue="1" operator="equal">
      <formula>0</formula>
    </cfRule>
  </conditionalFormatting>
  <conditionalFormatting sqref="A127:C127">
    <cfRule type="cellIs" dxfId="615" priority="50" stopIfTrue="1" operator="equal">
      <formula>A126</formula>
    </cfRule>
    <cfRule type="cellIs" dxfId="614" priority="51" stopIfTrue="1" operator="equal">
      <formula>0</formula>
    </cfRule>
  </conditionalFormatting>
  <conditionalFormatting sqref="A128:C128">
    <cfRule type="cellIs" dxfId="613" priority="48" stopIfTrue="1" operator="equal">
      <formula>A127</formula>
    </cfRule>
    <cfRule type="cellIs" dxfId="612" priority="49" stopIfTrue="1" operator="equal">
      <formula>0</formula>
    </cfRule>
  </conditionalFormatting>
  <conditionalFormatting sqref="A129:C129">
    <cfRule type="cellIs" dxfId="611" priority="46" stopIfTrue="1" operator="equal">
      <formula>A128</formula>
    </cfRule>
    <cfRule type="cellIs" dxfId="610" priority="47" stopIfTrue="1" operator="equal">
      <formula>0</formula>
    </cfRule>
  </conditionalFormatting>
  <conditionalFormatting sqref="A130:C130">
    <cfRule type="cellIs" dxfId="609" priority="44" stopIfTrue="1" operator="equal">
      <formula>A129</formula>
    </cfRule>
    <cfRule type="cellIs" dxfId="608" priority="45" stopIfTrue="1" operator="equal">
      <formula>0</formula>
    </cfRule>
  </conditionalFormatting>
  <conditionalFormatting sqref="A131:C131">
    <cfRule type="cellIs" dxfId="607" priority="42" stopIfTrue="1" operator="equal">
      <formula>A130</formula>
    </cfRule>
    <cfRule type="cellIs" dxfId="606" priority="43" stopIfTrue="1" operator="equal">
      <formula>0</formula>
    </cfRule>
  </conditionalFormatting>
  <conditionalFormatting sqref="A132:C132">
    <cfRule type="cellIs" dxfId="605" priority="40" stopIfTrue="1" operator="equal">
      <formula>A131</formula>
    </cfRule>
    <cfRule type="cellIs" dxfId="604" priority="41" stopIfTrue="1" operator="equal">
      <formula>0</formula>
    </cfRule>
  </conditionalFormatting>
  <conditionalFormatting sqref="A133:C133">
    <cfRule type="cellIs" dxfId="603" priority="38" stopIfTrue="1" operator="equal">
      <formula>A132</formula>
    </cfRule>
    <cfRule type="cellIs" dxfId="602" priority="39" stopIfTrue="1" operator="equal">
      <formula>0</formula>
    </cfRule>
  </conditionalFormatting>
  <conditionalFormatting sqref="A134:C134">
    <cfRule type="cellIs" dxfId="601" priority="36" stopIfTrue="1" operator="equal">
      <formula>A133</formula>
    </cfRule>
    <cfRule type="cellIs" dxfId="600" priority="37" stopIfTrue="1" operator="equal">
      <formula>0</formula>
    </cfRule>
  </conditionalFormatting>
  <conditionalFormatting sqref="A142:C142">
    <cfRule type="cellIs" dxfId="599" priority="32" stopIfTrue="1" operator="equal">
      <formula>A141</formula>
    </cfRule>
    <cfRule type="cellIs" dxfId="598" priority="33" stopIfTrue="1" operator="equal">
      <formula>0</formula>
    </cfRule>
  </conditionalFormatting>
  <conditionalFormatting sqref="A143:C143">
    <cfRule type="cellIs" dxfId="597" priority="30" stopIfTrue="1" operator="equal">
      <formula>A142</formula>
    </cfRule>
    <cfRule type="cellIs" dxfId="596" priority="31" stopIfTrue="1" operator="equal">
      <formula>0</formula>
    </cfRule>
  </conditionalFormatting>
  <conditionalFormatting sqref="A144:C144">
    <cfRule type="cellIs" dxfId="595" priority="28" stopIfTrue="1" operator="equal">
      <formula>A143</formula>
    </cfRule>
    <cfRule type="cellIs" dxfId="594" priority="29" stopIfTrue="1" operator="equal">
      <formula>0</formula>
    </cfRule>
  </conditionalFormatting>
  <conditionalFormatting sqref="A145:C145">
    <cfRule type="cellIs" dxfId="593" priority="26" stopIfTrue="1" operator="equal">
      <formula>A144</formula>
    </cfRule>
    <cfRule type="cellIs" dxfId="592" priority="27" stopIfTrue="1" operator="equal">
      <formula>0</formula>
    </cfRule>
  </conditionalFormatting>
  <conditionalFormatting sqref="A146:C146">
    <cfRule type="cellIs" dxfId="591" priority="24" stopIfTrue="1" operator="equal">
      <formula>A145</formula>
    </cfRule>
    <cfRule type="cellIs" dxfId="590" priority="25" stopIfTrue="1" operator="equal">
      <formula>0</formula>
    </cfRule>
  </conditionalFormatting>
  <conditionalFormatting sqref="A147:C147">
    <cfRule type="cellIs" dxfId="589" priority="22" stopIfTrue="1" operator="equal">
      <formula>A146</formula>
    </cfRule>
    <cfRule type="cellIs" dxfId="588" priority="23" stopIfTrue="1" operator="equal">
      <formula>0</formula>
    </cfRule>
  </conditionalFormatting>
  <conditionalFormatting sqref="A148:C148">
    <cfRule type="cellIs" dxfId="587" priority="20" stopIfTrue="1" operator="equal">
      <formula>A147</formula>
    </cfRule>
    <cfRule type="cellIs" dxfId="586" priority="21" stopIfTrue="1" operator="equal">
      <formula>0</formula>
    </cfRule>
  </conditionalFormatting>
  <conditionalFormatting sqref="A149:C149">
    <cfRule type="cellIs" dxfId="585" priority="18" stopIfTrue="1" operator="equal">
      <formula>A148</formula>
    </cfRule>
    <cfRule type="cellIs" dxfId="584" priority="19" stopIfTrue="1" operator="equal">
      <formula>0</formula>
    </cfRule>
  </conditionalFormatting>
  <conditionalFormatting sqref="A150:C150">
    <cfRule type="cellIs" dxfId="583" priority="16" stopIfTrue="1" operator="equal">
      <formula>A149</formula>
    </cfRule>
    <cfRule type="cellIs" dxfId="582" priority="17" stopIfTrue="1" operator="equal">
      <formula>0</formula>
    </cfRule>
  </conditionalFormatting>
  <conditionalFormatting sqref="A151:C151">
    <cfRule type="cellIs" dxfId="581" priority="14" stopIfTrue="1" operator="equal">
      <formula>A150</formula>
    </cfRule>
    <cfRule type="cellIs" dxfId="580" priority="15" stopIfTrue="1" operator="equal">
      <formula>0</formula>
    </cfRule>
  </conditionalFormatting>
  <conditionalFormatting sqref="A152:C152">
    <cfRule type="cellIs" dxfId="579" priority="12" stopIfTrue="1" operator="equal">
      <formula>A151</formula>
    </cfRule>
    <cfRule type="cellIs" dxfId="578" priority="13" stopIfTrue="1" operator="equal">
      <formula>0</formula>
    </cfRule>
  </conditionalFormatting>
  <conditionalFormatting sqref="A153:C153">
    <cfRule type="cellIs" dxfId="577" priority="10" stopIfTrue="1" operator="equal">
      <formula>A152</formula>
    </cfRule>
    <cfRule type="cellIs" dxfId="576" priority="11" stopIfTrue="1" operator="equal">
      <formula>0</formula>
    </cfRule>
  </conditionalFormatting>
  <conditionalFormatting sqref="A154:C154">
    <cfRule type="cellIs" dxfId="575" priority="8" stopIfTrue="1" operator="equal">
      <formula>A153</formula>
    </cfRule>
    <cfRule type="cellIs" dxfId="574" priority="9" stopIfTrue="1" operator="equal">
      <formula>0</formula>
    </cfRule>
  </conditionalFormatting>
  <conditionalFormatting sqref="A183">
    <cfRule type="cellIs" dxfId="573" priority="4" stopIfTrue="1" operator="equal">
      <formula>A182</formula>
    </cfRule>
  </conditionalFormatting>
  <conditionalFormatting sqref="A184">
    <cfRule type="cellIs" dxfId="572" priority="3" stopIfTrue="1" operator="equal">
      <formula>A183</formula>
    </cfRule>
  </conditionalFormatting>
  <conditionalFormatting sqref="A185">
    <cfRule type="cellIs" dxfId="571" priority="2" stopIfTrue="1" operator="equal">
      <formula>A184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946</v>
      </c>
      <c r="C10" s="46"/>
      <c r="D10" s="46"/>
      <c r="E10" s="46"/>
      <c r="F10" s="46"/>
      <c r="G10" s="46"/>
      <c r="H10" s="46"/>
      <c r="I10" s="46"/>
      <c r="J10" s="46"/>
      <c r="K10" s="46"/>
      <c r="L10" s="46"/>
      <c r="N10" s="46" t="s">
        <v>947</v>
      </c>
      <c r="O10" s="46"/>
      <c r="P10" s="46"/>
      <c r="Q10" s="46"/>
      <c r="R10" s="46"/>
      <c r="S10" s="46"/>
      <c r="T10" s="46"/>
      <c r="U10" s="46"/>
      <c r="V10" s="46"/>
      <c r="W10" s="46"/>
      <c r="X10" s="46"/>
      <c r="Y10" s="46"/>
      <c r="Z10" s="31"/>
      <c r="AA10" s="46" t="s">
        <v>948</v>
      </c>
      <c r="AB10" s="46"/>
      <c r="AC10" s="46"/>
      <c r="AD10" s="46"/>
      <c r="AE10" s="46"/>
      <c r="AF10" s="46"/>
      <c r="AG10" s="46"/>
      <c r="AH10" s="46"/>
      <c r="AI10" s="46"/>
      <c r="AJ10" s="31"/>
      <c r="AK10" s="187" t="s">
        <v>559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932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932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945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129650</v>
      </c>
      <c r="V30" s="161"/>
      <c r="W30" s="161"/>
      <c r="X30" s="161"/>
      <c r="Y30" s="161"/>
      <c r="Z30" s="161" t="s">
        <v>627</v>
      </c>
      <c r="AA30" s="161"/>
      <c r="AB30" s="161"/>
      <c r="AC30" s="161"/>
      <c r="AD30" s="161"/>
      <c r="AE30" s="162" t="s">
        <v>627</v>
      </c>
      <c r="AF30" s="163"/>
      <c r="AG30" s="163"/>
      <c r="AH30" s="164"/>
      <c r="AI30" s="162">
        <f>IF(ISNUMBER(U30),U30,0)+IF(ISNUMBER(Z30),Z30,0)</f>
        <v>129650</v>
      </c>
      <c r="AJ30" s="163"/>
      <c r="AK30" s="163"/>
      <c r="AL30" s="163"/>
      <c r="AM30" s="164"/>
      <c r="AN30" s="162">
        <v>150000</v>
      </c>
      <c r="AO30" s="163"/>
      <c r="AP30" s="163"/>
      <c r="AQ30" s="163"/>
      <c r="AR30" s="164"/>
      <c r="AS30" s="162" t="s">
        <v>627</v>
      </c>
      <c r="AT30" s="163"/>
      <c r="AU30" s="163"/>
      <c r="AV30" s="163"/>
      <c r="AW30" s="164"/>
      <c r="AX30" s="162" t="s">
        <v>627</v>
      </c>
      <c r="AY30" s="163"/>
      <c r="AZ30" s="163"/>
      <c r="BA30" s="164"/>
      <c r="BB30" s="162">
        <f>IF(ISNUMBER(AN30),AN30,0)+IF(ISNUMBER(AS30),AS30,0)</f>
        <v>150000</v>
      </c>
      <c r="BC30" s="163"/>
      <c r="BD30" s="163"/>
      <c r="BE30" s="163"/>
      <c r="BF30" s="164"/>
      <c r="BG30" s="162">
        <v>390000</v>
      </c>
      <c r="BH30" s="163"/>
      <c r="BI30" s="163"/>
      <c r="BJ30" s="163"/>
      <c r="BK30" s="164"/>
      <c r="BL30" s="162" t="s">
        <v>627</v>
      </c>
      <c r="BM30" s="163"/>
      <c r="BN30" s="163"/>
      <c r="BO30" s="163"/>
      <c r="BP30" s="164"/>
      <c r="BQ30" s="162" t="s">
        <v>627</v>
      </c>
      <c r="BR30" s="163"/>
      <c r="BS30" s="163"/>
      <c r="BT30" s="164"/>
      <c r="BU30" s="162">
        <f>IF(ISNUMBER(BG30),BG30,0)+IF(ISNUMBER(BL30),BL30,0)</f>
        <v>390000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129650</v>
      </c>
      <c r="V31" s="165"/>
      <c r="W31" s="165"/>
      <c r="X31" s="165"/>
      <c r="Y31" s="165"/>
      <c r="Z31" s="165">
        <v>0</v>
      </c>
      <c r="AA31" s="165"/>
      <c r="AB31" s="165"/>
      <c r="AC31" s="165"/>
      <c r="AD31" s="165"/>
      <c r="AE31" s="166">
        <v>0</v>
      </c>
      <c r="AF31" s="167"/>
      <c r="AG31" s="167"/>
      <c r="AH31" s="168"/>
      <c r="AI31" s="166">
        <f>IF(ISNUMBER(U31),U31,0)+IF(ISNUMBER(Z31),Z31,0)</f>
        <v>129650</v>
      </c>
      <c r="AJ31" s="167"/>
      <c r="AK31" s="167"/>
      <c r="AL31" s="167"/>
      <c r="AM31" s="168"/>
      <c r="AN31" s="166">
        <v>150000</v>
      </c>
      <c r="AO31" s="167"/>
      <c r="AP31" s="167"/>
      <c r="AQ31" s="167"/>
      <c r="AR31" s="168"/>
      <c r="AS31" s="166">
        <v>0</v>
      </c>
      <c r="AT31" s="167"/>
      <c r="AU31" s="167"/>
      <c r="AV31" s="167"/>
      <c r="AW31" s="168"/>
      <c r="AX31" s="166">
        <v>0</v>
      </c>
      <c r="AY31" s="167"/>
      <c r="AZ31" s="167"/>
      <c r="BA31" s="168"/>
      <c r="BB31" s="166">
        <f>IF(ISNUMBER(AN31),AN31,0)+IF(ISNUMBER(AS31),AS31,0)</f>
        <v>150000</v>
      </c>
      <c r="BC31" s="167"/>
      <c r="BD31" s="167"/>
      <c r="BE31" s="167"/>
      <c r="BF31" s="168"/>
      <c r="BG31" s="166">
        <v>390000</v>
      </c>
      <c r="BH31" s="167"/>
      <c r="BI31" s="167"/>
      <c r="BJ31" s="167"/>
      <c r="BK31" s="168"/>
      <c r="BL31" s="166">
        <v>0</v>
      </c>
      <c r="BM31" s="167"/>
      <c r="BN31" s="167"/>
      <c r="BO31" s="167"/>
      <c r="BP31" s="168"/>
      <c r="BQ31" s="166">
        <v>0</v>
      </c>
      <c r="BR31" s="167"/>
      <c r="BS31" s="167"/>
      <c r="BT31" s="168"/>
      <c r="BU31" s="166">
        <f>IF(ISNUMBER(BG31),BG31,0)+IF(ISNUMBER(BL31),BL31,0)</f>
        <v>390000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2210</v>
      </c>
      <c r="B50" s="159"/>
      <c r="C50" s="159"/>
      <c r="D50" s="160"/>
      <c r="E50" s="132" t="s">
        <v>632</v>
      </c>
      <c r="F50" s="133"/>
      <c r="G50" s="133"/>
      <c r="H50" s="133"/>
      <c r="I50" s="133"/>
      <c r="J50" s="133"/>
      <c r="K50" s="133"/>
      <c r="L50" s="133"/>
      <c r="M50" s="133"/>
      <c r="N50" s="133"/>
      <c r="O50" s="133"/>
      <c r="P50" s="133"/>
      <c r="Q50" s="133"/>
      <c r="R50" s="133"/>
      <c r="S50" s="133"/>
      <c r="T50" s="134"/>
      <c r="U50" s="162">
        <v>129650</v>
      </c>
      <c r="V50" s="163"/>
      <c r="W50" s="163"/>
      <c r="X50" s="163"/>
      <c r="Y50" s="164"/>
      <c r="Z50" s="162">
        <v>0</v>
      </c>
      <c r="AA50" s="163"/>
      <c r="AB50" s="163"/>
      <c r="AC50" s="163"/>
      <c r="AD50" s="164"/>
      <c r="AE50" s="162">
        <v>0</v>
      </c>
      <c r="AF50" s="163"/>
      <c r="AG50" s="163"/>
      <c r="AH50" s="164"/>
      <c r="AI50" s="162">
        <f>IF(ISNUMBER(U50),U50,0)+IF(ISNUMBER(Z50),Z50,0)</f>
        <v>129650</v>
      </c>
      <c r="AJ50" s="163"/>
      <c r="AK50" s="163"/>
      <c r="AL50" s="163"/>
      <c r="AM50" s="164"/>
      <c r="AN50" s="162">
        <v>150000</v>
      </c>
      <c r="AO50" s="163"/>
      <c r="AP50" s="163"/>
      <c r="AQ50" s="163"/>
      <c r="AR50" s="164"/>
      <c r="AS50" s="162">
        <v>0</v>
      </c>
      <c r="AT50" s="163"/>
      <c r="AU50" s="163"/>
      <c r="AV50" s="163"/>
      <c r="AW50" s="164"/>
      <c r="AX50" s="162">
        <v>0</v>
      </c>
      <c r="AY50" s="163"/>
      <c r="AZ50" s="163"/>
      <c r="BA50" s="164"/>
      <c r="BB50" s="162">
        <f>IF(ISNUMBER(AN50),AN50,0)+IF(ISNUMBER(AS50),AS50,0)</f>
        <v>150000</v>
      </c>
      <c r="BC50" s="163"/>
      <c r="BD50" s="163"/>
      <c r="BE50" s="163"/>
      <c r="BF50" s="164"/>
      <c r="BG50" s="162">
        <v>390000</v>
      </c>
      <c r="BH50" s="163"/>
      <c r="BI50" s="163"/>
      <c r="BJ50" s="163"/>
      <c r="BK50" s="164"/>
      <c r="BL50" s="162">
        <v>0</v>
      </c>
      <c r="BM50" s="163"/>
      <c r="BN50" s="163"/>
      <c r="BO50" s="163"/>
      <c r="BP50" s="164"/>
      <c r="BQ50" s="162">
        <v>0</v>
      </c>
      <c r="BR50" s="163"/>
      <c r="BS50" s="163"/>
      <c r="BT50" s="164"/>
      <c r="BU50" s="162">
        <f>IF(ISNUMBER(BG50),BG50,0)+IF(ISNUMBER(BL50),BL50,0)</f>
        <v>390000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129650</v>
      </c>
      <c r="V51" s="167"/>
      <c r="W51" s="167"/>
      <c r="X51" s="167"/>
      <c r="Y51" s="168"/>
      <c r="Z51" s="166">
        <v>0</v>
      </c>
      <c r="AA51" s="167"/>
      <c r="AB51" s="167"/>
      <c r="AC51" s="167"/>
      <c r="AD51" s="168"/>
      <c r="AE51" s="166">
        <v>0</v>
      </c>
      <c r="AF51" s="167"/>
      <c r="AG51" s="167"/>
      <c r="AH51" s="168"/>
      <c r="AI51" s="166">
        <f>IF(ISNUMBER(U51),U51,0)+IF(ISNUMBER(Z51),Z51,0)</f>
        <v>129650</v>
      </c>
      <c r="AJ51" s="167"/>
      <c r="AK51" s="167"/>
      <c r="AL51" s="167"/>
      <c r="AM51" s="168"/>
      <c r="AN51" s="166">
        <v>150000</v>
      </c>
      <c r="AO51" s="167"/>
      <c r="AP51" s="167"/>
      <c r="AQ51" s="167"/>
      <c r="AR51" s="168"/>
      <c r="AS51" s="166">
        <v>0</v>
      </c>
      <c r="AT51" s="167"/>
      <c r="AU51" s="167"/>
      <c r="AV51" s="167"/>
      <c r="AW51" s="168"/>
      <c r="AX51" s="166">
        <v>0</v>
      </c>
      <c r="AY51" s="167"/>
      <c r="AZ51" s="167"/>
      <c r="BA51" s="168"/>
      <c r="BB51" s="166">
        <f>IF(ISNUMBER(AN51),AN51,0)+IF(ISNUMBER(AS51),AS51,0)</f>
        <v>150000</v>
      </c>
      <c r="BC51" s="167"/>
      <c r="BD51" s="167"/>
      <c r="BE51" s="167"/>
      <c r="BF51" s="168"/>
      <c r="BG51" s="166">
        <v>390000</v>
      </c>
      <c r="BH51" s="167"/>
      <c r="BI51" s="167"/>
      <c r="BJ51" s="167"/>
      <c r="BK51" s="168"/>
      <c r="BL51" s="166">
        <v>0</v>
      </c>
      <c r="BM51" s="167"/>
      <c r="BN51" s="167"/>
      <c r="BO51" s="167"/>
      <c r="BP51" s="168"/>
      <c r="BQ51" s="166">
        <v>0</v>
      </c>
      <c r="BR51" s="167"/>
      <c r="BS51" s="167"/>
      <c r="BT51" s="168"/>
      <c r="BU51" s="166">
        <f>IF(ISNUMBER(BG51),BG51,0)+IF(ISNUMBER(BL51),BL51,0)</f>
        <v>390000</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2210</v>
      </c>
      <c r="B67" s="159"/>
      <c r="C67" s="159"/>
      <c r="D67" s="160"/>
      <c r="E67" s="132" t="s">
        <v>632</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51" customHeight="1" x14ac:dyDescent="0.2">
      <c r="A86" s="158">
        <v>1</v>
      </c>
      <c r="B86" s="159"/>
      <c r="C86" s="159"/>
      <c r="D86" s="132" t="s">
        <v>926</v>
      </c>
      <c r="E86" s="133"/>
      <c r="F86" s="133"/>
      <c r="G86" s="133"/>
      <c r="H86" s="133"/>
      <c r="I86" s="133"/>
      <c r="J86" s="133"/>
      <c r="K86" s="133"/>
      <c r="L86" s="133"/>
      <c r="M86" s="133"/>
      <c r="N86" s="133"/>
      <c r="O86" s="133"/>
      <c r="P86" s="133"/>
      <c r="Q86" s="133"/>
      <c r="R86" s="133"/>
      <c r="S86" s="133"/>
      <c r="T86" s="134"/>
      <c r="U86" s="162">
        <v>129650</v>
      </c>
      <c r="V86" s="163"/>
      <c r="W86" s="163"/>
      <c r="X86" s="163"/>
      <c r="Y86" s="164"/>
      <c r="Z86" s="162">
        <v>0</v>
      </c>
      <c r="AA86" s="163"/>
      <c r="AB86" s="163"/>
      <c r="AC86" s="163"/>
      <c r="AD86" s="164"/>
      <c r="AE86" s="162">
        <v>0</v>
      </c>
      <c r="AF86" s="163"/>
      <c r="AG86" s="163"/>
      <c r="AH86" s="164"/>
      <c r="AI86" s="162">
        <f>IF(ISNUMBER(U86),U86,0)+IF(ISNUMBER(Z86),Z86,0)</f>
        <v>129650</v>
      </c>
      <c r="AJ86" s="163"/>
      <c r="AK86" s="163"/>
      <c r="AL86" s="163"/>
      <c r="AM86" s="164"/>
      <c r="AN86" s="162">
        <v>150000</v>
      </c>
      <c r="AO86" s="163"/>
      <c r="AP86" s="163"/>
      <c r="AQ86" s="163"/>
      <c r="AR86" s="164"/>
      <c r="AS86" s="162">
        <v>0</v>
      </c>
      <c r="AT86" s="163"/>
      <c r="AU86" s="163"/>
      <c r="AV86" s="163"/>
      <c r="AW86" s="164"/>
      <c r="AX86" s="162">
        <v>0</v>
      </c>
      <c r="AY86" s="163"/>
      <c r="AZ86" s="163"/>
      <c r="BA86" s="164"/>
      <c r="BB86" s="162">
        <f>IF(ISNUMBER(AN86),AN86,0)+IF(ISNUMBER(AS86),AS86,0)</f>
        <v>150000</v>
      </c>
      <c r="BC86" s="163"/>
      <c r="BD86" s="163"/>
      <c r="BE86" s="163"/>
      <c r="BF86" s="164"/>
      <c r="BG86" s="162">
        <v>390000</v>
      </c>
      <c r="BH86" s="163"/>
      <c r="BI86" s="163"/>
      <c r="BJ86" s="163"/>
      <c r="BK86" s="164"/>
      <c r="BL86" s="162">
        <v>0</v>
      </c>
      <c r="BM86" s="163"/>
      <c r="BN86" s="163"/>
      <c r="BO86" s="163"/>
      <c r="BP86" s="164"/>
      <c r="BQ86" s="162">
        <v>0</v>
      </c>
      <c r="BR86" s="163"/>
      <c r="BS86" s="163"/>
      <c r="BT86" s="164"/>
      <c r="BU86" s="162">
        <f>IF(ISNUMBER(BG86),BG86,0)+IF(ISNUMBER(BL86),BL86,0)</f>
        <v>390000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129650</v>
      </c>
      <c r="V87" s="167"/>
      <c r="W87" s="167"/>
      <c r="X87" s="167"/>
      <c r="Y87" s="168"/>
      <c r="Z87" s="166">
        <v>0</v>
      </c>
      <c r="AA87" s="167"/>
      <c r="AB87" s="167"/>
      <c r="AC87" s="167"/>
      <c r="AD87" s="168"/>
      <c r="AE87" s="166">
        <v>0</v>
      </c>
      <c r="AF87" s="167"/>
      <c r="AG87" s="167"/>
      <c r="AH87" s="168"/>
      <c r="AI87" s="166">
        <f>IF(ISNUMBER(U87),U87,0)+IF(ISNUMBER(Z87),Z87,0)</f>
        <v>129650</v>
      </c>
      <c r="AJ87" s="167"/>
      <c r="AK87" s="167"/>
      <c r="AL87" s="167"/>
      <c r="AM87" s="168"/>
      <c r="AN87" s="166">
        <v>150000</v>
      </c>
      <c r="AO87" s="167"/>
      <c r="AP87" s="167"/>
      <c r="AQ87" s="167"/>
      <c r="AR87" s="168"/>
      <c r="AS87" s="166">
        <v>0</v>
      </c>
      <c r="AT87" s="167"/>
      <c r="AU87" s="167"/>
      <c r="AV87" s="167"/>
      <c r="AW87" s="168"/>
      <c r="AX87" s="166">
        <v>0</v>
      </c>
      <c r="AY87" s="167"/>
      <c r="AZ87" s="167"/>
      <c r="BA87" s="168"/>
      <c r="BB87" s="166">
        <f>IF(ISNUMBER(AN87),AN87,0)+IF(ISNUMBER(AS87),AS87,0)</f>
        <v>150000</v>
      </c>
      <c r="BC87" s="167"/>
      <c r="BD87" s="167"/>
      <c r="BE87" s="167"/>
      <c r="BF87" s="168"/>
      <c r="BG87" s="166">
        <v>390000</v>
      </c>
      <c r="BH87" s="167"/>
      <c r="BI87" s="167"/>
      <c r="BJ87" s="167"/>
      <c r="BK87" s="168"/>
      <c r="BL87" s="166">
        <v>0</v>
      </c>
      <c r="BM87" s="167"/>
      <c r="BN87" s="167"/>
      <c r="BO87" s="167"/>
      <c r="BP87" s="168"/>
      <c r="BQ87" s="166">
        <v>0</v>
      </c>
      <c r="BR87" s="167"/>
      <c r="BS87" s="167"/>
      <c r="BT87" s="168"/>
      <c r="BU87" s="166">
        <f>IF(ISNUMBER(BG87),BG87,0)+IF(ISNUMBER(BL87),BL87,0)</f>
        <v>390000</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51" customHeight="1" x14ac:dyDescent="0.2">
      <c r="A95" s="158">
        <v>1</v>
      </c>
      <c r="B95" s="159"/>
      <c r="C95" s="159"/>
      <c r="D95" s="132" t="s">
        <v>926</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28.5" customHeight="1" x14ac:dyDescent="0.2">
      <c r="A106" s="158">
        <v>0</v>
      </c>
      <c r="B106" s="159"/>
      <c r="C106" s="159"/>
      <c r="D106" s="176" t="s">
        <v>432</v>
      </c>
      <c r="E106" s="133"/>
      <c r="F106" s="133"/>
      <c r="G106" s="133"/>
      <c r="H106" s="133"/>
      <c r="I106" s="133"/>
      <c r="J106" s="133"/>
      <c r="K106" s="133"/>
      <c r="L106" s="133"/>
      <c r="M106" s="133"/>
      <c r="N106" s="133"/>
      <c r="O106" s="133"/>
      <c r="P106" s="134"/>
      <c r="Q106" s="57" t="s">
        <v>225</v>
      </c>
      <c r="R106" s="57"/>
      <c r="S106" s="57"/>
      <c r="T106" s="57"/>
      <c r="U106" s="57"/>
      <c r="V106" s="57" t="s">
        <v>644</v>
      </c>
      <c r="W106" s="57"/>
      <c r="X106" s="57"/>
      <c r="Y106" s="57"/>
      <c r="Z106" s="57"/>
      <c r="AA106" s="57"/>
      <c r="AB106" s="57"/>
      <c r="AC106" s="57"/>
      <c r="AD106" s="57"/>
      <c r="AE106" s="57"/>
      <c r="AF106" s="177">
        <v>129.65</v>
      </c>
      <c r="AG106" s="177"/>
      <c r="AH106" s="177"/>
      <c r="AI106" s="177"/>
      <c r="AJ106" s="177"/>
      <c r="AK106" s="177">
        <v>0</v>
      </c>
      <c r="AL106" s="177"/>
      <c r="AM106" s="177"/>
      <c r="AN106" s="177"/>
      <c r="AO106" s="177"/>
      <c r="AP106" s="177">
        <v>129.65</v>
      </c>
      <c r="AQ106" s="177"/>
      <c r="AR106" s="177"/>
      <c r="AS106" s="177"/>
      <c r="AT106" s="177"/>
      <c r="AU106" s="177">
        <v>150</v>
      </c>
      <c r="AV106" s="177"/>
      <c r="AW106" s="177"/>
      <c r="AX106" s="177"/>
      <c r="AY106" s="177"/>
      <c r="AZ106" s="177">
        <v>0</v>
      </c>
      <c r="BA106" s="177"/>
      <c r="BB106" s="177"/>
      <c r="BC106" s="177"/>
      <c r="BD106" s="177"/>
      <c r="BE106" s="177">
        <v>150</v>
      </c>
      <c r="BF106" s="177"/>
      <c r="BG106" s="177"/>
      <c r="BH106" s="177"/>
      <c r="BI106" s="177"/>
      <c r="BJ106" s="177">
        <v>390</v>
      </c>
      <c r="BK106" s="177"/>
      <c r="BL106" s="177"/>
      <c r="BM106" s="177"/>
      <c r="BN106" s="177"/>
      <c r="BO106" s="177">
        <v>0</v>
      </c>
      <c r="BP106" s="177"/>
      <c r="BQ106" s="177"/>
      <c r="BR106" s="177"/>
      <c r="BS106" s="177"/>
      <c r="BT106" s="177">
        <v>390</v>
      </c>
      <c r="BU106" s="177"/>
      <c r="BV106" s="177"/>
      <c r="BW106" s="177"/>
      <c r="BX106" s="177"/>
    </row>
    <row r="107" spans="1:79" s="9" customFormat="1" ht="15" customHeight="1" x14ac:dyDescent="0.2">
      <c r="A107" s="120">
        <v>0</v>
      </c>
      <c r="B107" s="118"/>
      <c r="C107" s="118"/>
      <c r="D107" s="175" t="s">
        <v>645</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433</v>
      </c>
      <c r="E108" s="133"/>
      <c r="F108" s="133"/>
      <c r="G108" s="133"/>
      <c r="H108" s="133"/>
      <c r="I108" s="133"/>
      <c r="J108" s="133"/>
      <c r="K108" s="133"/>
      <c r="L108" s="133"/>
      <c r="M108" s="133"/>
      <c r="N108" s="133"/>
      <c r="O108" s="133"/>
      <c r="P108" s="134"/>
      <c r="Q108" s="57" t="s">
        <v>223</v>
      </c>
      <c r="R108" s="57"/>
      <c r="S108" s="57"/>
      <c r="T108" s="57"/>
      <c r="U108" s="57"/>
      <c r="V108" s="176" t="s">
        <v>814</v>
      </c>
      <c r="W108" s="133"/>
      <c r="X108" s="133"/>
      <c r="Y108" s="133"/>
      <c r="Z108" s="133"/>
      <c r="AA108" s="133"/>
      <c r="AB108" s="133"/>
      <c r="AC108" s="133"/>
      <c r="AD108" s="133"/>
      <c r="AE108" s="134"/>
      <c r="AF108" s="177">
        <v>24</v>
      </c>
      <c r="AG108" s="177"/>
      <c r="AH108" s="177"/>
      <c r="AI108" s="177"/>
      <c r="AJ108" s="177"/>
      <c r="AK108" s="177">
        <v>0</v>
      </c>
      <c r="AL108" s="177"/>
      <c r="AM108" s="177"/>
      <c r="AN108" s="177"/>
      <c r="AO108" s="177"/>
      <c r="AP108" s="177">
        <v>24</v>
      </c>
      <c r="AQ108" s="177"/>
      <c r="AR108" s="177"/>
      <c r="AS108" s="177"/>
      <c r="AT108" s="177"/>
      <c r="AU108" s="177">
        <v>24</v>
      </c>
      <c r="AV108" s="177"/>
      <c r="AW108" s="177"/>
      <c r="AX108" s="177"/>
      <c r="AY108" s="177"/>
      <c r="AZ108" s="177">
        <v>0</v>
      </c>
      <c r="BA108" s="177"/>
      <c r="BB108" s="177"/>
      <c r="BC108" s="177"/>
      <c r="BD108" s="177"/>
      <c r="BE108" s="177">
        <v>24</v>
      </c>
      <c r="BF108" s="177"/>
      <c r="BG108" s="177"/>
      <c r="BH108" s="177"/>
      <c r="BI108" s="177"/>
      <c r="BJ108" s="177">
        <v>24</v>
      </c>
      <c r="BK108" s="177"/>
      <c r="BL108" s="177"/>
      <c r="BM108" s="177"/>
      <c r="BN108" s="177"/>
      <c r="BO108" s="177">
        <v>0</v>
      </c>
      <c r="BP108" s="177"/>
      <c r="BQ108" s="177"/>
      <c r="BR108" s="177"/>
      <c r="BS108" s="177"/>
      <c r="BT108" s="177">
        <v>24</v>
      </c>
      <c r="BU108" s="177"/>
      <c r="BV108" s="177"/>
      <c r="BW108" s="177"/>
      <c r="BX108" s="177"/>
    </row>
    <row r="109" spans="1:79" s="138" customFormat="1" ht="15" customHeight="1" x14ac:dyDescent="0.2">
      <c r="A109" s="158">
        <v>0</v>
      </c>
      <c r="B109" s="159"/>
      <c r="C109" s="159"/>
      <c r="D109" s="176" t="s">
        <v>435</v>
      </c>
      <c r="E109" s="133"/>
      <c r="F109" s="133"/>
      <c r="G109" s="133"/>
      <c r="H109" s="133"/>
      <c r="I109" s="133"/>
      <c r="J109" s="133"/>
      <c r="K109" s="133"/>
      <c r="L109" s="133"/>
      <c r="M109" s="133"/>
      <c r="N109" s="133"/>
      <c r="O109" s="133"/>
      <c r="P109" s="134"/>
      <c r="Q109" s="57" t="s">
        <v>240</v>
      </c>
      <c r="R109" s="57"/>
      <c r="S109" s="57"/>
      <c r="T109" s="57"/>
      <c r="U109" s="57"/>
      <c r="V109" s="176" t="s">
        <v>814</v>
      </c>
      <c r="W109" s="133"/>
      <c r="X109" s="133"/>
      <c r="Y109" s="133"/>
      <c r="Z109" s="133"/>
      <c r="AA109" s="133"/>
      <c r="AB109" s="133"/>
      <c r="AC109" s="133"/>
      <c r="AD109" s="133"/>
      <c r="AE109" s="134"/>
      <c r="AF109" s="177">
        <v>6900</v>
      </c>
      <c r="AG109" s="177"/>
      <c r="AH109" s="177"/>
      <c r="AI109" s="177"/>
      <c r="AJ109" s="177"/>
      <c r="AK109" s="177">
        <v>0</v>
      </c>
      <c r="AL109" s="177"/>
      <c r="AM109" s="177"/>
      <c r="AN109" s="177"/>
      <c r="AO109" s="177"/>
      <c r="AP109" s="177">
        <v>6900</v>
      </c>
      <c r="AQ109" s="177"/>
      <c r="AR109" s="177"/>
      <c r="AS109" s="177"/>
      <c r="AT109" s="177"/>
      <c r="AU109" s="177">
        <v>6900</v>
      </c>
      <c r="AV109" s="177"/>
      <c r="AW109" s="177"/>
      <c r="AX109" s="177"/>
      <c r="AY109" s="177"/>
      <c r="AZ109" s="177">
        <v>0</v>
      </c>
      <c r="BA109" s="177"/>
      <c r="BB109" s="177"/>
      <c r="BC109" s="177"/>
      <c r="BD109" s="177"/>
      <c r="BE109" s="177">
        <v>6900</v>
      </c>
      <c r="BF109" s="177"/>
      <c r="BG109" s="177"/>
      <c r="BH109" s="177"/>
      <c r="BI109" s="177"/>
      <c r="BJ109" s="177">
        <v>6900</v>
      </c>
      <c r="BK109" s="177"/>
      <c r="BL109" s="177"/>
      <c r="BM109" s="177"/>
      <c r="BN109" s="177"/>
      <c r="BO109" s="177">
        <v>0</v>
      </c>
      <c r="BP109" s="177"/>
      <c r="BQ109" s="177"/>
      <c r="BR109" s="177"/>
      <c r="BS109" s="177"/>
      <c r="BT109" s="177">
        <v>6900</v>
      </c>
      <c r="BU109" s="177"/>
      <c r="BV109" s="177"/>
      <c r="BW109" s="177"/>
      <c r="BX109" s="177"/>
    </row>
    <row r="110" spans="1:79" s="9" customFormat="1" ht="15" customHeight="1" x14ac:dyDescent="0.2">
      <c r="A110" s="120">
        <v>0</v>
      </c>
      <c r="B110" s="118"/>
      <c r="C110" s="118"/>
      <c r="D110" s="175" t="s">
        <v>648</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42.75" customHeight="1" x14ac:dyDescent="0.2">
      <c r="A111" s="158">
        <v>0</v>
      </c>
      <c r="B111" s="159"/>
      <c r="C111" s="159"/>
      <c r="D111" s="176" t="s">
        <v>434</v>
      </c>
      <c r="E111" s="133"/>
      <c r="F111" s="133"/>
      <c r="G111" s="133"/>
      <c r="H111" s="133"/>
      <c r="I111" s="133"/>
      <c r="J111" s="133"/>
      <c r="K111" s="133"/>
      <c r="L111" s="133"/>
      <c r="M111" s="133"/>
      <c r="N111" s="133"/>
      <c r="O111" s="133"/>
      <c r="P111" s="134"/>
      <c r="Q111" s="57" t="s">
        <v>225</v>
      </c>
      <c r="R111" s="57"/>
      <c r="S111" s="57"/>
      <c r="T111" s="57"/>
      <c r="U111" s="57"/>
      <c r="V111" s="176" t="s">
        <v>715</v>
      </c>
      <c r="W111" s="133"/>
      <c r="X111" s="133"/>
      <c r="Y111" s="133"/>
      <c r="Z111" s="133"/>
      <c r="AA111" s="133"/>
      <c r="AB111" s="133"/>
      <c r="AC111" s="133"/>
      <c r="AD111" s="133"/>
      <c r="AE111" s="134"/>
      <c r="AF111" s="177">
        <v>5.4020000000000001</v>
      </c>
      <c r="AG111" s="177"/>
      <c r="AH111" s="177"/>
      <c r="AI111" s="177"/>
      <c r="AJ111" s="177"/>
      <c r="AK111" s="177">
        <v>0</v>
      </c>
      <c r="AL111" s="177"/>
      <c r="AM111" s="177"/>
      <c r="AN111" s="177"/>
      <c r="AO111" s="177"/>
      <c r="AP111" s="177">
        <v>5.4020000000000001</v>
      </c>
      <c r="AQ111" s="177"/>
      <c r="AR111" s="177"/>
      <c r="AS111" s="177"/>
      <c r="AT111" s="177"/>
      <c r="AU111" s="177">
        <v>6.25</v>
      </c>
      <c r="AV111" s="177"/>
      <c r="AW111" s="177"/>
      <c r="AX111" s="177"/>
      <c r="AY111" s="177"/>
      <c r="AZ111" s="177">
        <v>0</v>
      </c>
      <c r="BA111" s="177"/>
      <c r="BB111" s="177"/>
      <c r="BC111" s="177"/>
      <c r="BD111" s="177"/>
      <c r="BE111" s="177">
        <v>6.25</v>
      </c>
      <c r="BF111" s="177"/>
      <c r="BG111" s="177"/>
      <c r="BH111" s="177"/>
      <c r="BI111" s="177"/>
      <c r="BJ111" s="177">
        <v>16.25</v>
      </c>
      <c r="BK111" s="177"/>
      <c r="BL111" s="177"/>
      <c r="BM111" s="177"/>
      <c r="BN111" s="177"/>
      <c r="BO111" s="177">
        <v>0</v>
      </c>
      <c r="BP111" s="177"/>
      <c r="BQ111" s="177"/>
      <c r="BR111" s="177"/>
      <c r="BS111" s="177"/>
      <c r="BT111" s="177">
        <v>16.25</v>
      </c>
      <c r="BU111" s="177"/>
      <c r="BV111" s="177"/>
      <c r="BW111" s="177"/>
      <c r="BX111" s="177"/>
    </row>
    <row r="112" spans="1:79" s="9" customFormat="1" ht="15" customHeight="1" x14ac:dyDescent="0.2">
      <c r="A112" s="120">
        <v>0</v>
      </c>
      <c r="B112" s="118"/>
      <c r="C112" s="118"/>
      <c r="D112" s="175" t="s">
        <v>716</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71.25" customHeight="1" x14ac:dyDescent="0.2">
      <c r="A113" s="158">
        <v>0</v>
      </c>
      <c r="B113" s="159"/>
      <c r="C113" s="159"/>
      <c r="D113" s="176" t="s">
        <v>436</v>
      </c>
      <c r="E113" s="133"/>
      <c r="F113" s="133"/>
      <c r="G113" s="133"/>
      <c r="H113" s="133"/>
      <c r="I113" s="133"/>
      <c r="J113" s="133"/>
      <c r="K113" s="133"/>
      <c r="L113" s="133"/>
      <c r="M113" s="133"/>
      <c r="N113" s="133"/>
      <c r="O113" s="133"/>
      <c r="P113" s="134"/>
      <c r="Q113" s="57" t="s">
        <v>246</v>
      </c>
      <c r="R113" s="57"/>
      <c r="S113" s="57"/>
      <c r="T113" s="57"/>
      <c r="U113" s="57"/>
      <c r="V113" s="176" t="s">
        <v>715</v>
      </c>
      <c r="W113" s="133"/>
      <c r="X113" s="133"/>
      <c r="Y113" s="133"/>
      <c r="Z113" s="133"/>
      <c r="AA113" s="133"/>
      <c r="AB113" s="133"/>
      <c r="AC113" s="133"/>
      <c r="AD113" s="133"/>
      <c r="AE113" s="134"/>
      <c r="AF113" s="177">
        <v>100</v>
      </c>
      <c r="AG113" s="177"/>
      <c r="AH113" s="177"/>
      <c r="AI113" s="177"/>
      <c r="AJ113" s="177"/>
      <c r="AK113" s="177">
        <v>0</v>
      </c>
      <c r="AL113" s="177"/>
      <c r="AM113" s="177"/>
      <c r="AN113" s="177"/>
      <c r="AO113" s="177"/>
      <c r="AP113" s="177">
        <v>100</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5" spans="1:79" ht="14.25" customHeight="1" x14ac:dyDescent="0.2">
      <c r="A115" s="67" t="s">
        <v>692</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621</v>
      </c>
      <c r="AG116" s="52"/>
      <c r="AH116" s="52"/>
      <c r="AI116" s="52"/>
      <c r="AJ116" s="52"/>
      <c r="AK116" s="52"/>
      <c r="AL116" s="52"/>
      <c r="AM116" s="52"/>
      <c r="AN116" s="52"/>
      <c r="AO116" s="52"/>
      <c r="AP116" s="52"/>
      <c r="AQ116" s="52"/>
      <c r="AR116" s="52"/>
      <c r="AS116" s="52"/>
      <c r="AT116" s="53"/>
      <c r="AU116" s="51" t="s">
        <v>623</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642</v>
      </c>
      <c r="AQ119" s="69"/>
      <c r="AR119" s="69"/>
      <c r="AS119" s="69"/>
      <c r="AT119" s="69"/>
      <c r="AU119" s="60" t="s">
        <v>137</v>
      </c>
      <c r="AV119" s="60"/>
      <c r="AW119" s="60"/>
      <c r="AX119" s="60"/>
      <c r="AY119" s="60"/>
      <c r="AZ119" s="59" t="s">
        <v>138</v>
      </c>
      <c r="BA119" s="59"/>
      <c r="BB119" s="59"/>
      <c r="BC119" s="59"/>
      <c r="BD119" s="59"/>
      <c r="BE119" s="69" t="s">
        <v>642</v>
      </c>
      <c r="BF119" s="69"/>
      <c r="BG119" s="69"/>
      <c r="BH119" s="69"/>
      <c r="BI119" s="69"/>
      <c r="CA119" t="s">
        <v>47</v>
      </c>
    </row>
    <row r="120" spans="1:79" s="9" customFormat="1" ht="14.25" x14ac:dyDescent="0.2">
      <c r="A120" s="120">
        <v>0</v>
      </c>
      <c r="B120" s="118"/>
      <c r="C120" s="118"/>
      <c r="D120" s="173" t="s">
        <v>641</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28.5" customHeight="1" x14ac:dyDescent="0.2">
      <c r="A121" s="158">
        <v>0</v>
      </c>
      <c r="B121" s="159"/>
      <c r="C121" s="159"/>
      <c r="D121" s="176" t="s">
        <v>432</v>
      </c>
      <c r="E121" s="133"/>
      <c r="F121" s="133"/>
      <c r="G121" s="133"/>
      <c r="H121" s="133"/>
      <c r="I121" s="133"/>
      <c r="J121" s="133"/>
      <c r="K121" s="133"/>
      <c r="L121" s="133"/>
      <c r="M121" s="133"/>
      <c r="N121" s="133"/>
      <c r="O121" s="133"/>
      <c r="P121" s="134"/>
      <c r="Q121" s="57" t="s">
        <v>225</v>
      </c>
      <c r="R121" s="57"/>
      <c r="S121" s="57"/>
      <c r="T121" s="57"/>
      <c r="U121" s="57"/>
      <c r="V121" s="57" t="s">
        <v>644</v>
      </c>
      <c r="W121" s="57"/>
      <c r="X121" s="57"/>
      <c r="Y121" s="57"/>
      <c r="Z121" s="57"/>
      <c r="AA121" s="57"/>
      <c r="AB121" s="57"/>
      <c r="AC121" s="57"/>
      <c r="AD121" s="57"/>
      <c r="AE121" s="57"/>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row>
    <row r="122" spans="1:79" s="9" customFormat="1" ht="14.25" x14ac:dyDescent="0.2">
      <c r="A122" s="120">
        <v>0</v>
      </c>
      <c r="B122" s="118"/>
      <c r="C122" s="118"/>
      <c r="D122" s="175" t="s">
        <v>645</v>
      </c>
      <c r="E122" s="140"/>
      <c r="F122" s="140"/>
      <c r="G122" s="140"/>
      <c r="H122" s="140"/>
      <c r="I122" s="140"/>
      <c r="J122" s="140"/>
      <c r="K122" s="140"/>
      <c r="L122" s="140"/>
      <c r="M122" s="140"/>
      <c r="N122" s="140"/>
      <c r="O122" s="140"/>
      <c r="P122" s="141"/>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row>
    <row r="123" spans="1:79" s="138" customFormat="1" ht="28.5" customHeight="1" x14ac:dyDescent="0.2">
      <c r="A123" s="158">
        <v>0</v>
      </c>
      <c r="B123" s="159"/>
      <c r="C123" s="159"/>
      <c r="D123" s="176" t="s">
        <v>433</v>
      </c>
      <c r="E123" s="133"/>
      <c r="F123" s="133"/>
      <c r="G123" s="133"/>
      <c r="H123" s="133"/>
      <c r="I123" s="133"/>
      <c r="J123" s="133"/>
      <c r="K123" s="133"/>
      <c r="L123" s="133"/>
      <c r="M123" s="133"/>
      <c r="N123" s="133"/>
      <c r="O123" s="133"/>
      <c r="P123" s="134"/>
      <c r="Q123" s="57" t="s">
        <v>223</v>
      </c>
      <c r="R123" s="57"/>
      <c r="S123" s="57"/>
      <c r="T123" s="57"/>
      <c r="U123" s="57"/>
      <c r="V123" s="176" t="s">
        <v>814</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15" customHeight="1" x14ac:dyDescent="0.2">
      <c r="A124" s="158">
        <v>0</v>
      </c>
      <c r="B124" s="159"/>
      <c r="C124" s="159"/>
      <c r="D124" s="176" t="s">
        <v>435</v>
      </c>
      <c r="E124" s="133"/>
      <c r="F124" s="133"/>
      <c r="G124" s="133"/>
      <c r="H124" s="133"/>
      <c r="I124" s="133"/>
      <c r="J124" s="133"/>
      <c r="K124" s="133"/>
      <c r="L124" s="133"/>
      <c r="M124" s="133"/>
      <c r="N124" s="133"/>
      <c r="O124" s="133"/>
      <c r="P124" s="134"/>
      <c r="Q124" s="57" t="s">
        <v>240</v>
      </c>
      <c r="R124" s="57"/>
      <c r="S124" s="57"/>
      <c r="T124" s="57"/>
      <c r="U124" s="57"/>
      <c r="V124" s="176" t="s">
        <v>814</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434</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71.25" customHeight="1" x14ac:dyDescent="0.2">
      <c r="A128" s="158">
        <v>0</v>
      </c>
      <c r="B128" s="159"/>
      <c r="C128" s="159"/>
      <c r="D128" s="176" t="s">
        <v>436</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943</v>
      </c>
      <c r="H157" s="133"/>
      <c r="I157" s="133"/>
      <c r="J157" s="133"/>
      <c r="K157" s="133"/>
      <c r="L157" s="133"/>
      <c r="M157" s="133"/>
      <c r="N157" s="133"/>
      <c r="O157" s="133"/>
      <c r="P157" s="133"/>
      <c r="Q157" s="133"/>
      <c r="R157" s="133"/>
      <c r="S157" s="134"/>
      <c r="T157" s="192" t="s">
        <v>944</v>
      </c>
      <c r="U157" s="133"/>
      <c r="V157" s="133"/>
      <c r="W157" s="133"/>
      <c r="X157" s="133"/>
      <c r="Y157" s="133"/>
      <c r="Z157" s="134"/>
      <c r="AA157" s="179">
        <v>129650</v>
      </c>
      <c r="AB157" s="179"/>
      <c r="AC157" s="179"/>
      <c r="AD157" s="179"/>
      <c r="AE157" s="179"/>
      <c r="AF157" s="179">
        <v>0</v>
      </c>
      <c r="AG157" s="179"/>
      <c r="AH157" s="179"/>
      <c r="AI157" s="179"/>
      <c r="AJ157" s="179"/>
      <c r="AK157" s="179">
        <f>IF(ISNUMBER(AA157),AA157,0)+IF(ISNUMBER(AF157),AF157,0)</f>
        <v>129650</v>
      </c>
      <c r="AL157" s="179"/>
      <c r="AM157" s="179"/>
      <c r="AN157" s="179"/>
      <c r="AO157" s="179"/>
      <c r="AP157" s="179">
        <v>150000</v>
      </c>
      <c r="AQ157" s="179"/>
      <c r="AR157" s="179"/>
      <c r="AS157" s="179"/>
      <c r="AT157" s="179"/>
      <c r="AU157" s="179">
        <v>0</v>
      </c>
      <c r="AV157" s="179"/>
      <c r="AW157" s="179"/>
      <c r="AX157" s="179"/>
      <c r="AY157" s="179"/>
      <c r="AZ157" s="179">
        <f>IF(ISNUMBER(AP157),AP157,0)+IF(ISNUMBER(AU157),AU157,0)</f>
        <v>150000</v>
      </c>
      <c r="BA157" s="179"/>
      <c r="BB157" s="179"/>
      <c r="BC157" s="179"/>
      <c r="BD157" s="179"/>
      <c r="BE157" s="179">
        <v>390000</v>
      </c>
      <c r="BF157" s="179"/>
      <c r="BG157" s="179"/>
      <c r="BH157" s="179"/>
      <c r="BI157" s="179"/>
      <c r="BJ157" s="179">
        <v>0</v>
      </c>
      <c r="BK157" s="179"/>
      <c r="BL157" s="179"/>
      <c r="BM157" s="179"/>
      <c r="BN157" s="179"/>
      <c r="BO157" s="179">
        <f>IF(ISNUMBER(BE157),BE157,0)+IF(ISNUMBER(BJ157),BJ157,0)</f>
        <v>390000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129650</v>
      </c>
      <c r="AB158" s="178"/>
      <c r="AC158" s="178"/>
      <c r="AD158" s="178"/>
      <c r="AE158" s="178"/>
      <c r="AF158" s="178">
        <v>0</v>
      </c>
      <c r="AG158" s="178"/>
      <c r="AH158" s="178"/>
      <c r="AI158" s="178"/>
      <c r="AJ158" s="178"/>
      <c r="AK158" s="178">
        <f>IF(ISNUMBER(AA158),AA158,0)+IF(ISNUMBER(AF158),AF158,0)</f>
        <v>129650</v>
      </c>
      <c r="AL158" s="178"/>
      <c r="AM158" s="178"/>
      <c r="AN158" s="178"/>
      <c r="AO158" s="178"/>
      <c r="AP158" s="178">
        <v>150000</v>
      </c>
      <c r="AQ158" s="178"/>
      <c r="AR158" s="178"/>
      <c r="AS158" s="178"/>
      <c r="AT158" s="178"/>
      <c r="AU158" s="178">
        <v>0</v>
      </c>
      <c r="AV158" s="178"/>
      <c r="AW158" s="178"/>
      <c r="AX158" s="178"/>
      <c r="AY158" s="178"/>
      <c r="AZ158" s="178">
        <f>IF(ISNUMBER(AP158),AP158,0)+IF(ISNUMBER(AU158),AU158,0)</f>
        <v>150000</v>
      </c>
      <c r="BA158" s="178"/>
      <c r="BB158" s="178"/>
      <c r="BC158" s="178"/>
      <c r="BD158" s="178"/>
      <c r="BE158" s="178">
        <v>390000</v>
      </c>
      <c r="BF158" s="178"/>
      <c r="BG158" s="178"/>
      <c r="BH158" s="178"/>
      <c r="BI158" s="178"/>
      <c r="BJ158" s="178">
        <v>0</v>
      </c>
      <c r="BK158" s="178"/>
      <c r="BL158" s="178"/>
      <c r="BM158" s="178"/>
      <c r="BN158" s="178"/>
      <c r="BO158" s="178">
        <f>IF(ISNUMBER(BE158),BE158,0)+IF(ISNUMBER(BJ158),BJ158,0)</f>
        <v>390000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943</v>
      </c>
      <c r="H166" s="133"/>
      <c r="I166" s="133"/>
      <c r="J166" s="133"/>
      <c r="K166" s="133"/>
      <c r="L166" s="133"/>
      <c r="M166" s="133"/>
      <c r="N166" s="133"/>
      <c r="O166" s="133"/>
      <c r="P166" s="133"/>
      <c r="Q166" s="133"/>
      <c r="R166" s="133"/>
      <c r="S166" s="134"/>
      <c r="T166" s="192" t="s">
        <v>944</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20"/>
      <c r="O176" s="118"/>
      <c r="P176" s="118"/>
      <c r="Q176" s="118"/>
      <c r="R176" s="118"/>
      <c r="S176" s="118"/>
      <c r="T176" s="118"/>
      <c r="U176" s="119"/>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
      <c r="A179" s="67" t="s">
        <v>696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682</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667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617</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138" customFormat="1" ht="25.5" customHeight="1" x14ac:dyDescent="0.2">
      <c r="A190" s="172">
        <v>2210</v>
      </c>
      <c r="B190" s="172"/>
      <c r="C190" s="172"/>
      <c r="D190" s="172"/>
      <c r="E190" s="172"/>
      <c r="F190" s="172"/>
      <c r="G190" s="132" t="s">
        <v>632</v>
      </c>
      <c r="H190" s="133"/>
      <c r="I190" s="133"/>
      <c r="J190" s="133"/>
      <c r="K190" s="133"/>
      <c r="L190" s="133"/>
      <c r="M190" s="133"/>
      <c r="N190" s="133"/>
      <c r="O190" s="133"/>
      <c r="P190" s="133"/>
      <c r="Q190" s="133"/>
      <c r="R190" s="133"/>
      <c r="S190" s="134"/>
      <c r="T190" s="179">
        <v>250000</v>
      </c>
      <c r="U190" s="179"/>
      <c r="V190" s="179"/>
      <c r="W190" s="179"/>
      <c r="X190" s="179"/>
      <c r="Y190" s="179"/>
      <c r="Z190" s="179">
        <v>129650</v>
      </c>
      <c r="AA190" s="179"/>
      <c r="AB190" s="179"/>
      <c r="AC190" s="179"/>
      <c r="AD190" s="179"/>
      <c r="AE190" s="179">
        <v>0</v>
      </c>
      <c r="AF190" s="179"/>
      <c r="AG190" s="179"/>
      <c r="AH190" s="179"/>
      <c r="AI190" s="179"/>
      <c r="AJ190" s="179"/>
      <c r="AK190" s="179">
        <v>0</v>
      </c>
      <c r="AL190" s="179"/>
      <c r="AM190" s="179"/>
      <c r="AN190" s="179"/>
      <c r="AO190" s="179"/>
      <c r="AP190" s="179"/>
      <c r="AQ190" s="179">
        <f>IF(ISNUMBER(AK190),AK190,0)-IF(ISNUMBER(AE190),AE190,0)</f>
        <v>0</v>
      </c>
      <c r="AR190" s="179"/>
      <c r="AS190" s="179"/>
      <c r="AT190" s="179"/>
      <c r="AU190" s="179"/>
      <c r="AV190" s="179"/>
      <c r="AW190" s="179">
        <v>0</v>
      </c>
      <c r="AX190" s="179"/>
      <c r="AY190" s="179"/>
      <c r="AZ190" s="179"/>
      <c r="BA190" s="179"/>
      <c r="BB190" s="179">
        <v>0</v>
      </c>
      <c r="BC190" s="179"/>
      <c r="BD190" s="179"/>
      <c r="BE190" s="179"/>
      <c r="BF190" s="179"/>
      <c r="BG190" s="179">
        <f>IF(ISNUMBER(Z190),Z190,0)+IF(ISNUMBER(AK190),AK190,0)</f>
        <v>129650</v>
      </c>
      <c r="BH190" s="179"/>
      <c r="BI190" s="179"/>
      <c r="BJ190" s="179"/>
      <c r="BK190" s="179"/>
      <c r="BL190" s="179"/>
      <c r="CA190" s="138" t="s">
        <v>59</v>
      </c>
    </row>
    <row r="191" spans="1:79" s="9" customFormat="1" ht="12.75" customHeigh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78">
        <v>250000</v>
      </c>
      <c r="U191" s="178"/>
      <c r="V191" s="178"/>
      <c r="W191" s="178"/>
      <c r="X191" s="178"/>
      <c r="Y191" s="178"/>
      <c r="Z191" s="178">
        <v>129650</v>
      </c>
      <c r="AA191" s="178"/>
      <c r="AB191" s="178"/>
      <c r="AC191" s="178"/>
      <c r="AD191" s="178"/>
      <c r="AE191" s="178">
        <v>0</v>
      </c>
      <c r="AF191" s="178"/>
      <c r="AG191" s="178"/>
      <c r="AH191" s="178"/>
      <c r="AI191" s="178"/>
      <c r="AJ191" s="178"/>
      <c r="AK191" s="178">
        <v>0</v>
      </c>
      <c r="AL191" s="178"/>
      <c r="AM191" s="178"/>
      <c r="AN191" s="178"/>
      <c r="AO191" s="178"/>
      <c r="AP191" s="178"/>
      <c r="AQ191" s="178">
        <f>IF(ISNUMBER(AK191),AK191,0)-IF(ISNUMBER(AE191),AE191,0)</f>
        <v>0</v>
      </c>
      <c r="AR191" s="178"/>
      <c r="AS191" s="178"/>
      <c r="AT191" s="178"/>
      <c r="AU191" s="178"/>
      <c r="AV191" s="178"/>
      <c r="AW191" s="178">
        <v>0</v>
      </c>
      <c r="AX191" s="178"/>
      <c r="AY191" s="178"/>
      <c r="AZ191" s="178"/>
      <c r="BA191" s="178"/>
      <c r="BB191" s="178">
        <v>0</v>
      </c>
      <c r="BC191" s="178"/>
      <c r="BD191" s="178"/>
      <c r="BE191" s="178"/>
      <c r="BF191" s="178"/>
      <c r="BG191" s="178">
        <f>IF(ISNUMBER(Z191),Z191,0)+IF(ISNUMBER(AK191),AK191,0)</f>
        <v>129650</v>
      </c>
      <c r="BH191" s="178"/>
      <c r="BI191" s="178"/>
      <c r="BJ191" s="178"/>
      <c r="BK191" s="178"/>
      <c r="BL191" s="178"/>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617</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670</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680</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138" customFormat="1" ht="25.5" customHeight="1" x14ac:dyDescent="0.2">
      <c r="A200" s="172">
        <v>2210</v>
      </c>
      <c r="B200" s="172"/>
      <c r="C200" s="172"/>
      <c r="D200" s="172"/>
      <c r="E200" s="172"/>
      <c r="F200" s="172"/>
      <c r="G200" s="132" t="s">
        <v>632</v>
      </c>
      <c r="H200" s="133"/>
      <c r="I200" s="133"/>
      <c r="J200" s="133"/>
      <c r="K200" s="133"/>
      <c r="L200" s="133"/>
      <c r="M200" s="133"/>
      <c r="N200" s="133"/>
      <c r="O200" s="133"/>
      <c r="P200" s="134"/>
      <c r="Q200" s="179">
        <v>150000</v>
      </c>
      <c r="R200" s="179"/>
      <c r="S200" s="179"/>
      <c r="T200" s="179"/>
      <c r="U200" s="179"/>
      <c r="V200" s="179">
        <v>0</v>
      </c>
      <c r="W200" s="179"/>
      <c r="X200" s="179"/>
      <c r="Y200" s="179"/>
      <c r="Z200" s="179">
        <v>0</v>
      </c>
      <c r="AA200" s="179"/>
      <c r="AB200" s="179"/>
      <c r="AC200" s="179"/>
      <c r="AD200" s="179"/>
      <c r="AE200" s="179">
        <v>0</v>
      </c>
      <c r="AF200" s="179"/>
      <c r="AG200" s="179"/>
      <c r="AH200" s="179"/>
      <c r="AI200" s="179"/>
      <c r="AJ200" s="179">
        <f>IF(ISNUMBER(Q200),Q200,0)-IF(ISNUMBER(Z200),Z200,0)</f>
        <v>150000</v>
      </c>
      <c r="AK200" s="179"/>
      <c r="AL200" s="179"/>
      <c r="AM200" s="179"/>
      <c r="AN200" s="179"/>
      <c r="AO200" s="179">
        <v>390000</v>
      </c>
      <c r="AP200" s="179"/>
      <c r="AQ200" s="179"/>
      <c r="AR200" s="179"/>
      <c r="AS200" s="179"/>
      <c r="AT200" s="179">
        <f>IF(ISNUMBER(V200),V200,0)-IF(ISNUMBER(Z200),Z200,0)-IF(ISNUMBER(AE200),AE200,0)</f>
        <v>0</v>
      </c>
      <c r="AU200" s="179"/>
      <c r="AV200" s="179"/>
      <c r="AW200" s="179"/>
      <c r="AX200" s="179">
        <v>0</v>
      </c>
      <c r="AY200" s="179"/>
      <c r="AZ200" s="179"/>
      <c r="BA200" s="179"/>
      <c r="BB200" s="179"/>
      <c r="BC200" s="179">
        <v>0</v>
      </c>
      <c r="BD200" s="179"/>
      <c r="BE200" s="179"/>
      <c r="BF200" s="179"/>
      <c r="BG200" s="179"/>
      <c r="BH200" s="179">
        <f>IF(ISNUMBER(AO200),AO200,0)-IF(ISNUMBER(AX200),AX200,0)</f>
        <v>390000</v>
      </c>
      <c r="BI200" s="179"/>
      <c r="BJ200" s="179"/>
      <c r="BK200" s="179"/>
      <c r="BL200" s="179"/>
      <c r="CA200" s="138" t="s">
        <v>61</v>
      </c>
    </row>
    <row r="201" spans="1:79" s="9" customFormat="1" ht="12.75" customHeight="1" x14ac:dyDescent="0.2">
      <c r="A201" s="121"/>
      <c r="B201" s="121"/>
      <c r="C201" s="121"/>
      <c r="D201" s="121"/>
      <c r="E201" s="121"/>
      <c r="F201" s="121"/>
      <c r="G201" s="139" t="s">
        <v>179</v>
      </c>
      <c r="H201" s="140"/>
      <c r="I201" s="140"/>
      <c r="J201" s="140"/>
      <c r="K201" s="140"/>
      <c r="L201" s="140"/>
      <c r="M201" s="140"/>
      <c r="N201" s="140"/>
      <c r="O201" s="140"/>
      <c r="P201" s="141"/>
      <c r="Q201" s="178">
        <v>150000</v>
      </c>
      <c r="R201" s="178"/>
      <c r="S201" s="178"/>
      <c r="T201" s="178"/>
      <c r="U201" s="178"/>
      <c r="V201" s="178">
        <v>0</v>
      </c>
      <c r="W201" s="178"/>
      <c r="X201" s="178"/>
      <c r="Y201" s="178"/>
      <c r="Z201" s="178">
        <v>0</v>
      </c>
      <c r="AA201" s="178"/>
      <c r="AB201" s="178"/>
      <c r="AC201" s="178"/>
      <c r="AD201" s="178"/>
      <c r="AE201" s="178">
        <v>0</v>
      </c>
      <c r="AF201" s="178"/>
      <c r="AG201" s="178"/>
      <c r="AH201" s="178"/>
      <c r="AI201" s="178"/>
      <c r="AJ201" s="178">
        <f>IF(ISNUMBER(Q201),Q201,0)-IF(ISNUMBER(Z201),Z201,0)</f>
        <v>150000</v>
      </c>
      <c r="AK201" s="178"/>
      <c r="AL201" s="178"/>
      <c r="AM201" s="178"/>
      <c r="AN201" s="178"/>
      <c r="AO201" s="178">
        <v>390000</v>
      </c>
      <c r="AP201" s="178"/>
      <c r="AQ201" s="178"/>
      <c r="AR201" s="178"/>
      <c r="AS201" s="178"/>
      <c r="AT201" s="178">
        <f>IF(ISNUMBER(V201),V201,0)-IF(ISNUMBER(Z201),Z201,0)-IF(ISNUMBER(AE201),AE201,0)</f>
        <v>0</v>
      </c>
      <c r="AU201" s="178"/>
      <c r="AV201" s="178"/>
      <c r="AW201" s="178"/>
      <c r="AX201" s="178">
        <v>0</v>
      </c>
      <c r="AY201" s="178"/>
      <c r="AZ201" s="178"/>
      <c r="BA201" s="178"/>
      <c r="BB201" s="178"/>
      <c r="BC201" s="178">
        <v>0</v>
      </c>
      <c r="BD201" s="178"/>
      <c r="BE201" s="178"/>
      <c r="BF201" s="178"/>
      <c r="BG201" s="178"/>
      <c r="BH201" s="178">
        <f>IF(ISNUMBER(AO201),AO201,0)-IF(ISNUMBER(AX201),AX201,0)</f>
        <v>390000</v>
      </c>
      <c r="BI201" s="178"/>
      <c r="BJ201" s="178"/>
      <c r="BK201" s="178"/>
      <c r="BL201" s="178"/>
    </row>
    <row r="203" spans="1:79" ht="14.25" customHeight="1" x14ac:dyDescent="0.2">
      <c r="A203" s="67" t="s">
        <v>671</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617</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668</v>
      </c>
      <c r="AF205" s="57"/>
      <c r="AG205" s="57"/>
      <c r="AH205" s="57"/>
      <c r="AI205" s="57"/>
      <c r="AJ205" s="57"/>
      <c r="AK205" s="57" t="s">
        <v>672</v>
      </c>
      <c r="AL205" s="57"/>
      <c r="AM205" s="57"/>
      <c r="AN205" s="57"/>
      <c r="AO205" s="57"/>
      <c r="AP205" s="57"/>
      <c r="AQ205" s="57" t="s">
        <v>684</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138" customFormat="1" ht="25.5" customHeight="1" x14ac:dyDescent="0.2">
      <c r="A209" s="172">
        <v>2210</v>
      </c>
      <c r="B209" s="172"/>
      <c r="C209" s="172"/>
      <c r="D209" s="172"/>
      <c r="E209" s="172"/>
      <c r="F209" s="172"/>
      <c r="G209" s="132" t="s">
        <v>632</v>
      </c>
      <c r="H209" s="133"/>
      <c r="I209" s="133"/>
      <c r="J209" s="133"/>
      <c r="K209" s="133"/>
      <c r="L209" s="133"/>
      <c r="M209" s="133"/>
      <c r="N209" s="133"/>
      <c r="O209" s="133"/>
      <c r="P209" s="133"/>
      <c r="Q209" s="133"/>
      <c r="R209" s="133"/>
      <c r="S209" s="134"/>
      <c r="T209" s="179">
        <v>250000</v>
      </c>
      <c r="U209" s="179"/>
      <c r="V209" s="179"/>
      <c r="W209" s="179"/>
      <c r="X209" s="179"/>
      <c r="Y209" s="179"/>
      <c r="Z209" s="179">
        <v>129650</v>
      </c>
      <c r="AA209" s="179"/>
      <c r="AB209" s="179"/>
      <c r="AC209" s="179"/>
      <c r="AD209" s="179"/>
      <c r="AE209" s="179">
        <v>0</v>
      </c>
      <c r="AF209" s="179"/>
      <c r="AG209" s="179"/>
      <c r="AH209" s="179"/>
      <c r="AI209" s="179"/>
      <c r="AJ209" s="179"/>
      <c r="AK209" s="179">
        <v>0</v>
      </c>
      <c r="AL209" s="179"/>
      <c r="AM209" s="179"/>
      <c r="AN209" s="179"/>
      <c r="AO209" s="179"/>
      <c r="AP209" s="179"/>
      <c r="AQ209" s="179">
        <v>0</v>
      </c>
      <c r="AR209" s="179"/>
      <c r="AS209" s="179"/>
      <c r="AT209" s="179"/>
      <c r="AU209" s="179"/>
      <c r="AV209" s="179"/>
      <c r="AW209" s="186"/>
      <c r="AX209" s="186"/>
      <c r="AY209" s="186"/>
      <c r="AZ209" s="186"/>
      <c r="BA209" s="186"/>
      <c r="BB209" s="186"/>
      <c r="BC209" s="186"/>
      <c r="BD209" s="186"/>
      <c r="BE209" s="186"/>
      <c r="BF209" s="186"/>
      <c r="BG209" s="186"/>
      <c r="BH209" s="186"/>
      <c r="BI209" s="186"/>
      <c r="BJ209" s="186"/>
      <c r="BK209" s="186"/>
      <c r="BL209" s="186"/>
      <c r="CA209" s="138" t="s">
        <v>63</v>
      </c>
    </row>
    <row r="210" spans="1:79" s="9" customFormat="1" ht="12.75" customHeight="1" x14ac:dyDescent="0.2">
      <c r="A210" s="121"/>
      <c r="B210" s="121"/>
      <c r="C210" s="121"/>
      <c r="D210" s="121"/>
      <c r="E210" s="121"/>
      <c r="F210" s="121"/>
      <c r="G210" s="139" t="s">
        <v>179</v>
      </c>
      <c r="H210" s="140"/>
      <c r="I210" s="140"/>
      <c r="J210" s="140"/>
      <c r="K210" s="140"/>
      <c r="L210" s="140"/>
      <c r="M210" s="140"/>
      <c r="N210" s="140"/>
      <c r="O210" s="140"/>
      <c r="P210" s="140"/>
      <c r="Q210" s="140"/>
      <c r="R210" s="140"/>
      <c r="S210" s="141"/>
      <c r="T210" s="178">
        <v>250000</v>
      </c>
      <c r="U210" s="178"/>
      <c r="V210" s="178"/>
      <c r="W210" s="178"/>
      <c r="X210" s="178"/>
      <c r="Y210" s="178"/>
      <c r="Z210" s="178">
        <v>129650</v>
      </c>
      <c r="AA210" s="178"/>
      <c r="AB210" s="178"/>
      <c r="AC210" s="178"/>
      <c r="AD210" s="178"/>
      <c r="AE210" s="178">
        <v>0</v>
      </c>
      <c r="AF210" s="178"/>
      <c r="AG210" s="178"/>
      <c r="AH210" s="178"/>
      <c r="AI210" s="178"/>
      <c r="AJ210" s="178"/>
      <c r="AK210" s="178">
        <v>0</v>
      </c>
      <c r="AL210" s="178"/>
      <c r="AM210" s="178"/>
      <c r="AN210" s="178"/>
      <c r="AO210" s="178"/>
      <c r="AP210" s="178"/>
      <c r="AQ210" s="178">
        <v>0</v>
      </c>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row>
    <row r="212" spans="1:79" ht="14.25" customHeight="1" x14ac:dyDescent="0.2">
      <c r="A212" s="67" t="s">
        <v>673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697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674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611</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665</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612</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666</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0">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570" priority="43" stopIfTrue="1" operator="equal">
      <formula>A85</formula>
    </cfRule>
  </conditionalFormatting>
  <conditionalFormatting sqref="A105:C105 A120:C120">
    <cfRule type="cellIs" dxfId="569" priority="44" stopIfTrue="1" operator="equal">
      <formula>A104</formula>
    </cfRule>
    <cfRule type="cellIs" dxfId="568" priority="45" stopIfTrue="1" operator="equal">
      <formula>0</formula>
    </cfRule>
  </conditionalFormatting>
  <conditionalFormatting sqref="A87">
    <cfRule type="cellIs" dxfId="567" priority="42" stopIfTrue="1" operator="equal">
      <formula>A86</formula>
    </cfRule>
  </conditionalFormatting>
  <conditionalFormatting sqref="A97">
    <cfRule type="cellIs" dxfId="566" priority="1201" stopIfTrue="1" operator="equal">
      <formula>A95</formula>
    </cfRule>
  </conditionalFormatting>
  <conditionalFormatting sqref="A96">
    <cfRule type="cellIs" dxfId="565" priority="40" stopIfTrue="1" operator="equal">
      <formula>A95</formula>
    </cfRule>
  </conditionalFormatting>
  <conditionalFormatting sqref="A147">
    <cfRule type="cellIs" dxfId="564" priority="2" stopIfTrue="1" operator="equal">
      <formula>A146</formula>
    </cfRule>
  </conditionalFormatting>
  <conditionalFormatting sqref="A106:C106">
    <cfRule type="cellIs" dxfId="563" priority="37" stopIfTrue="1" operator="equal">
      <formula>A105</formula>
    </cfRule>
    <cfRule type="cellIs" dxfId="562" priority="38" stopIfTrue="1" operator="equal">
      <formula>0</formula>
    </cfRule>
  </conditionalFormatting>
  <conditionalFormatting sqref="A107:C107">
    <cfRule type="cellIs" dxfId="561" priority="35" stopIfTrue="1" operator="equal">
      <formula>A106</formula>
    </cfRule>
    <cfRule type="cellIs" dxfId="560" priority="36" stopIfTrue="1" operator="equal">
      <formula>0</formula>
    </cfRule>
  </conditionalFormatting>
  <conditionalFormatting sqref="A108:C108">
    <cfRule type="cellIs" dxfId="559" priority="33" stopIfTrue="1" operator="equal">
      <formula>A107</formula>
    </cfRule>
    <cfRule type="cellIs" dxfId="558" priority="34" stopIfTrue="1" operator="equal">
      <formula>0</formula>
    </cfRule>
  </conditionalFormatting>
  <conditionalFormatting sqref="A109:C109">
    <cfRule type="cellIs" dxfId="557" priority="31" stopIfTrue="1" operator="equal">
      <formula>A108</formula>
    </cfRule>
    <cfRule type="cellIs" dxfId="556" priority="32" stopIfTrue="1" operator="equal">
      <formula>0</formula>
    </cfRule>
  </conditionalFormatting>
  <conditionalFormatting sqref="A110:C110">
    <cfRule type="cellIs" dxfId="555" priority="29" stopIfTrue="1" operator="equal">
      <formula>A109</formula>
    </cfRule>
    <cfRule type="cellIs" dxfId="554" priority="30" stopIfTrue="1" operator="equal">
      <formula>0</formula>
    </cfRule>
  </conditionalFormatting>
  <conditionalFormatting sqref="A111:C111">
    <cfRule type="cellIs" dxfId="553" priority="27" stopIfTrue="1" operator="equal">
      <formula>A110</formula>
    </cfRule>
    <cfRule type="cellIs" dxfId="552" priority="28" stopIfTrue="1" operator="equal">
      <formula>0</formula>
    </cfRule>
  </conditionalFormatting>
  <conditionalFormatting sqref="A112:C112">
    <cfRule type="cellIs" dxfId="551" priority="25" stopIfTrue="1" operator="equal">
      <formula>A111</formula>
    </cfRule>
    <cfRule type="cellIs" dxfId="550" priority="26" stopIfTrue="1" operator="equal">
      <formula>0</formula>
    </cfRule>
  </conditionalFormatting>
  <conditionalFormatting sqref="A113:C113">
    <cfRule type="cellIs" dxfId="549" priority="23" stopIfTrue="1" operator="equal">
      <formula>A112</formula>
    </cfRule>
    <cfRule type="cellIs" dxfId="548" priority="24" stopIfTrue="1" operator="equal">
      <formula>0</formula>
    </cfRule>
  </conditionalFormatting>
  <conditionalFormatting sqref="A121:C121">
    <cfRule type="cellIs" dxfId="547" priority="19" stopIfTrue="1" operator="equal">
      <formula>A120</formula>
    </cfRule>
    <cfRule type="cellIs" dxfId="546" priority="20" stopIfTrue="1" operator="equal">
      <formula>0</formula>
    </cfRule>
  </conditionalFormatting>
  <conditionalFormatting sqref="A122:C122">
    <cfRule type="cellIs" dxfId="545" priority="17" stopIfTrue="1" operator="equal">
      <formula>A121</formula>
    </cfRule>
    <cfRule type="cellIs" dxfId="544" priority="18" stopIfTrue="1" operator="equal">
      <formula>0</formula>
    </cfRule>
  </conditionalFormatting>
  <conditionalFormatting sqref="A123:C123">
    <cfRule type="cellIs" dxfId="543" priority="15" stopIfTrue="1" operator="equal">
      <formula>A122</formula>
    </cfRule>
    <cfRule type="cellIs" dxfId="542" priority="16" stopIfTrue="1" operator="equal">
      <formula>0</formula>
    </cfRule>
  </conditionalFormatting>
  <conditionalFormatting sqref="A124:C124">
    <cfRule type="cellIs" dxfId="541" priority="13" stopIfTrue="1" operator="equal">
      <formula>A123</formula>
    </cfRule>
    <cfRule type="cellIs" dxfId="540" priority="14" stopIfTrue="1" operator="equal">
      <formula>0</formula>
    </cfRule>
  </conditionalFormatting>
  <conditionalFormatting sqref="A125:C125">
    <cfRule type="cellIs" dxfId="539" priority="11" stopIfTrue="1" operator="equal">
      <formula>A124</formula>
    </cfRule>
    <cfRule type="cellIs" dxfId="538" priority="12" stopIfTrue="1" operator="equal">
      <formula>0</formula>
    </cfRule>
  </conditionalFormatting>
  <conditionalFormatting sqref="A126:C126">
    <cfRule type="cellIs" dxfId="537" priority="9" stopIfTrue="1" operator="equal">
      <formula>A125</formula>
    </cfRule>
    <cfRule type="cellIs" dxfId="536" priority="10" stopIfTrue="1" operator="equal">
      <formula>0</formula>
    </cfRule>
  </conditionalFormatting>
  <conditionalFormatting sqref="A127:C127">
    <cfRule type="cellIs" dxfId="535" priority="7" stopIfTrue="1" operator="equal">
      <formula>A126</formula>
    </cfRule>
    <cfRule type="cellIs" dxfId="534" priority="8" stopIfTrue="1" operator="equal">
      <formula>0</formula>
    </cfRule>
  </conditionalFormatting>
  <conditionalFormatting sqref="A128:C128">
    <cfRule type="cellIs" dxfId="533" priority="5" stopIfTrue="1" operator="equal">
      <formula>A127</formula>
    </cfRule>
    <cfRule type="cellIs" dxfId="5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723</v>
      </c>
      <c r="C10" s="46"/>
      <c r="D10" s="46"/>
      <c r="E10" s="46"/>
      <c r="F10" s="46"/>
      <c r="G10" s="46"/>
      <c r="H10" s="46"/>
      <c r="I10" s="46"/>
      <c r="J10" s="46"/>
      <c r="K10" s="46"/>
      <c r="L10" s="46"/>
      <c r="N10" s="46" t="s">
        <v>724</v>
      </c>
      <c r="O10" s="46"/>
      <c r="P10" s="46"/>
      <c r="Q10" s="46"/>
      <c r="R10" s="46"/>
      <c r="S10" s="46"/>
      <c r="T10" s="46"/>
      <c r="U10" s="46"/>
      <c r="V10" s="46"/>
      <c r="W10" s="46"/>
      <c r="X10" s="46"/>
      <c r="Y10" s="46"/>
      <c r="Z10" s="31"/>
      <c r="AA10" s="46" t="s">
        <v>725</v>
      </c>
      <c r="AB10" s="46"/>
      <c r="AC10" s="46"/>
      <c r="AD10" s="46"/>
      <c r="AE10" s="46"/>
      <c r="AF10" s="46"/>
      <c r="AG10" s="46"/>
      <c r="AH10" s="46"/>
      <c r="AI10" s="46"/>
      <c r="AJ10" s="31"/>
      <c r="AK10" s="187" t="s">
        <v>505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721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709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722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21702764</v>
      </c>
      <c r="V30" s="161"/>
      <c r="W30" s="161"/>
      <c r="X30" s="161"/>
      <c r="Y30" s="161"/>
      <c r="Z30" s="161" t="s">
        <v>627</v>
      </c>
      <c r="AA30" s="161"/>
      <c r="AB30" s="161"/>
      <c r="AC30" s="161"/>
      <c r="AD30" s="161"/>
      <c r="AE30" s="162" t="s">
        <v>627</v>
      </c>
      <c r="AF30" s="163"/>
      <c r="AG30" s="163"/>
      <c r="AH30" s="164"/>
      <c r="AI30" s="162">
        <f>IF(ISNUMBER(U30),U30,0)+IF(ISNUMBER(Z30),Z30,0)</f>
        <v>21702764</v>
      </c>
      <c r="AJ30" s="163"/>
      <c r="AK30" s="163"/>
      <c r="AL30" s="163"/>
      <c r="AM30" s="164"/>
      <c r="AN30" s="162">
        <v>23801223</v>
      </c>
      <c r="AO30" s="163"/>
      <c r="AP30" s="163"/>
      <c r="AQ30" s="163"/>
      <c r="AR30" s="164"/>
      <c r="AS30" s="162" t="s">
        <v>627</v>
      </c>
      <c r="AT30" s="163"/>
      <c r="AU30" s="163"/>
      <c r="AV30" s="163"/>
      <c r="AW30" s="164"/>
      <c r="AX30" s="162" t="s">
        <v>627</v>
      </c>
      <c r="AY30" s="163"/>
      <c r="AZ30" s="163"/>
      <c r="BA30" s="164"/>
      <c r="BB30" s="162">
        <f>IF(ISNUMBER(AN30),AN30,0)+IF(ISNUMBER(AS30),AS30,0)</f>
        <v>23801223</v>
      </c>
      <c r="BC30" s="163"/>
      <c r="BD30" s="163"/>
      <c r="BE30" s="163"/>
      <c r="BF30" s="164"/>
      <c r="BG30" s="162">
        <v>25459675</v>
      </c>
      <c r="BH30" s="163"/>
      <c r="BI30" s="163"/>
      <c r="BJ30" s="163"/>
      <c r="BK30" s="164"/>
      <c r="BL30" s="162" t="s">
        <v>627</v>
      </c>
      <c r="BM30" s="163"/>
      <c r="BN30" s="163"/>
      <c r="BO30" s="163"/>
      <c r="BP30" s="164"/>
      <c r="BQ30" s="162" t="s">
        <v>627</v>
      </c>
      <c r="BR30" s="163"/>
      <c r="BS30" s="163"/>
      <c r="BT30" s="164"/>
      <c r="BU30" s="162">
        <f>IF(ISNUMBER(BG30),BG30,0)+IF(ISNUMBER(BL30),BL30,0)</f>
        <v>25459675</v>
      </c>
      <c r="BV30" s="163"/>
      <c r="BW30" s="163"/>
      <c r="BX30" s="163"/>
      <c r="BY30" s="164"/>
      <c r="CA30" s="138" t="s">
        <v>30</v>
      </c>
    </row>
    <row r="31" spans="1:79" s="138" customFormat="1" ht="25.5" customHeight="1" x14ac:dyDescent="0.2">
      <c r="A31" s="158"/>
      <c r="B31" s="159"/>
      <c r="C31" s="159"/>
      <c r="D31" s="160"/>
      <c r="E31" s="132" t="s">
        <v>628</v>
      </c>
      <c r="F31" s="133"/>
      <c r="G31" s="133"/>
      <c r="H31" s="133"/>
      <c r="I31" s="133"/>
      <c r="J31" s="133"/>
      <c r="K31" s="133"/>
      <c r="L31" s="133"/>
      <c r="M31" s="133"/>
      <c r="N31" s="133"/>
      <c r="O31" s="133"/>
      <c r="P31" s="133"/>
      <c r="Q31" s="133"/>
      <c r="R31" s="133"/>
      <c r="S31" s="133"/>
      <c r="T31" s="134"/>
      <c r="U31" s="161" t="s">
        <v>627</v>
      </c>
      <c r="V31" s="161"/>
      <c r="W31" s="161"/>
      <c r="X31" s="161"/>
      <c r="Y31" s="161"/>
      <c r="Z31" s="161">
        <v>692058</v>
      </c>
      <c r="AA31" s="161"/>
      <c r="AB31" s="161"/>
      <c r="AC31" s="161"/>
      <c r="AD31" s="161"/>
      <c r="AE31" s="162">
        <v>0</v>
      </c>
      <c r="AF31" s="163"/>
      <c r="AG31" s="163"/>
      <c r="AH31" s="164"/>
      <c r="AI31" s="162">
        <f>IF(ISNUMBER(U31),U31,0)+IF(ISNUMBER(Z31),Z31,0)</f>
        <v>692058</v>
      </c>
      <c r="AJ31" s="163"/>
      <c r="AK31" s="163"/>
      <c r="AL31" s="163"/>
      <c r="AM31" s="164"/>
      <c r="AN31" s="162" t="s">
        <v>627</v>
      </c>
      <c r="AO31" s="163"/>
      <c r="AP31" s="163"/>
      <c r="AQ31" s="163"/>
      <c r="AR31" s="164"/>
      <c r="AS31" s="162">
        <v>660660</v>
      </c>
      <c r="AT31" s="163"/>
      <c r="AU31" s="163"/>
      <c r="AV31" s="163"/>
      <c r="AW31" s="164"/>
      <c r="AX31" s="162">
        <v>0</v>
      </c>
      <c r="AY31" s="163"/>
      <c r="AZ31" s="163"/>
      <c r="BA31" s="164"/>
      <c r="BB31" s="162">
        <f>IF(ISNUMBER(AN31),AN31,0)+IF(ISNUMBER(AS31),AS31,0)</f>
        <v>660660</v>
      </c>
      <c r="BC31" s="163"/>
      <c r="BD31" s="163"/>
      <c r="BE31" s="163"/>
      <c r="BF31" s="164"/>
      <c r="BG31" s="162" t="s">
        <v>627</v>
      </c>
      <c r="BH31" s="163"/>
      <c r="BI31" s="163"/>
      <c r="BJ31" s="163"/>
      <c r="BK31" s="164"/>
      <c r="BL31" s="162">
        <v>980312</v>
      </c>
      <c r="BM31" s="163"/>
      <c r="BN31" s="163"/>
      <c r="BO31" s="163"/>
      <c r="BP31" s="164"/>
      <c r="BQ31" s="162">
        <v>0</v>
      </c>
      <c r="BR31" s="163"/>
      <c r="BS31" s="163"/>
      <c r="BT31" s="164"/>
      <c r="BU31" s="162">
        <f>IF(ISNUMBER(BG31),BG31,0)+IF(ISNUMBER(BL31),BL31,0)</f>
        <v>980312</v>
      </c>
      <c r="BV31" s="163"/>
      <c r="BW31" s="163"/>
      <c r="BX31" s="163"/>
      <c r="BY31" s="164"/>
    </row>
    <row r="32" spans="1:79" s="138" customFormat="1" ht="25.5" customHeight="1" x14ac:dyDescent="0.2">
      <c r="A32" s="158">
        <v>25010100</v>
      </c>
      <c r="B32" s="159"/>
      <c r="C32" s="159"/>
      <c r="D32" s="160"/>
      <c r="E32" s="132" t="s">
        <v>702</v>
      </c>
      <c r="F32" s="133"/>
      <c r="G32" s="133"/>
      <c r="H32" s="133"/>
      <c r="I32" s="133"/>
      <c r="J32" s="133"/>
      <c r="K32" s="133"/>
      <c r="L32" s="133"/>
      <c r="M32" s="133"/>
      <c r="N32" s="133"/>
      <c r="O32" s="133"/>
      <c r="P32" s="133"/>
      <c r="Q32" s="133"/>
      <c r="R32" s="133"/>
      <c r="S32" s="133"/>
      <c r="T32" s="134"/>
      <c r="U32" s="161" t="s">
        <v>627</v>
      </c>
      <c r="V32" s="161"/>
      <c r="W32" s="161"/>
      <c r="X32" s="161"/>
      <c r="Y32" s="161"/>
      <c r="Z32" s="161">
        <v>518078</v>
      </c>
      <c r="AA32" s="161"/>
      <c r="AB32" s="161"/>
      <c r="AC32" s="161"/>
      <c r="AD32" s="161"/>
      <c r="AE32" s="162">
        <v>0</v>
      </c>
      <c r="AF32" s="163"/>
      <c r="AG32" s="163"/>
      <c r="AH32" s="164"/>
      <c r="AI32" s="162">
        <f>IF(ISNUMBER(U32),U32,0)+IF(ISNUMBER(Z32),Z32,0)</f>
        <v>518078</v>
      </c>
      <c r="AJ32" s="163"/>
      <c r="AK32" s="163"/>
      <c r="AL32" s="163"/>
      <c r="AM32" s="164"/>
      <c r="AN32" s="162" t="s">
        <v>627</v>
      </c>
      <c r="AO32" s="163"/>
      <c r="AP32" s="163"/>
      <c r="AQ32" s="163"/>
      <c r="AR32" s="164"/>
      <c r="AS32" s="162">
        <v>660660</v>
      </c>
      <c r="AT32" s="163"/>
      <c r="AU32" s="163"/>
      <c r="AV32" s="163"/>
      <c r="AW32" s="164"/>
      <c r="AX32" s="162">
        <v>0</v>
      </c>
      <c r="AY32" s="163"/>
      <c r="AZ32" s="163"/>
      <c r="BA32" s="164"/>
      <c r="BB32" s="162">
        <f>IF(ISNUMBER(AN32),AN32,0)+IF(ISNUMBER(AS32),AS32,0)</f>
        <v>660660</v>
      </c>
      <c r="BC32" s="163"/>
      <c r="BD32" s="163"/>
      <c r="BE32" s="163"/>
      <c r="BF32" s="164"/>
      <c r="BG32" s="162" t="s">
        <v>627</v>
      </c>
      <c r="BH32" s="163"/>
      <c r="BI32" s="163"/>
      <c r="BJ32" s="163"/>
      <c r="BK32" s="164"/>
      <c r="BL32" s="162">
        <v>980312</v>
      </c>
      <c r="BM32" s="163"/>
      <c r="BN32" s="163"/>
      <c r="BO32" s="163"/>
      <c r="BP32" s="164"/>
      <c r="BQ32" s="162">
        <v>0</v>
      </c>
      <c r="BR32" s="163"/>
      <c r="BS32" s="163"/>
      <c r="BT32" s="164"/>
      <c r="BU32" s="162">
        <f>IF(ISNUMBER(BG32),BG32,0)+IF(ISNUMBER(BL32),BL32,0)</f>
        <v>980312</v>
      </c>
      <c r="BV32" s="163"/>
      <c r="BW32" s="163"/>
      <c r="BX32" s="163"/>
      <c r="BY32" s="164"/>
    </row>
    <row r="33" spans="1:79" s="138" customFormat="1" ht="12.75" customHeight="1" x14ac:dyDescent="0.2">
      <c r="A33" s="158">
        <v>25020100</v>
      </c>
      <c r="B33" s="159"/>
      <c r="C33" s="159"/>
      <c r="D33" s="160"/>
      <c r="E33" s="132" t="s">
        <v>629</v>
      </c>
      <c r="F33" s="133"/>
      <c r="G33" s="133"/>
      <c r="H33" s="133"/>
      <c r="I33" s="133"/>
      <c r="J33" s="133"/>
      <c r="K33" s="133"/>
      <c r="L33" s="133"/>
      <c r="M33" s="133"/>
      <c r="N33" s="133"/>
      <c r="O33" s="133"/>
      <c r="P33" s="133"/>
      <c r="Q33" s="133"/>
      <c r="R33" s="133"/>
      <c r="S33" s="133"/>
      <c r="T33" s="134"/>
      <c r="U33" s="161" t="s">
        <v>627</v>
      </c>
      <c r="V33" s="161"/>
      <c r="W33" s="161"/>
      <c r="X33" s="161"/>
      <c r="Y33" s="161"/>
      <c r="Z33" s="161">
        <v>173980</v>
      </c>
      <c r="AA33" s="161"/>
      <c r="AB33" s="161"/>
      <c r="AC33" s="161"/>
      <c r="AD33" s="161"/>
      <c r="AE33" s="162">
        <v>0</v>
      </c>
      <c r="AF33" s="163"/>
      <c r="AG33" s="163"/>
      <c r="AH33" s="164"/>
      <c r="AI33" s="162">
        <f>IF(ISNUMBER(U33),U33,0)+IF(ISNUMBER(Z33),Z33,0)</f>
        <v>173980</v>
      </c>
      <c r="AJ33" s="163"/>
      <c r="AK33" s="163"/>
      <c r="AL33" s="163"/>
      <c r="AM33" s="164"/>
      <c r="AN33" s="162" t="s">
        <v>627</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627</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25.5" customHeight="1" x14ac:dyDescent="0.2">
      <c r="A34" s="158"/>
      <c r="B34" s="159"/>
      <c r="C34" s="159"/>
      <c r="D34" s="160"/>
      <c r="E34" s="132" t="s">
        <v>703</v>
      </c>
      <c r="F34" s="133"/>
      <c r="G34" s="133"/>
      <c r="H34" s="133"/>
      <c r="I34" s="133"/>
      <c r="J34" s="133"/>
      <c r="K34" s="133"/>
      <c r="L34" s="133"/>
      <c r="M34" s="133"/>
      <c r="N34" s="133"/>
      <c r="O34" s="133"/>
      <c r="P34" s="133"/>
      <c r="Q34" s="133"/>
      <c r="R34" s="133"/>
      <c r="S34" s="133"/>
      <c r="T34" s="134"/>
      <c r="U34" s="161" t="s">
        <v>627</v>
      </c>
      <c r="V34" s="161"/>
      <c r="W34" s="161"/>
      <c r="X34" s="161"/>
      <c r="Y34" s="161"/>
      <c r="Z34" s="161">
        <v>0</v>
      </c>
      <c r="AA34" s="161"/>
      <c r="AB34" s="161"/>
      <c r="AC34" s="161"/>
      <c r="AD34" s="161"/>
      <c r="AE34" s="162">
        <v>0</v>
      </c>
      <c r="AF34" s="163"/>
      <c r="AG34" s="163"/>
      <c r="AH34" s="164"/>
      <c r="AI34" s="162">
        <f>IF(ISNUMBER(U34),U34,0)+IF(ISNUMBER(Z34),Z34,0)</f>
        <v>0</v>
      </c>
      <c r="AJ34" s="163"/>
      <c r="AK34" s="163"/>
      <c r="AL34" s="163"/>
      <c r="AM34" s="164"/>
      <c r="AN34" s="162" t="s">
        <v>627</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627</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38.25" customHeight="1" x14ac:dyDescent="0.2">
      <c r="A35" s="158">
        <v>602400</v>
      </c>
      <c r="B35" s="159"/>
      <c r="C35" s="159"/>
      <c r="D35" s="160"/>
      <c r="E35" s="132" t="s">
        <v>704</v>
      </c>
      <c r="F35" s="133"/>
      <c r="G35" s="133"/>
      <c r="H35" s="133"/>
      <c r="I35" s="133"/>
      <c r="J35" s="133"/>
      <c r="K35" s="133"/>
      <c r="L35" s="133"/>
      <c r="M35" s="133"/>
      <c r="N35" s="133"/>
      <c r="O35" s="133"/>
      <c r="P35" s="133"/>
      <c r="Q35" s="133"/>
      <c r="R35" s="133"/>
      <c r="S35" s="133"/>
      <c r="T35" s="134"/>
      <c r="U35" s="161" t="s">
        <v>627</v>
      </c>
      <c r="V35" s="161"/>
      <c r="W35" s="161"/>
      <c r="X35" s="161"/>
      <c r="Y35" s="161"/>
      <c r="Z35" s="161">
        <v>0</v>
      </c>
      <c r="AA35" s="161"/>
      <c r="AB35" s="161"/>
      <c r="AC35" s="161"/>
      <c r="AD35" s="161"/>
      <c r="AE35" s="162">
        <v>0</v>
      </c>
      <c r="AF35" s="163"/>
      <c r="AG35" s="163"/>
      <c r="AH35" s="164"/>
      <c r="AI35" s="162">
        <f>IF(ISNUMBER(U35),U35,0)+IF(ISNUMBER(Z35),Z35,0)</f>
        <v>0</v>
      </c>
      <c r="AJ35" s="163"/>
      <c r="AK35" s="163"/>
      <c r="AL35" s="163"/>
      <c r="AM35" s="164"/>
      <c r="AN35" s="162" t="s">
        <v>627</v>
      </c>
      <c r="AO35" s="163"/>
      <c r="AP35" s="163"/>
      <c r="AQ35" s="163"/>
      <c r="AR35" s="164"/>
      <c r="AS35" s="162">
        <v>0</v>
      </c>
      <c r="AT35" s="163"/>
      <c r="AU35" s="163"/>
      <c r="AV35" s="163"/>
      <c r="AW35" s="164"/>
      <c r="AX35" s="162">
        <v>0</v>
      </c>
      <c r="AY35" s="163"/>
      <c r="AZ35" s="163"/>
      <c r="BA35" s="164"/>
      <c r="BB35" s="162">
        <f>IF(ISNUMBER(AN35),AN35,0)+IF(ISNUMBER(AS35),AS35,0)</f>
        <v>0</v>
      </c>
      <c r="BC35" s="163"/>
      <c r="BD35" s="163"/>
      <c r="BE35" s="163"/>
      <c r="BF35" s="164"/>
      <c r="BG35" s="162" t="s">
        <v>627</v>
      </c>
      <c r="BH35" s="163"/>
      <c r="BI35" s="163"/>
      <c r="BJ35" s="163"/>
      <c r="BK35" s="164"/>
      <c r="BL35" s="162">
        <v>0</v>
      </c>
      <c r="BM35" s="163"/>
      <c r="BN35" s="163"/>
      <c r="BO35" s="163"/>
      <c r="BP35" s="164"/>
      <c r="BQ35" s="162">
        <v>0</v>
      </c>
      <c r="BR35" s="163"/>
      <c r="BS35" s="163"/>
      <c r="BT35" s="164"/>
      <c r="BU35" s="162">
        <f>IF(ISNUMBER(BG35),BG35,0)+IF(ISNUMBER(BL35),BL35,0)</f>
        <v>0</v>
      </c>
      <c r="BV35" s="163"/>
      <c r="BW35" s="163"/>
      <c r="BX35" s="163"/>
      <c r="BY35" s="164"/>
    </row>
    <row r="36" spans="1:79" s="9" customFormat="1" ht="12.75" customHeight="1" x14ac:dyDescent="0.2">
      <c r="A36" s="120"/>
      <c r="B36" s="118"/>
      <c r="C36" s="118"/>
      <c r="D36" s="119"/>
      <c r="E36" s="139" t="s">
        <v>179</v>
      </c>
      <c r="F36" s="140"/>
      <c r="G36" s="140"/>
      <c r="H36" s="140"/>
      <c r="I36" s="140"/>
      <c r="J36" s="140"/>
      <c r="K36" s="140"/>
      <c r="L36" s="140"/>
      <c r="M36" s="140"/>
      <c r="N36" s="140"/>
      <c r="O36" s="140"/>
      <c r="P36" s="140"/>
      <c r="Q36" s="140"/>
      <c r="R36" s="140"/>
      <c r="S36" s="140"/>
      <c r="T36" s="141"/>
      <c r="U36" s="165">
        <v>21702764</v>
      </c>
      <c r="V36" s="165"/>
      <c r="W36" s="165"/>
      <c r="X36" s="165"/>
      <c r="Y36" s="165"/>
      <c r="Z36" s="165">
        <v>692058</v>
      </c>
      <c r="AA36" s="165"/>
      <c r="AB36" s="165"/>
      <c r="AC36" s="165"/>
      <c r="AD36" s="165"/>
      <c r="AE36" s="166">
        <v>0</v>
      </c>
      <c r="AF36" s="167"/>
      <c r="AG36" s="167"/>
      <c r="AH36" s="168"/>
      <c r="AI36" s="166">
        <f>IF(ISNUMBER(U36),U36,0)+IF(ISNUMBER(Z36),Z36,0)</f>
        <v>22394822</v>
      </c>
      <c r="AJ36" s="167"/>
      <c r="AK36" s="167"/>
      <c r="AL36" s="167"/>
      <c r="AM36" s="168"/>
      <c r="AN36" s="166">
        <v>23801223</v>
      </c>
      <c r="AO36" s="167"/>
      <c r="AP36" s="167"/>
      <c r="AQ36" s="167"/>
      <c r="AR36" s="168"/>
      <c r="AS36" s="166">
        <v>660660</v>
      </c>
      <c r="AT36" s="167"/>
      <c r="AU36" s="167"/>
      <c r="AV36" s="167"/>
      <c r="AW36" s="168"/>
      <c r="AX36" s="166">
        <v>0</v>
      </c>
      <c r="AY36" s="167"/>
      <c r="AZ36" s="167"/>
      <c r="BA36" s="168"/>
      <c r="BB36" s="166">
        <f>IF(ISNUMBER(AN36),AN36,0)+IF(ISNUMBER(AS36),AS36,0)</f>
        <v>24461883</v>
      </c>
      <c r="BC36" s="167"/>
      <c r="BD36" s="167"/>
      <c r="BE36" s="167"/>
      <c r="BF36" s="168"/>
      <c r="BG36" s="166">
        <v>25459675</v>
      </c>
      <c r="BH36" s="167"/>
      <c r="BI36" s="167"/>
      <c r="BJ36" s="167"/>
      <c r="BK36" s="168"/>
      <c r="BL36" s="166">
        <v>980312</v>
      </c>
      <c r="BM36" s="167"/>
      <c r="BN36" s="167"/>
      <c r="BO36" s="167"/>
      <c r="BP36" s="168"/>
      <c r="BQ36" s="166">
        <v>0</v>
      </c>
      <c r="BR36" s="167"/>
      <c r="BS36" s="167"/>
      <c r="BT36" s="168"/>
      <c r="BU36" s="166">
        <f>IF(ISNUMBER(BG36),BG36,0)+IF(ISNUMBER(BL36),BL36,0)</f>
        <v>26439987</v>
      </c>
      <c r="BV36" s="167"/>
      <c r="BW36" s="167"/>
      <c r="BX36" s="167"/>
      <c r="BY36" s="168"/>
    </row>
    <row r="38" spans="1:79" ht="14.25" customHeight="1" x14ac:dyDescent="0.2">
      <c r="A38" s="83" t="s">
        <v>688</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617</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7" t="s">
        <v>3</v>
      </c>
      <c r="B40" s="88"/>
      <c r="C40" s="88"/>
      <c r="D40" s="89"/>
      <c r="E40" s="87" t="s">
        <v>20</v>
      </c>
      <c r="F40" s="88"/>
      <c r="G40" s="88"/>
      <c r="H40" s="88"/>
      <c r="I40" s="88"/>
      <c r="J40" s="88"/>
      <c r="K40" s="88"/>
      <c r="L40" s="88"/>
      <c r="M40" s="88"/>
      <c r="N40" s="88"/>
      <c r="O40" s="88"/>
      <c r="P40" s="88"/>
      <c r="Q40" s="88"/>
      <c r="R40" s="88"/>
      <c r="S40" s="88"/>
      <c r="T40" s="88"/>
      <c r="U40" s="88"/>
      <c r="V40" s="88"/>
      <c r="W40" s="89"/>
      <c r="X40" s="51" t="s">
        <v>621</v>
      </c>
      <c r="Y40" s="52"/>
      <c r="Z40" s="52"/>
      <c r="AA40" s="52"/>
      <c r="AB40" s="52"/>
      <c r="AC40" s="52"/>
      <c r="AD40" s="52"/>
      <c r="AE40" s="52"/>
      <c r="AF40" s="52"/>
      <c r="AG40" s="52"/>
      <c r="AH40" s="52"/>
      <c r="AI40" s="52"/>
      <c r="AJ40" s="52"/>
      <c r="AK40" s="52"/>
      <c r="AL40" s="52"/>
      <c r="AM40" s="52"/>
      <c r="AN40" s="52"/>
      <c r="AO40" s="52"/>
      <c r="AP40" s="52"/>
      <c r="AQ40" s="53"/>
      <c r="AR40" s="57" t="s">
        <v>623</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90"/>
      <c r="B41" s="91"/>
      <c r="C41" s="91"/>
      <c r="D41" s="92"/>
      <c r="E41" s="90"/>
      <c r="F41" s="91"/>
      <c r="G41" s="91"/>
      <c r="H41" s="91"/>
      <c r="I41" s="91"/>
      <c r="J41" s="91"/>
      <c r="K41" s="91"/>
      <c r="L41" s="91"/>
      <c r="M41" s="91"/>
      <c r="N41" s="91"/>
      <c r="O41" s="91"/>
      <c r="P41" s="91"/>
      <c r="Q41" s="91"/>
      <c r="R41" s="91"/>
      <c r="S41" s="91"/>
      <c r="T41" s="91"/>
      <c r="U41" s="91"/>
      <c r="V41" s="91"/>
      <c r="W41" s="92"/>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216</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216</v>
      </c>
      <c r="BH43" s="76"/>
      <c r="BI43" s="76"/>
      <c r="BJ43" s="76"/>
      <c r="BK43" s="77"/>
      <c r="CA43" t="s">
        <v>31</v>
      </c>
    </row>
    <row r="44" spans="1:79" s="138" customFormat="1" ht="12.75" customHeight="1" x14ac:dyDescent="0.2">
      <c r="A44" s="158"/>
      <c r="B44" s="159"/>
      <c r="C44" s="159"/>
      <c r="D44" s="160"/>
      <c r="E44" s="132" t="s">
        <v>626</v>
      </c>
      <c r="F44" s="133"/>
      <c r="G44" s="133"/>
      <c r="H44" s="133"/>
      <c r="I44" s="133"/>
      <c r="J44" s="133"/>
      <c r="K44" s="133"/>
      <c r="L44" s="133"/>
      <c r="M44" s="133"/>
      <c r="N44" s="133"/>
      <c r="O44" s="133"/>
      <c r="P44" s="133"/>
      <c r="Q44" s="133"/>
      <c r="R44" s="133"/>
      <c r="S44" s="133"/>
      <c r="T44" s="133"/>
      <c r="U44" s="133"/>
      <c r="V44" s="133"/>
      <c r="W44" s="134"/>
      <c r="X44" s="162">
        <v>0</v>
      </c>
      <c r="Y44" s="163"/>
      <c r="Z44" s="163"/>
      <c r="AA44" s="163"/>
      <c r="AB44" s="164"/>
      <c r="AC44" s="162" t="s">
        <v>627</v>
      </c>
      <c r="AD44" s="163"/>
      <c r="AE44" s="163"/>
      <c r="AF44" s="163"/>
      <c r="AG44" s="164"/>
      <c r="AH44" s="162" t="s">
        <v>627</v>
      </c>
      <c r="AI44" s="163"/>
      <c r="AJ44" s="163"/>
      <c r="AK44" s="163"/>
      <c r="AL44" s="164"/>
      <c r="AM44" s="162">
        <f>IF(ISNUMBER(X44),X44,0)+IF(ISNUMBER(AC44),AC44,0)</f>
        <v>0</v>
      </c>
      <c r="AN44" s="163"/>
      <c r="AO44" s="163"/>
      <c r="AP44" s="163"/>
      <c r="AQ44" s="164"/>
      <c r="AR44" s="162">
        <v>0</v>
      </c>
      <c r="AS44" s="163"/>
      <c r="AT44" s="163"/>
      <c r="AU44" s="163"/>
      <c r="AV44" s="164"/>
      <c r="AW44" s="162" t="s">
        <v>627</v>
      </c>
      <c r="AX44" s="163"/>
      <c r="AY44" s="163"/>
      <c r="AZ44" s="163"/>
      <c r="BA44" s="164"/>
      <c r="BB44" s="162" t="s">
        <v>627</v>
      </c>
      <c r="BC44" s="163"/>
      <c r="BD44" s="163"/>
      <c r="BE44" s="163"/>
      <c r="BF44" s="164"/>
      <c r="BG44" s="161">
        <f>IF(ISNUMBER(AR44),AR44,0)+IF(ISNUMBER(AW44),AW44,0)</f>
        <v>0</v>
      </c>
      <c r="BH44" s="161"/>
      <c r="BI44" s="161"/>
      <c r="BJ44" s="161"/>
      <c r="BK44" s="161"/>
      <c r="CA44" s="138" t="s">
        <v>32</v>
      </c>
    </row>
    <row r="45" spans="1:79" s="138" customFormat="1" ht="25.5" customHeight="1" x14ac:dyDescent="0.2">
      <c r="A45" s="158"/>
      <c r="B45" s="159"/>
      <c r="C45" s="159"/>
      <c r="D45" s="160"/>
      <c r="E45" s="132" t="s">
        <v>628</v>
      </c>
      <c r="F45" s="133"/>
      <c r="G45" s="133"/>
      <c r="H45" s="133"/>
      <c r="I45" s="133"/>
      <c r="J45" s="133"/>
      <c r="K45" s="133"/>
      <c r="L45" s="133"/>
      <c r="M45" s="133"/>
      <c r="N45" s="133"/>
      <c r="O45" s="133"/>
      <c r="P45" s="133"/>
      <c r="Q45" s="133"/>
      <c r="R45" s="133"/>
      <c r="S45" s="133"/>
      <c r="T45" s="133"/>
      <c r="U45" s="133"/>
      <c r="V45" s="133"/>
      <c r="W45" s="134"/>
      <c r="X45" s="162" t="s">
        <v>627</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627</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v>25010100</v>
      </c>
      <c r="B46" s="159"/>
      <c r="C46" s="159"/>
      <c r="D46" s="160"/>
      <c r="E46" s="132" t="s">
        <v>702</v>
      </c>
      <c r="F46" s="133"/>
      <c r="G46" s="133"/>
      <c r="H46" s="133"/>
      <c r="I46" s="133"/>
      <c r="J46" s="133"/>
      <c r="K46" s="133"/>
      <c r="L46" s="133"/>
      <c r="M46" s="133"/>
      <c r="N46" s="133"/>
      <c r="O46" s="133"/>
      <c r="P46" s="133"/>
      <c r="Q46" s="133"/>
      <c r="R46" s="133"/>
      <c r="S46" s="133"/>
      <c r="T46" s="133"/>
      <c r="U46" s="133"/>
      <c r="V46" s="133"/>
      <c r="W46" s="134"/>
      <c r="X46" s="162" t="s">
        <v>627</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627</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12.75" customHeight="1" x14ac:dyDescent="0.2">
      <c r="A47" s="158">
        <v>25020100</v>
      </c>
      <c r="B47" s="159"/>
      <c r="C47" s="159"/>
      <c r="D47" s="160"/>
      <c r="E47" s="132" t="s">
        <v>629</v>
      </c>
      <c r="F47" s="133"/>
      <c r="G47" s="133"/>
      <c r="H47" s="133"/>
      <c r="I47" s="133"/>
      <c r="J47" s="133"/>
      <c r="K47" s="133"/>
      <c r="L47" s="133"/>
      <c r="M47" s="133"/>
      <c r="N47" s="133"/>
      <c r="O47" s="133"/>
      <c r="P47" s="133"/>
      <c r="Q47" s="133"/>
      <c r="R47" s="133"/>
      <c r="S47" s="133"/>
      <c r="T47" s="133"/>
      <c r="U47" s="133"/>
      <c r="V47" s="133"/>
      <c r="W47" s="134"/>
      <c r="X47" s="162" t="s">
        <v>627</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627</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25.5" customHeight="1" x14ac:dyDescent="0.2">
      <c r="A48" s="158"/>
      <c r="B48" s="159"/>
      <c r="C48" s="159"/>
      <c r="D48" s="160"/>
      <c r="E48" s="132" t="s">
        <v>703</v>
      </c>
      <c r="F48" s="133"/>
      <c r="G48" s="133"/>
      <c r="H48" s="133"/>
      <c r="I48" s="133"/>
      <c r="J48" s="133"/>
      <c r="K48" s="133"/>
      <c r="L48" s="133"/>
      <c r="M48" s="133"/>
      <c r="N48" s="133"/>
      <c r="O48" s="133"/>
      <c r="P48" s="133"/>
      <c r="Q48" s="133"/>
      <c r="R48" s="133"/>
      <c r="S48" s="133"/>
      <c r="T48" s="133"/>
      <c r="U48" s="133"/>
      <c r="V48" s="133"/>
      <c r="W48" s="134"/>
      <c r="X48" s="162" t="s">
        <v>627</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627</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25.5" customHeight="1" x14ac:dyDescent="0.2">
      <c r="A49" s="158">
        <v>602400</v>
      </c>
      <c r="B49" s="159"/>
      <c r="C49" s="159"/>
      <c r="D49" s="160"/>
      <c r="E49" s="132" t="s">
        <v>704</v>
      </c>
      <c r="F49" s="133"/>
      <c r="G49" s="133"/>
      <c r="H49" s="133"/>
      <c r="I49" s="133"/>
      <c r="J49" s="133"/>
      <c r="K49" s="133"/>
      <c r="L49" s="133"/>
      <c r="M49" s="133"/>
      <c r="N49" s="133"/>
      <c r="O49" s="133"/>
      <c r="P49" s="133"/>
      <c r="Q49" s="133"/>
      <c r="R49" s="133"/>
      <c r="S49" s="133"/>
      <c r="T49" s="133"/>
      <c r="U49" s="133"/>
      <c r="V49" s="133"/>
      <c r="W49" s="134"/>
      <c r="X49" s="162" t="s">
        <v>627</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627</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0"/>
      <c r="U50" s="140"/>
      <c r="V50" s="140"/>
      <c r="W50" s="141"/>
      <c r="X50" s="166">
        <v>0</v>
      </c>
      <c r="Y50" s="167"/>
      <c r="Z50" s="167"/>
      <c r="AA50" s="167"/>
      <c r="AB50" s="168"/>
      <c r="AC50" s="166">
        <v>0</v>
      </c>
      <c r="AD50" s="167"/>
      <c r="AE50" s="167"/>
      <c r="AF50" s="167"/>
      <c r="AG50" s="168"/>
      <c r="AH50" s="166">
        <v>0</v>
      </c>
      <c r="AI50" s="167"/>
      <c r="AJ50" s="167"/>
      <c r="AK50" s="167"/>
      <c r="AL50" s="168"/>
      <c r="AM50" s="166">
        <f>IF(ISNUMBER(X50),X50,0)+IF(ISNUMBER(AC50),AC50,0)</f>
        <v>0</v>
      </c>
      <c r="AN50" s="167"/>
      <c r="AO50" s="167"/>
      <c r="AP50" s="167"/>
      <c r="AQ50" s="168"/>
      <c r="AR50" s="166">
        <v>0</v>
      </c>
      <c r="AS50" s="167"/>
      <c r="AT50" s="167"/>
      <c r="AU50" s="167"/>
      <c r="AV50" s="168"/>
      <c r="AW50" s="166">
        <v>0</v>
      </c>
      <c r="AX50" s="167"/>
      <c r="AY50" s="167"/>
      <c r="AZ50" s="167"/>
      <c r="BA50" s="168"/>
      <c r="BB50" s="166">
        <v>0</v>
      </c>
      <c r="BC50" s="167"/>
      <c r="BD50" s="167"/>
      <c r="BE50" s="167"/>
      <c r="BF50" s="168"/>
      <c r="BG50" s="165">
        <f>IF(ISNUMBER(AR50),AR50,0)+IF(ISNUMBER(AW50),AW50,0)</f>
        <v>0</v>
      </c>
      <c r="BH50" s="165"/>
      <c r="BI50" s="165"/>
      <c r="BJ50" s="165"/>
      <c r="BK50" s="16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676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617</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4" t="s">
        <v>149</v>
      </c>
      <c r="B56" s="95"/>
      <c r="C56" s="95"/>
      <c r="D56" s="96"/>
      <c r="E56" s="57" t="s">
        <v>20</v>
      </c>
      <c r="F56" s="57"/>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7"/>
      <c r="B57" s="98"/>
      <c r="C57" s="98"/>
      <c r="D57" s="99"/>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75" t="s">
        <v>215</v>
      </c>
      <c r="BV59" s="76"/>
      <c r="BW59" s="76"/>
      <c r="BX59" s="76"/>
      <c r="BY59" s="77"/>
      <c r="CA59" t="s">
        <v>33</v>
      </c>
    </row>
    <row r="60" spans="1:79" s="138" customFormat="1" ht="12.75" customHeight="1" x14ac:dyDescent="0.2">
      <c r="A60" s="158">
        <v>2111</v>
      </c>
      <c r="B60" s="159"/>
      <c r="C60" s="159"/>
      <c r="D60" s="160"/>
      <c r="E60" s="132" t="s">
        <v>630</v>
      </c>
      <c r="F60" s="133"/>
      <c r="G60" s="133"/>
      <c r="H60" s="133"/>
      <c r="I60" s="133"/>
      <c r="J60" s="133"/>
      <c r="K60" s="133"/>
      <c r="L60" s="133"/>
      <c r="M60" s="133"/>
      <c r="N60" s="133"/>
      <c r="O60" s="133"/>
      <c r="P60" s="133"/>
      <c r="Q60" s="133"/>
      <c r="R60" s="133"/>
      <c r="S60" s="133"/>
      <c r="T60" s="134"/>
      <c r="U60" s="162">
        <v>15054116</v>
      </c>
      <c r="V60" s="163"/>
      <c r="W60" s="163"/>
      <c r="X60" s="163"/>
      <c r="Y60" s="164"/>
      <c r="Z60" s="162">
        <v>0</v>
      </c>
      <c r="AA60" s="163"/>
      <c r="AB60" s="163"/>
      <c r="AC60" s="163"/>
      <c r="AD60" s="164"/>
      <c r="AE60" s="162">
        <v>0</v>
      </c>
      <c r="AF60" s="163"/>
      <c r="AG60" s="163"/>
      <c r="AH60" s="164"/>
      <c r="AI60" s="162">
        <f>IF(ISNUMBER(U60),U60,0)+IF(ISNUMBER(Z60),Z60,0)</f>
        <v>15054116</v>
      </c>
      <c r="AJ60" s="163"/>
      <c r="AK60" s="163"/>
      <c r="AL60" s="163"/>
      <c r="AM60" s="164"/>
      <c r="AN60" s="162">
        <v>16486773</v>
      </c>
      <c r="AO60" s="163"/>
      <c r="AP60" s="163"/>
      <c r="AQ60" s="163"/>
      <c r="AR60" s="164"/>
      <c r="AS60" s="162">
        <v>0</v>
      </c>
      <c r="AT60" s="163"/>
      <c r="AU60" s="163"/>
      <c r="AV60" s="163"/>
      <c r="AW60" s="164"/>
      <c r="AX60" s="162">
        <v>0</v>
      </c>
      <c r="AY60" s="163"/>
      <c r="AZ60" s="163"/>
      <c r="BA60" s="164"/>
      <c r="BB60" s="162">
        <f>IF(ISNUMBER(AN60),AN60,0)+IF(ISNUMBER(AS60),AS60,0)</f>
        <v>16486773</v>
      </c>
      <c r="BC60" s="163"/>
      <c r="BD60" s="163"/>
      <c r="BE60" s="163"/>
      <c r="BF60" s="164"/>
      <c r="BG60" s="162">
        <v>15792682</v>
      </c>
      <c r="BH60" s="163"/>
      <c r="BI60" s="163"/>
      <c r="BJ60" s="163"/>
      <c r="BK60" s="164"/>
      <c r="BL60" s="162">
        <v>0</v>
      </c>
      <c r="BM60" s="163"/>
      <c r="BN60" s="163"/>
      <c r="BO60" s="163"/>
      <c r="BP60" s="164"/>
      <c r="BQ60" s="162">
        <v>0</v>
      </c>
      <c r="BR60" s="163"/>
      <c r="BS60" s="163"/>
      <c r="BT60" s="164"/>
      <c r="BU60" s="162">
        <f>IF(ISNUMBER(BG60),BG60,0)+IF(ISNUMBER(BL60),BL60,0)</f>
        <v>15792682</v>
      </c>
      <c r="BV60" s="163"/>
      <c r="BW60" s="163"/>
      <c r="BX60" s="163"/>
      <c r="BY60" s="164"/>
      <c r="CA60" s="138" t="s">
        <v>34</v>
      </c>
    </row>
    <row r="61" spans="1:79" s="138" customFormat="1" ht="12.75" customHeight="1" x14ac:dyDescent="0.2">
      <c r="A61" s="158">
        <v>2120</v>
      </c>
      <c r="B61" s="159"/>
      <c r="C61" s="159"/>
      <c r="D61" s="160"/>
      <c r="E61" s="132" t="s">
        <v>631</v>
      </c>
      <c r="F61" s="133"/>
      <c r="G61" s="133"/>
      <c r="H61" s="133"/>
      <c r="I61" s="133"/>
      <c r="J61" s="133"/>
      <c r="K61" s="133"/>
      <c r="L61" s="133"/>
      <c r="M61" s="133"/>
      <c r="N61" s="133"/>
      <c r="O61" s="133"/>
      <c r="P61" s="133"/>
      <c r="Q61" s="133"/>
      <c r="R61" s="133"/>
      <c r="S61" s="133"/>
      <c r="T61" s="134"/>
      <c r="U61" s="162">
        <v>3373180</v>
      </c>
      <c r="V61" s="163"/>
      <c r="W61" s="163"/>
      <c r="X61" s="163"/>
      <c r="Y61" s="164"/>
      <c r="Z61" s="162">
        <v>0</v>
      </c>
      <c r="AA61" s="163"/>
      <c r="AB61" s="163"/>
      <c r="AC61" s="163"/>
      <c r="AD61" s="164"/>
      <c r="AE61" s="162">
        <v>0</v>
      </c>
      <c r="AF61" s="163"/>
      <c r="AG61" s="163"/>
      <c r="AH61" s="164"/>
      <c r="AI61" s="162">
        <f>IF(ISNUMBER(U61),U61,0)+IF(ISNUMBER(Z61),Z61,0)</f>
        <v>3373180</v>
      </c>
      <c r="AJ61" s="163"/>
      <c r="AK61" s="163"/>
      <c r="AL61" s="163"/>
      <c r="AM61" s="164"/>
      <c r="AN61" s="162">
        <v>3627090</v>
      </c>
      <c r="AO61" s="163"/>
      <c r="AP61" s="163"/>
      <c r="AQ61" s="163"/>
      <c r="AR61" s="164"/>
      <c r="AS61" s="162">
        <v>0</v>
      </c>
      <c r="AT61" s="163"/>
      <c r="AU61" s="163"/>
      <c r="AV61" s="163"/>
      <c r="AW61" s="164"/>
      <c r="AX61" s="162">
        <v>0</v>
      </c>
      <c r="AY61" s="163"/>
      <c r="AZ61" s="163"/>
      <c r="BA61" s="164"/>
      <c r="BB61" s="162">
        <f>IF(ISNUMBER(AN61),AN61,0)+IF(ISNUMBER(AS61),AS61,0)</f>
        <v>3627090</v>
      </c>
      <c r="BC61" s="163"/>
      <c r="BD61" s="163"/>
      <c r="BE61" s="163"/>
      <c r="BF61" s="164"/>
      <c r="BG61" s="162">
        <v>3474390</v>
      </c>
      <c r="BH61" s="163"/>
      <c r="BI61" s="163"/>
      <c r="BJ61" s="163"/>
      <c r="BK61" s="164"/>
      <c r="BL61" s="162">
        <v>0</v>
      </c>
      <c r="BM61" s="163"/>
      <c r="BN61" s="163"/>
      <c r="BO61" s="163"/>
      <c r="BP61" s="164"/>
      <c r="BQ61" s="162">
        <v>0</v>
      </c>
      <c r="BR61" s="163"/>
      <c r="BS61" s="163"/>
      <c r="BT61" s="164"/>
      <c r="BU61" s="162">
        <f>IF(ISNUMBER(BG61),BG61,0)+IF(ISNUMBER(BL61),BL61,0)</f>
        <v>3474390</v>
      </c>
      <c r="BV61" s="163"/>
      <c r="BW61" s="163"/>
      <c r="BX61" s="163"/>
      <c r="BY61" s="164"/>
    </row>
    <row r="62" spans="1:79" s="138" customFormat="1" ht="12.75" customHeight="1" x14ac:dyDescent="0.2">
      <c r="A62" s="158">
        <v>2210</v>
      </c>
      <c r="B62" s="159"/>
      <c r="C62" s="159"/>
      <c r="D62" s="160"/>
      <c r="E62" s="132" t="s">
        <v>632</v>
      </c>
      <c r="F62" s="133"/>
      <c r="G62" s="133"/>
      <c r="H62" s="133"/>
      <c r="I62" s="133"/>
      <c r="J62" s="133"/>
      <c r="K62" s="133"/>
      <c r="L62" s="133"/>
      <c r="M62" s="133"/>
      <c r="N62" s="133"/>
      <c r="O62" s="133"/>
      <c r="P62" s="133"/>
      <c r="Q62" s="133"/>
      <c r="R62" s="133"/>
      <c r="S62" s="133"/>
      <c r="T62" s="134"/>
      <c r="U62" s="162">
        <v>283272</v>
      </c>
      <c r="V62" s="163"/>
      <c r="W62" s="163"/>
      <c r="X62" s="163"/>
      <c r="Y62" s="164"/>
      <c r="Z62" s="162">
        <v>65780</v>
      </c>
      <c r="AA62" s="163"/>
      <c r="AB62" s="163"/>
      <c r="AC62" s="163"/>
      <c r="AD62" s="164"/>
      <c r="AE62" s="162">
        <v>0</v>
      </c>
      <c r="AF62" s="163"/>
      <c r="AG62" s="163"/>
      <c r="AH62" s="164"/>
      <c r="AI62" s="162">
        <f>IF(ISNUMBER(U62),U62,0)+IF(ISNUMBER(Z62),Z62,0)</f>
        <v>349052</v>
      </c>
      <c r="AJ62" s="163"/>
      <c r="AK62" s="163"/>
      <c r="AL62" s="163"/>
      <c r="AM62" s="164"/>
      <c r="AN62" s="162">
        <v>200000</v>
      </c>
      <c r="AO62" s="163"/>
      <c r="AP62" s="163"/>
      <c r="AQ62" s="163"/>
      <c r="AR62" s="164"/>
      <c r="AS62" s="162">
        <v>0</v>
      </c>
      <c r="AT62" s="163"/>
      <c r="AU62" s="163"/>
      <c r="AV62" s="163"/>
      <c r="AW62" s="164"/>
      <c r="AX62" s="162">
        <v>0</v>
      </c>
      <c r="AY62" s="163"/>
      <c r="AZ62" s="163"/>
      <c r="BA62" s="164"/>
      <c r="BB62" s="162">
        <f>IF(ISNUMBER(AN62),AN62,0)+IF(ISNUMBER(AS62),AS62,0)</f>
        <v>200000</v>
      </c>
      <c r="BC62" s="163"/>
      <c r="BD62" s="163"/>
      <c r="BE62" s="163"/>
      <c r="BF62" s="164"/>
      <c r="BG62" s="162">
        <v>266506</v>
      </c>
      <c r="BH62" s="163"/>
      <c r="BI62" s="163"/>
      <c r="BJ62" s="163"/>
      <c r="BK62" s="164"/>
      <c r="BL62" s="162">
        <v>0</v>
      </c>
      <c r="BM62" s="163"/>
      <c r="BN62" s="163"/>
      <c r="BO62" s="163"/>
      <c r="BP62" s="164"/>
      <c r="BQ62" s="162">
        <v>0</v>
      </c>
      <c r="BR62" s="163"/>
      <c r="BS62" s="163"/>
      <c r="BT62" s="164"/>
      <c r="BU62" s="162">
        <f>IF(ISNUMBER(BG62),BG62,0)+IF(ISNUMBER(BL62),BL62,0)</f>
        <v>266506</v>
      </c>
      <c r="BV62" s="163"/>
      <c r="BW62" s="163"/>
      <c r="BX62" s="163"/>
      <c r="BY62" s="164"/>
    </row>
    <row r="63" spans="1:79" s="138" customFormat="1" ht="12.75" customHeight="1" x14ac:dyDescent="0.2">
      <c r="A63" s="158">
        <v>2220</v>
      </c>
      <c r="B63" s="159"/>
      <c r="C63" s="159"/>
      <c r="D63" s="160"/>
      <c r="E63" s="132" t="s">
        <v>705</v>
      </c>
      <c r="F63" s="133"/>
      <c r="G63" s="133"/>
      <c r="H63" s="133"/>
      <c r="I63" s="133"/>
      <c r="J63" s="133"/>
      <c r="K63" s="133"/>
      <c r="L63" s="133"/>
      <c r="M63" s="133"/>
      <c r="N63" s="133"/>
      <c r="O63" s="133"/>
      <c r="P63" s="133"/>
      <c r="Q63" s="133"/>
      <c r="R63" s="133"/>
      <c r="S63" s="133"/>
      <c r="T63" s="134"/>
      <c r="U63" s="162">
        <v>11840</v>
      </c>
      <c r="V63" s="163"/>
      <c r="W63" s="163"/>
      <c r="X63" s="163"/>
      <c r="Y63" s="164"/>
      <c r="Z63" s="162">
        <v>0</v>
      </c>
      <c r="AA63" s="163"/>
      <c r="AB63" s="163"/>
      <c r="AC63" s="163"/>
      <c r="AD63" s="164"/>
      <c r="AE63" s="162">
        <v>0</v>
      </c>
      <c r="AF63" s="163"/>
      <c r="AG63" s="163"/>
      <c r="AH63" s="164"/>
      <c r="AI63" s="162">
        <f>IF(ISNUMBER(U63),U63,0)+IF(ISNUMBER(Z63),Z63,0)</f>
        <v>11840</v>
      </c>
      <c r="AJ63" s="163"/>
      <c r="AK63" s="163"/>
      <c r="AL63" s="163"/>
      <c r="AM63" s="164"/>
      <c r="AN63" s="162">
        <v>35000</v>
      </c>
      <c r="AO63" s="163"/>
      <c r="AP63" s="163"/>
      <c r="AQ63" s="163"/>
      <c r="AR63" s="164"/>
      <c r="AS63" s="162">
        <v>0</v>
      </c>
      <c r="AT63" s="163"/>
      <c r="AU63" s="163"/>
      <c r="AV63" s="163"/>
      <c r="AW63" s="164"/>
      <c r="AX63" s="162">
        <v>0</v>
      </c>
      <c r="AY63" s="163"/>
      <c r="AZ63" s="163"/>
      <c r="BA63" s="164"/>
      <c r="BB63" s="162">
        <f>IF(ISNUMBER(AN63),AN63,0)+IF(ISNUMBER(AS63),AS63,0)</f>
        <v>35000</v>
      </c>
      <c r="BC63" s="163"/>
      <c r="BD63" s="163"/>
      <c r="BE63" s="163"/>
      <c r="BF63" s="164"/>
      <c r="BG63" s="162">
        <v>20188</v>
      </c>
      <c r="BH63" s="163"/>
      <c r="BI63" s="163"/>
      <c r="BJ63" s="163"/>
      <c r="BK63" s="164"/>
      <c r="BL63" s="162">
        <v>0</v>
      </c>
      <c r="BM63" s="163"/>
      <c r="BN63" s="163"/>
      <c r="BO63" s="163"/>
      <c r="BP63" s="164"/>
      <c r="BQ63" s="162">
        <v>0</v>
      </c>
      <c r="BR63" s="163"/>
      <c r="BS63" s="163"/>
      <c r="BT63" s="164"/>
      <c r="BU63" s="162">
        <f>IF(ISNUMBER(BG63),BG63,0)+IF(ISNUMBER(BL63),BL63,0)</f>
        <v>20188</v>
      </c>
      <c r="BV63" s="163"/>
      <c r="BW63" s="163"/>
      <c r="BX63" s="163"/>
      <c r="BY63" s="164"/>
    </row>
    <row r="64" spans="1:79" s="138" customFormat="1" ht="12.75" customHeight="1" x14ac:dyDescent="0.2">
      <c r="A64" s="158">
        <v>2230</v>
      </c>
      <c r="B64" s="159"/>
      <c r="C64" s="159"/>
      <c r="D64" s="160"/>
      <c r="E64" s="132" t="s">
        <v>706</v>
      </c>
      <c r="F64" s="133"/>
      <c r="G64" s="133"/>
      <c r="H64" s="133"/>
      <c r="I64" s="133"/>
      <c r="J64" s="133"/>
      <c r="K64" s="133"/>
      <c r="L64" s="133"/>
      <c r="M64" s="133"/>
      <c r="N64" s="133"/>
      <c r="O64" s="133"/>
      <c r="P64" s="133"/>
      <c r="Q64" s="133"/>
      <c r="R64" s="133"/>
      <c r="S64" s="133"/>
      <c r="T64" s="134"/>
      <c r="U64" s="162">
        <v>1099869</v>
      </c>
      <c r="V64" s="163"/>
      <c r="W64" s="163"/>
      <c r="X64" s="163"/>
      <c r="Y64" s="164"/>
      <c r="Z64" s="162">
        <v>518078</v>
      </c>
      <c r="AA64" s="163"/>
      <c r="AB64" s="163"/>
      <c r="AC64" s="163"/>
      <c r="AD64" s="164"/>
      <c r="AE64" s="162">
        <v>0</v>
      </c>
      <c r="AF64" s="163"/>
      <c r="AG64" s="163"/>
      <c r="AH64" s="164"/>
      <c r="AI64" s="162">
        <f>IF(ISNUMBER(U64),U64,0)+IF(ISNUMBER(Z64),Z64,0)</f>
        <v>1617947</v>
      </c>
      <c r="AJ64" s="163"/>
      <c r="AK64" s="163"/>
      <c r="AL64" s="163"/>
      <c r="AM64" s="164"/>
      <c r="AN64" s="162">
        <v>366540</v>
      </c>
      <c r="AO64" s="163"/>
      <c r="AP64" s="163"/>
      <c r="AQ64" s="163"/>
      <c r="AR64" s="164"/>
      <c r="AS64" s="162">
        <v>660660</v>
      </c>
      <c r="AT64" s="163"/>
      <c r="AU64" s="163"/>
      <c r="AV64" s="163"/>
      <c r="AW64" s="164"/>
      <c r="AX64" s="162">
        <v>0</v>
      </c>
      <c r="AY64" s="163"/>
      <c r="AZ64" s="163"/>
      <c r="BA64" s="164"/>
      <c r="BB64" s="162">
        <f>IF(ISNUMBER(AN64),AN64,0)+IF(ISNUMBER(AS64),AS64,0)</f>
        <v>1027200</v>
      </c>
      <c r="BC64" s="163"/>
      <c r="BD64" s="163"/>
      <c r="BE64" s="163"/>
      <c r="BF64" s="164"/>
      <c r="BG64" s="162">
        <v>1470469</v>
      </c>
      <c r="BH64" s="163"/>
      <c r="BI64" s="163"/>
      <c r="BJ64" s="163"/>
      <c r="BK64" s="164"/>
      <c r="BL64" s="162">
        <v>980312</v>
      </c>
      <c r="BM64" s="163"/>
      <c r="BN64" s="163"/>
      <c r="BO64" s="163"/>
      <c r="BP64" s="164"/>
      <c r="BQ64" s="162">
        <v>0</v>
      </c>
      <c r="BR64" s="163"/>
      <c r="BS64" s="163"/>
      <c r="BT64" s="164"/>
      <c r="BU64" s="162">
        <f>IF(ISNUMBER(BG64),BG64,0)+IF(ISNUMBER(BL64),BL64,0)</f>
        <v>2450781</v>
      </c>
      <c r="BV64" s="163"/>
      <c r="BW64" s="163"/>
      <c r="BX64" s="163"/>
      <c r="BY64" s="164"/>
    </row>
    <row r="65" spans="1:77" s="138" customFormat="1" ht="12.75" customHeight="1" x14ac:dyDescent="0.2">
      <c r="A65" s="158">
        <v>2240</v>
      </c>
      <c r="B65" s="159"/>
      <c r="C65" s="159"/>
      <c r="D65" s="160"/>
      <c r="E65" s="132" t="s">
        <v>633</v>
      </c>
      <c r="F65" s="133"/>
      <c r="G65" s="133"/>
      <c r="H65" s="133"/>
      <c r="I65" s="133"/>
      <c r="J65" s="133"/>
      <c r="K65" s="133"/>
      <c r="L65" s="133"/>
      <c r="M65" s="133"/>
      <c r="N65" s="133"/>
      <c r="O65" s="133"/>
      <c r="P65" s="133"/>
      <c r="Q65" s="133"/>
      <c r="R65" s="133"/>
      <c r="S65" s="133"/>
      <c r="T65" s="134"/>
      <c r="U65" s="162">
        <v>475721</v>
      </c>
      <c r="V65" s="163"/>
      <c r="W65" s="163"/>
      <c r="X65" s="163"/>
      <c r="Y65" s="164"/>
      <c r="Z65" s="162">
        <v>0</v>
      </c>
      <c r="AA65" s="163"/>
      <c r="AB65" s="163"/>
      <c r="AC65" s="163"/>
      <c r="AD65" s="164"/>
      <c r="AE65" s="162">
        <v>0</v>
      </c>
      <c r="AF65" s="163"/>
      <c r="AG65" s="163"/>
      <c r="AH65" s="164"/>
      <c r="AI65" s="162">
        <f>IF(ISNUMBER(U65),U65,0)+IF(ISNUMBER(Z65),Z65,0)</f>
        <v>475721</v>
      </c>
      <c r="AJ65" s="163"/>
      <c r="AK65" s="163"/>
      <c r="AL65" s="163"/>
      <c r="AM65" s="164"/>
      <c r="AN65" s="162">
        <v>510000</v>
      </c>
      <c r="AO65" s="163"/>
      <c r="AP65" s="163"/>
      <c r="AQ65" s="163"/>
      <c r="AR65" s="164"/>
      <c r="AS65" s="162">
        <v>0</v>
      </c>
      <c r="AT65" s="163"/>
      <c r="AU65" s="163"/>
      <c r="AV65" s="163"/>
      <c r="AW65" s="164"/>
      <c r="AX65" s="162">
        <v>0</v>
      </c>
      <c r="AY65" s="163"/>
      <c r="AZ65" s="163"/>
      <c r="BA65" s="164"/>
      <c r="BB65" s="162">
        <f>IF(ISNUMBER(AN65),AN65,0)+IF(ISNUMBER(AS65),AS65,0)</f>
        <v>510000</v>
      </c>
      <c r="BC65" s="163"/>
      <c r="BD65" s="163"/>
      <c r="BE65" s="163"/>
      <c r="BF65" s="164"/>
      <c r="BG65" s="162">
        <v>465660</v>
      </c>
      <c r="BH65" s="163"/>
      <c r="BI65" s="163"/>
      <c r="BJ65" s="163"/>
      <c r="BK65" s="164"/>
      <c r="BL65" s="162">
        <v>0</v>
      </c>
      <c r="BM65" s="163"/>
      <c r="BN65" s="163"/>
      <c r="BO65" s="163"/>
      <c r="BP65" s="164"/>
      <c r="BQ65" s="162">
        <v>0</v>
      </c>
      <c r="BR65" s="163"/>
      <c r="BS65" s="163"/>
      <c r="BT65" s="164"/>
      <c r="BU65" s="162">
        <f>IF(ISNUMBER(BG65),BG65,0)+IF(ISNUMBER(BL65),BL65,0)</f>
        <v>465660</v>
      </c>
      <c r="BV65" s="163"/>
      <c r="BW65" s="163"/>
      <c r="BX65" s="163"/>
      <c r="BY65" s="164"/>
    </row>
    <row r="66" spans="1:77" s="138" customFormat="1" ht="12.75" customHeight="1" x14ac:dyDescent="0.2">
      <c r="A66" s="158">
        <v>2250</v>
      </c>
      <c r="B66" s="159"/>
      <c r="C66" s="159"/>
      <c r="D66" s="160"/>
      <c r="E66" s="132" t="s">
        <v>634</v>
      </c>
      <c r="F66" s="133"/>
      <c r="G66" s="133"/>
      <c r="H66" s="133"/>
      <c r="I66" s="133"/>
      <c r="J66" s="133"/>
      <c r="K66" s="133"/>
      <c r="L66" s="133"/>
      <c r="M66" s="133"/>
      <c r="N66" s="133"/>
      <c r="O66" s="133"/>
      <c r="P66" s="133"/>
      <c r="Q66" s="133"/>
      <c r="R66" s="133"/>
      <c r="S66" s="133"/>
      <c r="T66" s="134"/>
      <c r="U66" s="162">
        <v>506</v>
      </c>
      <c r="V66" s="163"/>
      <c r="W66" s="163"/>
      <c r="X66" s="163"/>
      <c r="Y66" s="164"/>
      <c r="Z66" s="162">
        <v>0</v>
      </c>
      <c r="AA66" s="163"/>
      <c r="AB66" s="163"/>
      <c r="AC66" s="163"/>
      <c r="AD66" s="164"/>
      <c r="AE66" s="162">
        <v>0</v>
      </c>
      <c r="AF66" s="163"/>
      <c r="AG66" s="163"/>
      <c r="AH66" s="164"/>
      <c r="AI66" s="162">
        <f>IF(ISNUMBER(U66),U66,0)+IF(ISNUMBER(Z66),Z66,0)</f>
        <v>506</v>
      </c>
      <c r="AJ66" s="163"/>
      <c r="AK66" s="163"/>
      <c r="AL66" s="163"/>
      <c r="AM66" s="164"/>
      <c r="AN66" s="162">
        <v>0</v>
      </c>
      <c r="AO66" s="163"/>
      <c r="AP66" s="163"/>
      <c r="AQ66" s="163"/>
      <c r="AR66" s="164"/>
      <c r="AS66" s="162">
        <v>0</v>
      </c>
      <c r="AT66" s="163"/>
      <c r="AU66" s="163"/>
      <c r="AV66" s="163"/>
      <c r="AW66" s="164"/>
      <c r="AX66" s="162">
        <v>0</v>
      </c>
      <c r="AY66" s="163"/>
      <c r="AZ66" s="163"/>
      <c r="BA66" s="164"/>
      <c r="BB66" s="162">
        <f>IF(ISNUMBER(AN66),AN66,0)+IF(ISNUMBER(AS66),AS66,0)</f>
        <v>0</v>
      </c>
      <c r="BC66" s="163"/>
      <c r="BD66" s="163"/>
      <c r="BE66" s="163"/>
      <c r="BF66" s="164"/>
      <c r="BG66" s="162">
        <v>25450</v>
      </c>
      <c r="BH66" s="163"/>
      <c r="BI66" s="163"/>
      <c r="BJ66" s="163"/>
      <c r="BK66" s="164"/>
      <c r="BL66" s="162">
        <v>0</v>
      </c>
      <c r="BM66" s="163"/>
      <c r="BN66" s="163"/>
      <c r="BO66" s="163"/>
      <c r="BP66" s="164"/>
      <c r="BQ66" s="162">
        <v>0</v>
      </c>
      <c r="BR66" s="163"/>
      <c r="BS66" s="163"/>
      <c r="BT66" s="164"/>
      <c r="BU66" s="162">
        <f>IF(ISNUMBER(BG66),BG66,0)+IF(ISNUMBER(BL66),BL66,0)</f>
        <v>25450</v>
      </c>
      <c r="BV66" s="163"/>
      <c r="BW66" s="163"/>
      <c r="BX66" s="163"/>
      <c r="BY66" s="164"/>
    </row>
    <row r="67" spans="1:77" s="138" customFormat="1" ht="12.75" customHeight="1" x14ac:dyDescent="0.2">
      <c r="A67" s="158">
        <v>2273</v>
      </c>
      <c r="B67" s="159"/>
      <c r="C67" s="159"/>
      <c r="D67" s="160"/>
      <c r="E67" s="132" t="s">
        <v>635</v>
      </c>
      <c r="F67" s="133"/>
      <c r="G67" s="133"/>
      <c r="H67" s="133"/>
      <c r="I67" s="133"/>
      <c r="J67" s="133"/>
      <c r="K67" s="133"/>
      <c r="L67" s="133"/>
      <c r="M67" s="133"/>
      <c r="N67" s="133"/>
      <c r="O67" s="133"/>
      <c r="P67" s="133"/>
      <c r="Q67" s="133"/>
      <c r="R67" s="133"/>
      <c r="S67" s="133"/>
      <c r="T67" s="134"/>
      <c r="U67" s="162">
        <v>633760</v>
      </c>
      <c r="V67" s="163"/>
      <c r="W67" s="163"/>
      <c r="X67" s="163"/>
      <c r="Y67" s="164"/>
      <c r="Z67" s="162">
        <v>0</v>
      </c>
      <c r="AA67" s="163"/>
      <c r="AB67" s="163"/>
      <c r="AC67" s="163"/>
      <c r="AD67" s="164"/>
      <c r="AE67" s="162">
        <v>0</v>
      </c>
      <c r="AF67" s="163"/>
      <c r="AG67" s="163"/>
      <c r="AH67" s="164"/>
      <c r="AI67" s="162">
        <f>IF(ISNUMBER(U67),U67,0)+IF(ISNUMBER(Z67),Z67,0)</f>
        <v>633760</v>
      </c>
      <c r="AJ67" s="163"/>
      <c r="AK67" s="163"/>
      <c r="AL67" s="163"/>
      <c r="AM67" s="164"/>
      <c r="AN67" s="162">
        <v>1116820</v>
      </c>
      <c r="AO67" s="163"/>
      <c r="AP67" s="163"/>
      <c r="AQ67" s="163"/>
      <c r="AR67" s="164"/>
      <c r="AS67" s="162">
        <v>0</v>
      </c>
      <c r="AT67" s="163"/>
      <c r="AU67" s="163"/>
      <c r="AV67" s="163"/>
      <c r="AW67" s="164"/>
      <c r="AX67" s="162">
        <v>0</v>
      </c>
      <c r="AY67" s="163"/>
      <c r="AZ67" s="163"/>
      <c r="BA67" s="164"/>
      <c r="BB67" s="162">
        <f>IF(ISNUMBER(AN67),AN67,0)+IF(ISNUMBER(AS67),AS67,0)</f>
        <v>1116820</v>
      </c>
      <c r="BC67" s="163"/>
      <c r="BD67" s="163"/>
      <c r="BE67" s="163"/>
      <c r="BF67" s="164"/>
      <c r="BG67" s="162">
        <v>1662730</v>
      </c>
      <c r="BH67" s="163"/>
      <c r="BI67" s="163"/>
      <c r="BJ67" s="163"/>
      <c r="BK67" s="164"/>
      <c r="BL67" s="162">
        <v>0</v>
      </c>
      <c r="BM67" s="163"/>
      <c r="BN67" s="163"/>
      <c r="BO67" s="163"/>
      <c r="BP67" s="164"/>
      <c r="BQ67" s="162">
        <v>0</v>
      </c>
      <c r="BR67" s="163"/>
      <c r="BS67" s="163"/>
      <c r="BT67" s="164"/>
      <c r="BU67" s="162">
        <f>IF(ISNUMBER(BG67),BG67,0)+IF(ISNUMBER(BL67),BL67,0)</f>
        <v>1662730</v>
      </c>
      <c r="BV67" s="163"/>
      <c r="BW67" s="163"/>
      <c r="BX67" s="163"/>
      <c r="BY67" s="164"/>
    </row>
    <row r="68" spans="1:77" s="138" customFormat="1" ht="12.75" customHeight="1" x14ac:dyDescent="0.2">
      <c r="A68" s="158">
        <v>2274</v>
      </c>
      <c r="B68" s="159"/>
      <c r="C68" s="159"/>
      <c r="D68" s="160"/>
      <c r="E68" s="132" t="s">
        <v>707</v>
      </c>
      <c r="F68" s="133"/>
      <c r="G68" s="133"/>
      <c r="H68" s="133"/>
      <c r="I68" s="133"/>
      <c r="J68" s="133"/>
      <c r="K68" s="133"/>
      <c r="L68" s="133"/>
      <c r="M68" s="133"/>
      <c r="N68" s="133"/>
      <c r="O68" s="133"/>
      <c r="P68" s="133"/>
      <c r="Q68" s="133"/>
      <c r="R68" s="133"/>
      <c r="S68" s="133"/>
      <c r="T68" s="134"/>
      <c r="U68" s="162">
        <v>194510</v>
      </c>
      <c r="V68" s="163"/>
      <c r="W68" s="163"/>
      <c r="X68" s="163"/>
      <c r="Y68" s="164"/>
      <c r="Z68" s="162">
        <v>0</v>
      </c>
      <c r="AA68" s="163"/>
      <c r="AB68" s="163"/>
      <c r="AC68" s="163"/>
      <c r="AD68" s="164"/>
      <c r="AE68" s="162">
        <v>0</v>
      </c>
      <c r="AF68" s="163"/>
      <c r="AG68" s="163"/>
      <c r="AH68" s="164"/>
      <c r="AI68" s="162">
        <f>IF(ISNUMBER(U68),U68,0)+IF(ISNUMBER(Z68),Z68,0)</f>
        <v>194510</v>
      </c>
      <c r="AJ68" s="163"/>
      <c r="AK68" s="163"/>
      <c r="AL68" s="163"/>
      <c r="AM68" s="164"/>
      <c r="AN68" s="162">
        <v>342000</v>
      </c>
      <c r="AO68" s="163"/>
      <c r="AP68" s="163"/>
      <c r="AQ68" s="163"/>
      <c r="AR68" s="164"/>
      <c r="AS68" s="162">
        <v>0</v>
      </c>
      <c r="AT68" s="163"/>
      <c r="AU68" s="163"/>
      <c r="AV68" s="163"/>
      <c r="AW68" s="164"/>
      <c r="AX68" s="162">
        <v>0</v>
      </c>
      <c r="AY68" s="163"/>
      <c r="AZ68" s="163"/>
      <c r="BA68" s="164"/>
      <c r="BB68" s="162">
        <f>IF(ISNUMBER(AN68),AN68,0)+IF(ISNUMBER(AS68),AS68,0)</f>
        <v>342000</v>
      </c>
      <c r="BC68" s="163"/>
      <c r="BD68" s="163"/>
      <c r="BE68" s="163"/>
      <c r="BF68" s="164"/>
      <c r="BG68" s="162">
        <v>444600</v>
      </c>
      <c r="BH68" s="163"/>
      <c r="BI68" s="163"/>
      <c r="BJ68" s="163"/>
      <c r="BK68" s="164"/>
      <c r="BL68" s="162">
        <v>0</v>
      </c>
      <c r="BM68" s="163"/>
      <c r="BN68" s="163"/>
      <c r="BO68" s="163"/>
      <c r="BP68" s="164"/>
      <c r="BQ68" s="162">
        <v>0</v>
      </c>
      <c r="BR68" s="163"/>
      <c r="BS68" s="163"/>
      <c r="BT68" s="164"/>
      <c r="BU68" s="162">
        <f>IF(ISNUMBER(BG68),BG68,0)+IF(ISNUMBER(BL68),BL68,0)</f>
        <v>444600</v>
      </c>
      <c r="BV68" s="163"/>
      <c r="BW68" s="163"/>
      <c r="BX68" s="163"/>
      <c r="BY68" s="164"/>
    </row>
    <row r="69" spans="1:77" s="138" customFormat="1" ht="25.5" customHeight="1" x14ac:dyDescent="0.2">
      <c r="A69" s="158">
        <v>2275</v>
      </c>
      <c r="B69" s="159"/>
      <c r="C69" s="159"/>
      <c r="D69" s="160"/>
      <c r="E69" s="132" t="s">
        <v>636</v>
      </c>
      <c r="F69" s="133"/>
      <c r="G69" s="133"/>
      <c r="H69" s="133"/>
      <c r="I69" s="133"/>
      <c r="J69" s="133"/>
      <c r="K69" s="133"/>
      <c r="L69" s="133"/>
      <c r="M69" s="133"/>
      <c r="N69" s="133"/>
      <c r="O69" s="133"/>
      <c r="P69" s="133"/>
      <c r="Q69" s="133"/>
      <c r="R69" s="133"/>
      <c r="S69" s="133"/>
      <c r="T69" s="134"/>
      <c r="U69" s="162">
        <v>544132</v>
      </c>
      <c r="V69" s="163"/>
      <c r="W69" s="163"/>
      <c r="X69" s="163"/>
      <c r="Y69" s="164"/>
      <c r="Z69" s="162">
        <v>0</v>
      </c>
      <c r="AA69" s="163"/>
      <c r="AB69" s="163"/>
      <c r="AC69" s="163"/>
      <c r="AD69" s="164"/>
      <c r="AE69" s="162">
        <v>0</v>
      </c>
      <c r="AF69" s="163"/>
      <c r="AG69" s="163"/>
      <c r="AH69" s="164"/>
      <c r="AI69" s="162">
        <f>IF(ISNUMBER(U69),U69,0)+IF(ISNUMBER(Z69),Z69,0)</f>
        <v>544132</v>
      </c>
      <c r="AJ69" s="163"/>
      <c r="AK69" s="163"/>
      <c r="AL69" s="163"/>
      <c r="AM69" s="164"/>
      <c r="AN69" s="162">
        <v>1080000</v>
      </c>
      <c r="AO69" s="163"/>
      <c r="AP69" s="163"/>
      <c r="AQ69" s="163"/>
      <c r="AR69" s="164"/>
      <c r="AS69" s="162">
        <v>0</v>
      </c>
      <c r="AT69" s="163"/>
      <c r="AU69" s="163"/>
      <c r="AV69" s="163"/>
      <c r="AW69" s="164"/>
      <c r="AX69" s="162">
        <v>0</v>
      </c>
      <c r="AY69" s="163"/>
      <c r="AZ69" s="163"/>
      <c r="BA69" s="164"/>
      <c r="BB69" s="162">
        <f>IF(ISNUMBER(AN69),AN69,0)+IF(ISNUMBER(AS69),AS69,0)</f>
        <v>1080000</v>
      </c>
      <c r="BC69" s="163"/>
      <c r="BD69" s="163"/>
      <c r="BE69" s="163"/>
      <c r="BF69" s="164"/>
      <c r="BG69" s="162">
        <v>1800000</v>
      </c>
      <c r="BH69" s="163"/>
      <c r="BI69" s="163"/>
      <c r="BJ69" s="163"/>
      <c r="BK69" s="164"/>
      <c r="BL69" s="162">
        <v>0</v>
      </c>
      <c r="BM69" s="163"/>
      <c r="BN69" s="163"/>
      <c r="BO69" s="163"/>
      <c r="BP69" s="164"/>
      <c r="BQ69" s="162">
        <v>0</v>
      </c>
      <c r="BR69" s="163"/>
      <c r="BS69" s="163"/>
      <c r="BT69" s="164"/>
      <c r="BU69" s="162">
        <f>IF(ISNUMBER(BG69),BG69,0)+IF(ISNUMBER(BL69),BL69,0)</f>
        <v>1800000</v>
      </c>
      <c r="BV69" s="163"/>
      <c r="BW69" s="163"/>
      <c r="BX69" s="163"/>
      <c r="BY69" s="164"/>
    </row>
    <row r="70" spans="1:77" s="138" customFormat="1" ht="38.25" customHeight="1" x14ac:dyDescent="0.2">
      <c r="A70" s="158">
        <v>2282</v>
      </c>
      <c r="B70" s="159"/>
      <c r="C70" s="159"/>
      <c r="D70" s="160"/>
      <c r="E70" s="132" t="s">
        <v>637</v>
      </c>
      <c r="F70" s="133"/>
      <c r="G70" s="133"/>
      <c r="H70" s="133"/>
      <c r="I70" s="133"/>
      <c r="J70" s="133"/>
      <c r="K70" s="133"/>
      <c r="L70" s="133"/>
      <c r="M70" s="133"/>
      <c r="N70" s="133"/>
      <c r="O70" s="133"/>
      <c r="P70" s="133"/>
      <c r="Q70" s="133"/>
      <c r="R70" s="133"/>
      <c r="S70" s="133"/>
      <c r="T70" s="134"/>
      <c r="U70" s="162">
        <v>13270</v>
      </c>
      <c r="V70" s="163"/>
      <c r="W70" s="163"/>
      <c r="X70" s="163"/>
      <c r="Y70" s="164"/>
      <c r="Z70" s="162">
        <v>0</v>
      </c>
      <c r="AA70" s="163"/>
      <c r="AB70" s="163"/>
      <c r="AC70" s="163"/>
      <c r="AD70" s="164"/>
      <c r="AE70" s="162">
        <v>0</v>
      </c>
      <c r="AF70" s="163"/>
      <c r="AG70" s="163"/>
      <c r="AH70" s="164"/>
      <c r="AI70" s="162">
        <f>IF(ISNUMBER(U70),U70,0)+IF(ISNUMBER(Z70),Z70,0)</f>
        <v>13270</v>
      </c>
      <c r="AJ70" s="163"/>
      <c r="AK70" s="163"/>
      <c r="AL70" s="163"/>
      <c r="AM70" s="164"/>
      <c r="AN70" s="162">
        <v>10000</v>
      </c>
      <c r="AO70" s="163"/>
      <c r="AP70" s="163"/>
      <c r="AQ70" s="163"/>
      <c r="AR70" s="164"/>
      <c r="AS70" s="162">
        <v>0</v>
      </c>
      <c r="AT70" s="163"/>
      <c r="AU70" s="163"/>
      <c r="AV70" s="163"/>
      <c r="AW70" s="164"/>
      <c r="AX70" s="162">
        <v>0</v>
      </c>
      <c r="AY70" s="163"/>
      <c r="AZ70" s="163"/>
      <c r="BA70" s="164"/>
      <c r="BB70" s="162">
        <f>IF(ISNUMBER(AN70),AN70,0)+IF(ISNUMBER(AS70),AS70,0)</f>
        <v>10000</v>
      </c>
      <c r="BC70" s="163"/>
      <c r="BD70" s="163"/>
      <c r="BE70" s="163"/>
      <c r="BF70" s="164"/>
      <c r="BG70" s="162">
        <v>10000</v>
      </c>
      <c r="BH70" s="163"/>
      <c r="BI70" s="163"/>
      <c r="BJ70" s="163"/>
      <c r="BK70" s="164"/>
      <c r="BL70" s="162">
        <v>0</v>
      </c>
      <c r="BM70" s="163"/>
      <c r="BN70" s="163"/>
      <c r="BO70" s="163"/>
      <c r="BP70" s="164"/>
      <c r="BQ70" s="162">
        <v>0</v>
      </c>
      <c r="BR70" s="163"/>
      <c r="BS70" s="163"/>
      <c r="BT70" s="164"/>
      <c r="BU70" s="162">
        <f>IF(ISNUMBER(BG70),BG70,0)+IF(ISNUMBER(BL70),BL70,0)</f>
        <v>10000</v>
      </c>
      <c r="BV70" s="163"/>
      <c r="BW70" s="163"/>
      <c r="BX70" s="163"/>
      <c r="BY70" s="164"/>
    </row>
    <row r="71" spans="1:77" s="138" customFormat="1" ht="12.75" customHeight="1" x14ac:dyDescent="0.2">
      <c r="A71" s="158">
        <v>2800</v>
      </c>
      <c r="B71" s="159"/>
      <c r="C71" s="159"/>
      <c r="D71" s="160"/>
      <c r="E71" s="132" t="s">
        <v>638</v>
      </c>
      <c r="F71" s="133"/>
      <c r="G71" s="133"/>
      <c r="H71" s="133"/>
      <c r="I71" s="133"/>
      <c r="J71" s="133"/>
      <c r="K71" s="133"/>
      <c r="L71" s="133"/>
      <c r="M71" s="133"/>
      <c r="N71" s="133"/>
      <c r="O71" s="133"/>
      <c r="P71" s="133"/>
      <c r="Q71" s="133"/>
      <c r="R71" s="133"/>
      <c r="S71" s="133"/>
      <c r="T71" s="134"/>
      <c r="U71" s="162">
        <v>18588</v>
      </c>
      <c r="V71" s="163"/>
      <c r="W71" s="163"/>
      <c r="X71" s="163"/>
      <c r="Y71" s="164"/>
      <c r="Z71" s="162">
        <v>0</v>
      </c>
      <c r="AA71" s="163"/>
      <c r="AB71" s="163"/>
      <c r="AC71" s="163"/>
      <c r="AD71" s="164"/>
      <c r="AE71" s="162">
        <v>0</v>
      </c>
      <c r="AF71" s="163"/>
      <c r="AG71" s="163"/>
      <c r="AH71" s="164"/>
      <c r="AI71" s="162">
        <f>IF(ISNUMBER(U71),U71,0)+IF(ISNUMBER(Z71),Z71,0)</f>
        <v>18588</v>
      </c>
      <c r="AJ71" s="163"/>
      <c r="AK71" s="163"/>
      <c r="AL71" s="163"/>
      <c r="AM71" s="164"/>
      <c r="AN71" s="162">
        <v>27000</v>
      </c>
      <c r="AO71" s="163"/>
      <c r="AP71" s="163"/>
      <c r="AQ71" s="163"/>
      <c r="AR71" s="164"/>
      <c r="AS71" s="162">
        <v>0</v>
      </c>
      <c r="AT71" s="163"/>
      <c r="AU71" s="163"/>
      <c r="AV71" s="163"/>
      <c r="AW71" s="164"/>
      <c r="AX71" s="162">
        <v>0</v>
      </c>
      <c r="AY71" s="163"/>
      <c r="AZ71" s="163"/>
      <c r="BA71" s="164"/>
      <c r="BB71" s="162">
        <f>IF(ISNUMBER(AN71),AN71,0)+IF(ISNUMBER(AS71),AS71,0)</f>
        <v>27000</v>
      </c>
      <c r="BC71" s="163"/>
      <c r="BD71" s="163"/>
      <c r="BE71" s="163"/>
      <c r="BF71" s="164"/>
      <c r="BG71" s="162">
        <v>27000</v>
      </c>
      <c r="BH71" s="163"/>
      <c r="BI71" s="163"/>
      <c r="BJ71" s="163"/>
      <c r="BK71" s="164"/>
      <c r="BL71" s="162">
        <v>0</v>
      </c>
      <c r="BM71" s="163"/>
      <c r="BN71" s="163"/>
      <c r="BO71" s="163"/>
      <c r="BP71" s="164"/>
      <c r="BQ71" s="162">
        <v>0</v>
      </c>
      <c r="BR71" s="163"/>
      <c r="BS71" s="163"/>
      <c r="BT71" s="164"/>
      <c r="BU71" s="162">
        <f>IF(ISNUMBER(BG71),BG71,0)+IF(ISNUMBER(BL71),BL71,0)</f>
        <v>27000</v>
      </c>
      <c r="BV71" s="163"/>
      <c r="BW71" s="163"/>
      <c r="BX71" s="163"/>
      <c r="BY71" s="164"/>
    </row>
    <row r="72" spans="1:77" s="138" customFormat="1" ht="25.5" customHeight="1" x14ac:dyDescent="0.2">
      <c r="A72" s="158">
        <v>3110</v>
      </c>
      <c r="B72" s="159"/>
      <c r="C72" s="159"/>
      <c r="D72" s="160"/>
      <c r="E72" s="132" t="s">
        <v>639</v>
      </c>
      <c r="F72" s="133"/>
      <c r="G72" s="133"/>
      <c r="H72" s="133"/>
      <c r="I72" s="133"/>
      <c r="J72" s="133"/>
      <c r="K72" s="133"/>
      <c r="L72" s="133"/>
      <c r="M72" s="133"/>
      <c r="N72" s="133"/>
      <c r="O72" s="133"/>
      <c r="P72" s="133"/>
      <c r="Q72" s="133"/>
      <c r="R72" s="133"/>
      <c r="S72" s="133"/>
      <c r="T72" s="134"/>
      <c r="U72" s="162">
        <v>0</v>
      </c>
      <c r="V72" s="163"/>
      <c r="W72" s="163"/>
      <c r="X72" s="163"/>
      <c r="Y72" s="164"/>
      <c r="Z72" s="162">
        <v>108200</v>
      </c>
      <c r="AA72" s="163"/>
      <c r="AB72" s="163"/>
      <c r="AC72" s="163"/>
      <c r="AD72" s="164"/>
      <c r="AE72" s="162">
        <v>0</v>
      </c>
      <c r="AF72" s="163"/>
      <c r="AG72" s="163"/>
      <c r="AH72" s="164"/>
      <c r="AI72" s="162">
        <f>IF(ISNUMBER(U72),U72,0)+IF(ISNUMBER(Z72),Z72,0)</f>
        <v>108200</v>
      </c>
      <c r="AJ72" s="163"/>
      <c r="AK72" s="163"/>
      <c r="AL72" s="163"/>
      <c r="AM72" s="164"/>
      <c r="AN72" s="162">
        <v>0</v>
      </c>
      <c r="AO72" s="163"/>
      <c r="AP72" s="163"/>
      <c r="AQ72" s="163"/>
      <c r="AR72" s="164"/>
      <c r="AS72" s="162">
        <v>0</v>
      </c>
      <c r="AT72" s="163"/>
      <c r="AU72" s="163"/>
      <c r="AV72" s="163"/>
      <c r="AW72" s="164"/>
      <c r="AX72" s="162">
        <v>0</v>
      </c>
      <c r="AY72" s="163"/>
      <c r="AZ72" s="163"/>
      <c r="BA72" s="164"/>
      <c r="BB72" s="162">
        <f>IF(ISNUMBER(AN72),AN72,0)+IF(ISNUMBER(AS72),AS72,0)</f>
        <v>0</v>
      </c>
      <c r="BC72" s="163"/>
      <c r="BD72" s="163"/>
      <c r="BE72" s="163"/>
      <c r="BF72" s="164"/>
      <c r="BG72" s="162">
        <v>0</v>
      </c>
      <c r="BH72" s="163"/>
      <c r="BI72" s="163"/>
      <c r="BJ72" s="163"/>
      <c r="BK72" s="164"/>
      <c r="BL72" s="162">
        <v>0</v>
      </c>
      <c r="BM72" s="163"/>
      <c r="BN72" s="163"/>
      <c r="BO72" s="163"/>
      <c r="BP72" s="164"/>
      <c r="BQ72" s="162">
        <v>0</v>
      </c>
      <c r="BR72" s="163"/>
      <c r="BS72" s="163"/>
      <c r="BT72" s="164"/>
      <c r="BU72" s="162">
        <f>IF(ISNUMBER(BG72),BG72,0)+IF(ISNUMBER(BL72),BL72,0)</f>
        <v>0</v>
      </c>
      <c r="BV72" s="163"/>
      <c r="BW72" s="163"/>
      <c r="BX72" s="163"/>
      <c r="BY72" s="164"/>
    </row>
    <row r="73" spans="1:77" s="138" customFormat="1" ht="12.75" customHeight="1" x14ac:dyDescent="0.2">
      <c r="A73" s="158">
        <v>3132</v>
      </c>
      <c r="B73" s="159"/>
      <c r="C73" s="159"/>
      <c r="D73" s="160"/>
      <c r="E73" s="132" t="s">
        <v>708</v>
      </c>
      <c r="F73" s="133"/>
      <c r="G73" s="133"/>
      <c r="H73" s="133"/>
      <c r="I73" s="133"/>
      <c r="J73" s="133"/>
      <c r="K73" s="133"/>
      <c r="L73" s="133"/>
      <c r="M73" s="133"/>
      <c r="N73" s="133"/>
      <c r="O73" s="133"/>
      <c r="P73" s="133"/>
      <c r="Q73" s="133"/>
      <c r="R73" s="133"/>
      <c r="S73" s="133"/>
      <c r="T73" s="134"/>
      <c r="U73" s="162">
        <v>0</v>
      </c>
      <c r="V73" s="163"/>
      <c r="W73" s="163"/>
      <c r="X73" s="163"/>
      <c r="Y73" s="164"/>
      <c r="Z73" s="162">
        <v>0</v>
      </c>
      <c r="AA73" s="163"/>
      <c r="AB73" s="163"/>
      <c r="AC73" s="163"/>
      <c r="AD73" s="164"/>
      <c r="AE73" s="162">
        <v>0</v>
      </c>
      <c r="AF73" s="163"/>
      <c r="AG73" s="163"/>
      <c r="AH73" s="164"/>
      <c r="AI73" s="162">
        <f>IF(ISNUMBER(U73),U73,0)+IF(ISNUMBER(Z73),Z73,0)</f>
        <v>0</v>
      </c>
      <c r="AJ73" s="163"/>
      <c r="AK73" s="163"/>
      <c r="AL73" s="163"/>
      <c r="AM73" s="164"/>
      <c r="AN73" s="162">
        <v>0</v>
      </c>
      <c r="AO73" s="163"/>
      <c r="AP73" s="163"/>
      <c r="AQ73" s="163"/>
      <c r="AR73" s="164"/>
      <c r="AS73" s="162">
        <v>0</v>
      </c>
      <c r="AT73" s="163"/>
      <c r="AU73" s="163"/>
      <c r="AV73" s="163"/>
      <c r="AW73" s="164"/>
      <c r="AX73" s="162">
        <v>0</v>
      </c>
      <c r="AY73" s="163"/>
      <c r="AZ73" s="163"/>
      <c r="BA73" s="164"/>
      <c r="BB73" s="162">
        <f>IF(ISNUMBER(AN73),AN73,0)+IF(ISNUMBER(AS73),AS73,0)</f>
        <v>0</v>
      </c>
      <c r="BC73" s="163"/>
      <c r="BD73" s="163"/>
      <c r="BE73" s="163"/>
      <c r="BF73" s="164"/>
      <c r="BG73" s="162">
        <v>0</v>
      </c>
      <c r="BH73" s="163"/>
      <c r="BI73" s="163"/>
      <c r="BJ73" s="163"/>
      <c r="BK73" s="164"/>
      <c r="BL73" s="162">
        <v>0</v>
      </c>
      <c r="BM73" s="163"/>
      <c r="BN73" s="163"/>
      <c r="BO73" s="163"/>
      <c r="BP73" s="164"/>
      <c r="BQ73" s="162">
        <v>0</v>
      </c>
      <c r="BR73" s="163"/>
      <c r="BS73" s="163"/>
      <c r="BT73" s="164"/>
      <c r="BU73" s="162">
        <f>IF(ISNUMBER(BG73),BG73,0)+IF(ISNUMBER(BL73),BL73,0)</f>
        <v>0</v>
      </c>
      <c r="BV73" s="163"/>
      <c r="BW73" s="163"/>
      <c r="BX73" s="163"/>
      <c r="BY73" s="164"/>
    </row>
    <row r="74" spans="1:77"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1"/>
      <c r="U74" s="166">
        <v>21702764</v>
      </c>
      <c r="V74" s="167"/>
      <c r="W74" s="167"/>
      <c r="X74" s="167"/>
      <c r="Y74" s="168"/>
      <c r="Z74" s="166">
        <v>692058</v>
      </c>
      <c r="AA74" s="167"/>
      <c r="AB74" s="167"/>
      <c r="AC74" s="167"/>
      <c r="AD74" s="168"/>
      <c r="AE74" s="166">
        <v>0</v>
      </c>
      <c r="AF74" s="167"/>
      <c r="AG74" s="167"/>
      <c r="AH74" s="168"/>
      <c r="AI74" s="166">
        <f>IF(ISNUMBER(U74),U74,0)+IF(ISNUMBER(Z74),Z74,0)</f>
        <v>22394822</v>
      </c>
      <c r="AJ74" s="167"/>
      <c r="AK74" s="167"/>
      <c r="AL74" s="167"/>
      <c r="AM74" s="168"/>
      <c r="AN74" s="166">
        <v>23801223</v>
      </c>
      <c r="AO74" s="167"/>
      <c r="AP74" s="167"/>
      <c r="AQ74" s="167"/>
      <c r="AR74" s="168"/>
      <c r="AS74" s="166">
        <v>660660</v>
      </c>
      <c r="AT74" s="167"/>
      <c r="AU74" s="167"/>
      <c r="AV74" s="167"/>
      <c r="AW74" s="168"/>
      <c r="AX74" s="166">
        <v>0</v>
      </c>
      <c r="AY74" s="167"/>
      <c r="AZ74" s="167"/>
      <c r="BA74" s="168"/>
      <c r="BB74" s="166">
        <f>IF(ISNUMBER(AN74),AN74,0)+IF(ISNUMBER(AS74),AS74,0)</f>
        <v>24461883</v>
      </c>
      <c r="BC74" s="167"/>
      <c r="BD74" s="167"/>
      <c r="BE74" s="167"/>
      <c r="BF74" s="168"/>
      <c r="BG74" s="166">
        <v>25459675</v>
      </c>
      <c r="BH74" s="167"/>
      <c r="BI74" s="167"/>
      <c r="BJ74" s="167"/>
      <c r="BK74" s="168"/>
      <c r="BL74" s="166">
        <v>980312</v>
      </c>
      <c r="BM74" s="167"/>
      <c r="BN74" s="167"/>
      <c r="BO74" s="167"/>
      <c r="BP74" s="168"/>
      <c r="BQ74" s="166">
        <v>0</v>
      </c>
      <c r="BR74" s="167"/>
      <c r="BS74" s="167"/>
      <c r="BT74" s="168"/>
      <c r="BU74" s="166">
        <f>IF(ISNUMBER(BG74),BG74,0)+IF(ISNUMBER(BL74),BL74,0)</f>
        <v>26439987</v>
      </c>
      <c r="BV74" s="167"/>
      <c r="BW74" s="167"/>
      <c r="BX74" s="167"/>
      <c r="BY74" s="168"/>
    </row>
    <row r="76" spans="1:77" ht="14.25" customHeight="1" x14ac:dyDescent="0.2">
      <c r="A76" s="67" t="s">
        <v>677</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7"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7" ht="23.1" customHeight="1" x14ac:dyDescent="0.2">
      <c r="A78" s="94" t="s">
        <v>150</v>
      </c>
      <c r="B78" s="95"/>
      <c r="C78" s="95"/>
      <c r="D78" s="95"/>
      <c r="E78" s="96"/>
      <c r="F78" s="57" t="s">
        <v>20</v>
      </c>
      <c r="G78" s="57"/>
      <c r="H78" s="57"/>
      <c r="I78" s="57"/>
      <c r="J78" s="57"/>
      <c r="K78" s="57"/>
      <c r="L78" s="57"/>
      <c r="M78" s="57"/>
      <c r="N78" s="57"/>
      <c r="O78" s="57"/>
      <c r="P78" s="57"/>
      <c r="Q78" s="57"/>
      <c r="R78" s="57"/>
      <c r="S78" s="57"/>
      <c r="T78" s="57"/>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1" t="s">
        <v>620</v>
      </c>
      <c r="BH78" s="52"/>
      <c r="BI78" s="52"/>
      <c r="BJ78" s="52"/>
      <c r="BK78" s="52"/>
      <c r="BL78" s="52"/>
      <c r="BM78" s="52"/>
      <c r="BN78" s="52"/>
      <c r="BO78" s="52"/>
      <c r="BP78" s="52"/>
      <c r="BQ78" s="52"/>
      <c r="BR78" s="52"/>
      <c r="BS78" s="52"/>
      <c r="BT78" s="52"/>
      <c r="BU78" s="52"/>
      <c r="BV78" s="52"/>
      <c r="BW78" s="52"/>
      <c r="BX78" s="52"/>
      <c r="BY78" s="53"/>
    </row>
    <row r="79" spans="1:77" ht="51.75" customHeight="1" x14ac:dyDescent="0.2">
      <c r="A79" s="97"/>
      <c r="B79" s="98"/>
      <c r="C79" s="98"/>
      <c r="D79" s="98"/>
      <c r="E79" s="99"/>
      <c r="F79" s="57"/>
      <c r="G79" s="57"/>
      <c r="H79" s="57"/>
      <c r="I79" s="57"/>
      <c r="J79" s="57"/>
      <c r="K79" s="57"/>
      <c r="L79" s="57"/>
      <c r="M79" s="57"/>
      <c r="N79" s="57"/>
      <c r="O79" s="57"/>
      <c r="P79" s="57"/>
      <c r="Q79" s="57"/>
      <c r="R79" s="57"/>
      <c r="S79" s="57"/>
      <c r="T79" s="57"/>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1" t="s">
        <v>4</v>
      </c>
      <c r="BM79" s="52"/>
      <c r="BN79" s="52"/>
      <c r="BO79" s="52"/>
      <c r="BP79" s="53"/>
      <c r="BQ79" s="71" t="s">
        <v>147</v>
      </c>
      <c r="BR79" s="72"/>
      <c r="BS79" s="72"/>
      <c r="BT79" s="73"/>
      <c r="BU79" s="57" t="s">
        <v>119</v>
      </c>
      <c r="BV79" s="57"/>
      <c r="BW79" s="57"/>
      <c r="BX79" s="57"/>
      <c r="BY79" s="57"/>
    </row>
    <row r="80" spans="1:77" ht="15" customHeight="1" x14ac:dyDescent="0.2">
      <c r="A80" s="51">
        <v>1</v>
      </c>
      <c r="B80" s="52"/>
      <c r="C80" s="52"/>
      <c r="D80" s="52"/>
      <c r="E80" s="53"/>
      <c r="F80" s="51">
        <v>2</v>
      </c>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1">
        <v>9</v>
      </c>
      <c r="AY80" s="52"/>
      <c r="AZ80" s="52"/>
      <c r="BA80" s="53"/>
      <c r="BB80" s="51">
        <v>10</v>
      </c>
      <c r="BC80" s="52"/>
      <c r="BD80" s="52"/>
      <c r="BE80" s="52"/>
      <c r="BF80" s="53"/>
      <c r="BG80" s="51">
        <v>11</v>
      </c>
      <c r="BH80" s="52"/>
      <c r="BI80" s="52"/>
      <c r="BJ80" s="52"/>
      <c r="BK80" s="53"/>
      <c r="BL80" s="51">
        <v>12</v>
      </c>
      <c r="BM80" s="52"/>
      <c r="BN80" s="52"/>
      <c r="BO80" s="52"/>
      <c r="BP80" s="53"/>
      <c r="BQ80" s="51">
        <v>13</v>
      </c>
      <c r="BR80" s="52"/>
      <c r="BS80" s="52"/>
      <c r="BT80" s="53"/>
      <c r="BU80" s="57">
        <v>14</v>
      </c>
      <c r="BV80" s="57"/>
      <c r="BW80" s="57"/>
      <c r="BX80" s="57"/>
      <c r="BY80" s="57"/>
    </row>
    <row r="81" spans="1:79" s="2" customFormat="1" ht="13.5" hidden="1" customHeight="1" x14ac:dyDescent="0.2">
      <c r="A81" s="54" t="s">
        <v>85</v>
      </c>
      <c r="B81" s="55"/>
      <c r="C81" s="55"/>
      <c r="D81" s="55"/>
      <c r="E81" s="56"/>
      <c r="F81" s="54" t="s">
        <v>78</v>
      </c>
      <c r="G81" s="55"/>
      <c r="H81" s="55"/>
      <c r="I81" s="55"/>
      <c r="J81" s="55"/>
      <c r="K81" s="55"/>
      <c r="L81" s="55"/>
      <c r="M81" s="55"/>
      <c r="N81" s="55"/>
      <c r="O81" s="55"/>
      <c r="P81" s="55"/>
      <c r="Q81" s="55"/>
      <c r="R81" s="55"/>
      <c r="S81" s="55"/>
      <c r="T81" s="56"/>
      <c r="U81" s="54" t="s">
        <v>86</v>
      </c>
      <c r="V81" s="55"/>
      <c r="W81" s="55"/>
      <c r="X81" s="55"/>
      <c r="Y81" s="56"/>
      <c r="Z81" s="54" t="s">
        <v>87</v>
      </c>
      <c r="AA81" s="55"/>
      <c r="AB81" s="55"/>
      <c r="AC81" s="55"/>
      <c r="AD81" s="56"/>
      <c r="AE81" s="54" t="s">
        <v>113</v>
      </c>
      <c r="AF81" s="55"/>
      <c r="AG81" s="55"/>
      <c r="AH81" s="56"/>
      <c r="AI81" s="75" t="s">
        <v>215</v>
      </c>
      <c r="AJ81" s="76"/>
      <c r="AK81" s="76"/>
      <c r="AL81" s="76"/>
      <c r="AM81" s="77"/>
      <c r="AN81" s="54" t="s">
        <v>88</v>
      </c>
      <c r="AO81" s="55"/>
      <c r="AP81" s="55"/>
      <c r="AQ81" s="55"/>
      <c r="AR81" s="56"/>
      <c r="AS81" s="54" t="s">
        <v>89</v>
      </c>
      <c r="AT81" s="55"/>
      <c r="AU81" s="55"/>
      <c r="AV81" s="55"/>
      <c r="AW81" s="56"/>
      <c r="AX81" s="54" t="s">
        <v>114</v>
      </c>
      <c r="AY81" s="55"/>
      <c r="AZ81" s="55"/>
      <c r="BA81" s="56"/>
      <c r="BB81" s="75" t="s">
        <v>215</v>
      </c>
      <c r="BC81" s="76"/>
      <c r="BD81" s="76"/>
      <c r="BE81" s="76"/>
      <c r="BF81" s="77"/>
      <c r="BG81" s="54" t="s">
        <v>79</v>
      </c>
      <c r="BH81" s="55"/>
      <c r="BI81" s="55"/>
      <c r="BJ81" s="55"/>
      <c r="BK81" s="56"/>
      <c r="BL81" s="54" t="s">
        <v>80</v>
      </c>
      <c r="BM81" s="55"/>
      <c r="BN81" s="55"/>
      <c r="BO81" s="55"/>
      <c r="BP81" s="56"/>
      <c r="BQ81" s="54" t="s">
        <v>115</v>
      </c>
      <c r="BR81" s="55"/>
      <c r="BS81" s="55"/>
      <c r="BT81" s="56"/>
      <c r="BU81" s="69" t="s">
        <v>215</v>
      </c>
      <c r="BV81" s="69"/>
      <c r="BW81" s="69"/>
      <c r="BX81" s="69"/>
      <c r="BY81" s="69"/>
      <c r="CA81" t="s">
        <v>35</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36</v>
      </c>
    </row>
    <row r="84" spans="1:79" ht="14.25" customHeight="1" x14ac:dyDescent="0.2">
      <c r="A84" s="67" t="s">
        <v>689</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617</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4" t="s">
        <v>149</v>
      </c>
      <c r="B86" s="95"/>
      <c r="C86" s="95"/>
      <c r="D86" s="96"/>
      <c r="E86" s="87" t="s">
        <v>20</v>
      </c>
      <c r="F86" s="88"/>
      <c r="G86" s="88"/>
      <c r="H86" s="88"/>
      <c r="I86" s="88"/>
      <c r="J86" s="88"/>
      <c r="K86" s="88"/>
      <c r="L86" s="88"/>
      <c r="M86" s="88"/>
      <c r="N86" s="88"/>
      <c r="O86" s="88"/>
      <c r="P86" s="88"/>
      <c r="Q86" s="88"/>
      <c r="R86" s="88"/>
      <c r="S86" s="88"/>
      <c r="T86" s="88"/>
      <c r="U86" s="88"/>
      <c r="V86" s="88"/>
      <c r="W86" s="89"/>
      <c r="X86" s="51" t="s">
        <v>621</v>
      </c>
      <c r="Y86" s="52"/>
      <c r="Z86" s="52"/>
      <c r="AA86" s="52"/>
      <c r="AB86" s="52"/>
      <c r="AC86" s="52"/>
      <c r="AD86" s="52"/>
      <c r="AE86" s="52"/>
      <c r="AF86" s="52"/>
      <c r="AG86" s="52"/>
      <c r="AH86" s="52"/>
      <c r="AI86" s="52"/>
      <c r="AJ86" s="52"/>
      <c r="AK86" s="52"/>
      <c r="AL86" s="52"/>
      <c r="AM86" s="52"/>
      <c r="AN86" s="52"/>
      <c r="AO86" s="52"/>
      <c r="AP86" s="52"/>
      <c r="AQ86" s="53"/>
      <c r="AR86" s="57" t="s">
        <v>623</v>
      </c>
      <c r="AS86" s="57"/>
      <c r="AT86" s="57"/>
      <c r="AU86" s="57"/>
      <c r="AV86" s="57"/>
      <c r="AW86" s="57"/>
      <c r="AX86" s="57"/>
      <c r="AY86" s="57"/>
      <c r="AZ86" s="57"/>
      <c r="BA86" s="57"/>
      <c r="BB86" s="57"/>
      <c r="BC86" s="57"/>
      <c r="BD86" s="57"/>
      <c r="BE86" s="57"/>
      <c r="BF86" s="57"/>
      <c r="BG86" s="57"/>
      <c r="BH86" s="57"/>
      <c r="BI86" s="57"/>
      <c r="BJ86" s="57"/>
      <c r="BK86" s="57"/>
    </row>
    <row r="87" spans="1:79" ht="48.75" customHeight="1" x14ac:dyDescent="0.2">
      <c r="A87" s="97"/>
      <c r="B87" s="98"/>
      <c r="C87" s="98"/>
      <c r="D87" s="99"/>
      <c r="E87" s="90"/>
      <c r="F87" s="91"/>
      <c r="G87" s="91"/>
      <c r="H87" s="91"/>
      <c r="I87" s="91"/>
      <c r="J87" s="91"/>
      <c r="K87" s="91"/>
      <c r="L87" s="91"/>
      <c r="M87" s="91"/>
      <c r="N87" s="91"/>
      <c r="O87" s="91"/>
      <c r="P87" s="91"/>
      <c r="Q87" s="91"/>
      <c r="R87" s="91"/>
      <c r="S87" s="91"/>
      <c r="T87" s="91"/>
      <c r="U87" s="91"/>
      <c r="V87" s="91"/>
      <c r="W87" s="92"/>
      <c r="X87" s="87" t="s">
        <v>5</v>
      </c>
      <c r="Y87" s="88"/>
      <c r="Z87" s="88"/>
      <c r="AA87" s="88"/>
      <c r="AB87" s="89"/>
      <c r="AC87" s="87" t="s">
        <v>4</v>
      </c>
      <c r="AD87" s="88"/>
      <c r="AE87" s="88"/>
      <c r="AF87" s="88"/>
      <c r="AG87" s="89"/>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1" t="s">
        <v>147</v>
      </c>
      <c r="BC87" s="72"/>
      <c r="BD87" s="72"/>
      <c r="BE87" s="72"/>
      <c r="BF87" s="73"/>
      <c r="BG87" s="51" t="s">
        <v>118</v>
      </c>
      <c r="BH87" s="52"/>
      <c r="BI87" s="52"/>
      <c r="BJ87" s="52"/>
      <c r="BK87" s="53"/>
    </row>
    <row r="88" spans="1:79" ht="12.75" customHeight="1" x14ac:dyDescent="0.2">
      <c r="A88" s="51">
        <v>1</v>
      </c>
      <c r="B88" s="52"/>
      <c r="C88" s="52"/>
      <c r="D88" s="53"/>
      <c r="E88" s="51">
        <v>2</v>
      </c>
      <c r="F88" s="52"/>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2.75" hidden="1" customHeight="1" x14ac:dyDescent="0.2">
      <c r="A89" s="54" t="s">
        <v>85</v>
      </c>
      <c r="B89" s="55"/>
      <c r="C89" s="55"/>
      <c r="D89" s="56"/>
      <c r="E89" s="54" t="s">
        <v>78</v>
      </c>
      <c r="F89" s="55"/>
      <c r="G89" s="55"/>
      <c r="H89" s="55"/>
      <c r="I89" s="55"/>
      <c r="J89" s="55"/>
      <c r="K89" s="55"/>
      <c r="L89" s="55"/>
      <c r="M89" s="55"/>
      <c r="N89" s="55"/>
      <c r="O89" s="55"/>
      <c r="P89" s="55"/>
      <c r="Q89" s="55"/>
      <c r="R89" s="55"/>
      <c r="S89" s="55"/>
      <c r="T89" s="55"/>
      <c r="U89" s="55"/>
      <c r="V89" s="55"/>
      <c r="W89" s="56"/>
      <c r="X89" s="107" t="s">
        <v>81</v>
      </c>
      <c r="Y89" s="108"/>
      <c r="Z89" s="108"/>
      <c r="AA89" s="108"/>
      <c r="AB89" s="109"/>
      <c r="AC89" s="107" t="s">
        <v>82</v>
      </c>
      <c r="AD89" s="108"/>
      <c r="AE89" s="108"/>
      <c r="AF89" s="108"/>
      <c r="AG89" s="109"/>
      <c r="AH89" s="54" t="s">
        <v>116</v>
      </c>
      <c r="AI89" s="55"/>
      <c r="AJ89" s="55"/>
      <c r="AK89" s="55"/>
      <c r="AL89" s="56"/>
      <c r="AM89" s="75" t="s">
        <v>216</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216</v>
      </c>
      <c r="BH89" s="76"/>
      <c r="BI89" s="76"/>
      <c r="BJ89" s="76"/>
      <c r="BK89" s="77"/>
      <c r="CA89" t="s">
        <v>37</v>
      </c>
    </row>
    <row r="90" spans="1:79" s="138" customFormat="1" ht="12.75" customHeight="1" x14ac:dyDescent="0.2">
      <c r="A90" s="158">
        <v>2111</v>
      </c>
      <c r="B90" s="159"/>
      <c r="C90" s="159"/>
      <c r="D90" s="160"/>
      <c r="E90" s="132" t="s">
        <v>630</v>
      </c>
      <c r="F90" s="133"/>
      <c r="G90" s="133"/>
      <c r="H90" s="133"/>
      <c r="I90" s="133"/>
      <c r="J90" s="133"/>
      <c r="K90" s="133"/>
      <c r="L90" s="133"/>
      <c r="M90" s="133"/>
      <c r="N90" s="133"/>
      <c r="O90" s="133"/>
      <c r="P90" s="133"/>
      <c r="Q90" s="133"/>
      <c r="R90" s="133"/>
      <c r="S90" s="133"/>
      <c r="T90" s="133"/>
      <c r="U90" s="133"/>
      <c r="V90" s="133"/>
      <c r="W90" s="134"/>
      <c r="X90" s="162">
        <v>0</v>
      </c>
      <c r="Y90" s="163"/>
      <c r="Z90" s="163"/>
      <c r="AA90" s="163"/>
      <c r="AB90" s="164"/>
      <c r="AC90" s="162">
        <v>0</v>
      </c>
      <c r="AD90" s="163"/>
      <c r="AE90" s="163"/>
      <c r="AF90" s="163"/>
      <c r="AG90" s="164"/>
      <c r="AH90" s="162">
        <v>0</v>
      </c>
      <c r="AI90" s="163"/>
      <c r="AJ90" s="163"/>
      <c r="AK90" s="163"/>
      <c r="AL90" s="164"/>
      <c r="AM90" s="162">
        <f>IF(ISNUMBER(X90),X90,0)+IF(ISNUMBER(AC90),AC90,0)</f>
        <v>0</v>
      </c>
      <c r="AN90" s="163"/>
      <c r="AO90" s="163"/>
      <c r="AP90" s="163"/>
      <c r="AQ90" s="164"/>
      <c r="AR90" s="162">
        <v>0</v>
      </c>
      <c r="AS90" s="163"/>
      <c r="AT90" s="163"/>
      <c r="AU90" s="163"/>
      <c r="AV90" s="164"/>
      <c r="AW90" s="162">
        <v>0</v>
      </c>
      <c r="AX90" s="163"/>
      <c r="AY90" s="163"/>
      <c r="AZ90" s="163"/>
      <c r="BA90" s="164"/>
      <c r="BB90" s="162">
        <v>0</v>
      </c>
      <c r="BC90" s="163"/>
      <c r="BD90" s="163"/>
      <c r="BE90" s="163"/>
      <c r="BF90" s="164"/>
      <c r="BG90" s="161">
        <f>IF(ISNUMBER(AR90),AR90,0)+IF(ISNUMBER(AW90),AW90,0)</f>
        <v>0</v>
      </c>
      <c r="BH90" s="161"/>
      <c r="BI90" s="161"/>
      <c r="BJ90" s="161"/>
      <c r="BK90" s="161"/>
      <c r="CA90" s="138" t="s">
        <v>38</v>
      </c>
    </row>
    <row r="91" spans="1:79" s="138" customFormat="1" ht="12.75" customHeight="1" x14ac:dyDescent="0.2">
      <c r="A91" s="158">
        <v>2120</v>
      </c>
      <c r="B91" s="159"/>
      <c r="C91" s="159"/>
      <c r="D91" s="160"/>
      <c r="E91" s="132" t="s">
        <v>631</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138" customFormat="1" ht="12.75" customHeight="1" x14ac:dyDescent="0.2">
      <c r="A92" s="158">
        <v>2210</v>
      </c>
      <c r="B92" s="159"/>
      <c r="C92" s="159"/>
      <c r="D92" s="160"/>
      <c r="E92" s="132" t="s">
        <v>632</v>
      </c>
      <c r="F92" s="133"/>
      <c r="G92" s="133"/>
      <c r="H92" s="133"/>
      <c r="I92" s="133"/>
      <c r="J92" s="133"/>
      <c r="K92" s="133"/>
      <c r="L92" s="133"/>
      <c r="M92" s="133"/>
      <c r="N92" s="133"/>
      <c r="O92" s="133"/>
      <c r="P92" s="133"/>
      <c r="Q92" s="133"/>
      <c r="R92" s="133"/>
      <c r="S92" s="133"/>
      <c r="T92" s="133"/>
      <c r="U92" s="133"/>
      <c r="V92" s="133"/>
      <c r="W92" s="134"/>
      <c r="X92" s="162">
        <v>0</v>
      </c>
      <c r="Y92" s="163"/>
      <c r="Z92" s="163"/>
      <c r="AA92" s="163"/>
      <c r="AB92" s="164"/>
      <c r="AC92" s="162">
        <v>0</v>
      </c>
      <c r="AD92" s="163"/>
      <c r="AE92" s="163"/>
      <c r="AF92" s="163"/>
      <c r="AG92" s="164"/>
      <c r="AH92" s="162">
        <v>0</v>
      </c>
      <c r="AI92" s="163"/>
      <c r="AJ92" s="163"/>
      <c r="AK92" s="163"/>
      <c r="AL92" s="164"/>
      <c r="AM92" s="162">
        <f>IF(ISNUMBER(X92),X92,0)+IF(ISNUMBER(AC92),AC92,0)</f>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f>IF(ISNUMBER(AR92),AR92,0)+IF(ISNUMBER(AW92),AW92,0)</f>
        <v>0</v>
      </c>
      <c r="BH92" s="161"/>
      <c r="BI92" s="161"/>
      <c r="BJ92" s="161"/>
      <c r="BK92" s="161"/>
    </row>
    <row r="93" spans="1:79" s="138" customFormat="1" ht="12.75" customHeight="1" x14ac:dyDescent="0.2">
      <c r="A93" s="158">
        <v>2220</v>
      </c>
      <c r="B93" s="159"/>
      <c r="C93" s="159"/>
      <c r="D93" s="160"/>
      <c r="E93" s="132" t="s">
        <v>705</v>
      </c>
      <c r="F93" s="133"/>
      <c r="G93" s="133"/>
      <c r="H93" s="133"/>
      <c r="I93" s="133"/>
      <c r="J93" s="133"/>
      <c r="K93" s="133"/>
      <c r="L93" s="133"/>
      <c r="M93" s="133"/>
      <c r="N93" s="133"/>
      <c r="O93" s="133"/>
      <c r="P93" s="133"/>
      <c r="Q93" s="133"/>
      <c r="R93" s="133"/>
      <c r="S93" s="133"/>
      <c r="T93" s="133"/>
      <c r="U93" s="133"/>
      <c r="V93" s="133"/>
      <c r="W93" s="134"/>
      <c r="X93" s="162">
        <v>0</v>
      </c>
      <c r="Y93" s="163"/>
      <c r="Z93" s="163"/>
      <c r="AA93" s="163"/>
      <c r="AB93" s="164"/>
      <c r="AC93" s="162">
        <v>0</v>
      </c>
      <c r="AD93" s="163"/>
      <c r="AE93" s="163"/>
      <c r="AF93" s="163"/>
      <c r="AG93" s="164"/>
      <c r="AH93" s="162">
        <v>0</v>
      </c>
      <c r="AI93" s="163"/>
      <c r="AJ93" s="163"/>
      <c r="AK93" s="163"/>
      <c r="AL93" s="164"/>
      <c r="AM93" s="162">
        <f>IF(ISNUMBER(X93),X93,0)+IF(ISNUMBER(AC93),AC93,0)</f>
        <v>0</v>
      </c>
      <c r="AN93" s="163"/>
      <c r="AO93" s="163"/>
      <c r="AP93" s="163"/>
      <c r="AQ93" s="164"/>
      <c r="AR93" s="162">
        <v>0</v>
      </c>
      <c r="AS93" s="163"/>
      <c r="AT93" s="163"/>
      <c r="AU93" s="163"/>
      <c r="AV93" s="164"/>
      <c r="AW93" s="162">
        <v>0</v>
      </c>
      <c r="AX93" s="163"/>
      <c r="AY93" s="163"/>
      <c r="AZ93" s="163"/>
      <c r="BA93" s="164"/>
      <c r="BB93" s="162">
        <v>0</v>
      </c>
      <c r="BC93" s="163"/>
      <c r="BD93" s="163"/>
      <c r="BE93" s="163"/>
      <c r="BF93" s="164"/>
      <c r="BG93" s="161">
        <f>IF(ISNUMBER(AR93),AR93,0)+IF(ISNUMBER(AW93),AW93,0)</f>
        <v>0</v>
      </c>
      <c r="BH93" s="161"/>
      <c r="BI93" s="161"/>
      <c r="BJ93" s="161"/>
      <c r="BK93" s="161"/>
    </row>
    <row r="94" spans="1:79" s="138" customFormat="1" ht="12.75" customHeight="1" x14ac:dyDescent="0.2">
      <c r="A94" s="158">
        <v>2230</v>
      </c>
      <c r="B94" s="159"/>
      <c r="C94" s="159"/>
      <c r="D94" s="160"/>
      <c r="E94" s="132" t="s">
        <v>706</v>
      </c>
      <c r="F94" s="133"/>
      <c r="G94" s="133"/>
      <c r="H94" s="133"/>
      <c r="I94" s="133"/>
      <c r="J94" s="133"/>
      <c r="K94" s="133"/>
      <c r="L94" s="133"/>
      <c r="M94" s="133"/>
      <c r="N94" s="133"/>
      <c r="O94" s="133"/>
      <c r="P94" s="133"/>
      <c r="Q94" s="133"/>
      <c r="R94" s="133"/>
      <c r="S94" s="133"/>
      <c r="T94" s="133"/>
      <c r="U94" s="133"/>
      <c r="V94" s="133"/>
      <c r="W94" s="134"/>
      <c r="X94" s="162">
        <v>0</v>
      </c>
      <c r="Y94" s="163"/>
      <c r="Z94" s="163"/>
      <c r="AA94" s="163"/>
      <c r="AB94" s="164"/>
      <c r="AC94" s="162">
        <v>0</v>
      </c>
      <c r="AD94" s="163"/>
      <c r="AE94" s="163"/>
      <c r="AF94" s="163"/>
      <c r="AG94" s="164"/>
      <c r="AH94" s="162">
        <v>0</v>
      </c>
      <c r="AI94" s="163"/>
      <c r="AJ94" s="163"/>
      <c r="AK94" s="163"/>
      <c r="AL94" s="164"/>
      <c r="AM94" s="162">
        <f>IF(ISNUMBER(X94),X94,0)+IF(ISNUMBER(AC94),AC94,0)</f>
        <v>0</v>
      </c>
      <c r="AN94" s="163"/>
      <c r="AO94" s="163"/>
      <c r="AP94" s="163"/>
      <c r="AQ94" s="164"/>
      <c r="AR94" s="162">
        <v>0</v>
      </c>
      <c r="AS94" s="163"/>
      <c r="AT94" s="163"/>
      <c r="AU94" s="163"/>
      <c r="AV94" s="164"/>
      <c r="AW94" s="162">
        <v>0</v>
      </c>
      <c r="AX94" s="163"/>
      <c r="AY94" s="163"/>
      <c r="AZ94" s="163"/>
      <c r="BA94" s="164"/>
      <c r="BB94" s="162">
        <v>0</v>
      </c>
      <c r="BC94" s="163"/>
      <c r="BD94" s="163"/>
      <c r="BE94" s="163"/>
      <c r="BF94" s="164"/>
      <c r="BG94" s="161">
        <f>IF(ISNUMBER(AR94),AR94,0)+IF(ISNUMBER(AW94),AW94,0)</f>
        <v>0</v>
      </c>
      <c r="BH94" s="161"/>
      <c r="BI94" s="161"/>
      <c r="BJ94" s="161"/>
      <c r="BK94" s="161"/>
    </row>
    <row r="95" spans="1:79" s="138" customFormat="1" ht="12.75" customHeight="1" x14ac:dyDescent="0.2">
      <c r="A95" s="158">
        <v>2240</v>
      </c>
      <c r="B95" s="159"/>
      <c r="C95" s="159"/>
      <c r="D95" s="160"/>
      <c r="E95" s="132" t="s">
        <v>633</v>
      </c>
      <c r="F95" s="133"/>
      <c r="G95" s="133"/>
      <c r="H95" s="133"/>
      <c r="I95" s="133"/>
      <c r="J95" s="133"/>
      <c r="K95" s="133"/>
      <c r="L95" s="133"/>
      <c r="M95" s="133"/>
      <c r="N95" s="133"/>
      <c r="O95" s="133"/>
      <c r="P95" s="133"/>
      <c r="Q95" s="133"/>
      <c r="R95" s="133"/>
      <c r="S95" s="133"/>
      <c r="T95" s="133"/>
      <c r="U95" s="133"/>
      <c r="V95" s="133"/>
      <c r="W95" s="134"/>
      <c r="X95" s="162">
        <v>0</v>
      </c>
      <c r="Y95" s="163"/>
      <c r="Z95" s="163"/>
      <c r="AA95" s="163"/>
      <c r="AB95" s="164"/>
      <c r="AC95" s="162">
        <v>0</v>
      </c>
      <c r="AD95" s="163"/>
      <c r="AE95" s="163"/>
      <c r="AF95" s="163"/>
      <c r="AG95" s="164"/>
      <c r="AH95" s="162">
        <v>0</v>
      </c>
      <c r="AI95" s="163"/>
      <c r="AJ95" s="163"/>
      <c r="AK95" s="163"/>
      <c r="AL95" s="164"/>
      <c r="AM95" s="162">
        <f>IF(ISNUMBER(X95),X95,0)+IF(ISNUMBER(AC95),AC95,0)</f>
        <v>0</v>
      </c>
      <c r="AN95" s="163"/>
      <c r="AO95" s="163"/>
      <c r="AP95" s="163"/>
      <c r="AQ95" s="164"/>
      <c r="AR95" s="162">
        <v>0</v>
      </c>
      <c r="AS95" s="163"/>
      <c r="AT95" s="163"/>
      <c r="AU95" s="163"/>
      <c r="AV95" s="164"/>
      <c r="AW95" s="162">
        <v>0</v>
      </c>
      <c r="AX95" s="163"/>
      <c r="AY95" s="163"/>
      <c r="AZ95" s="163"/>
      <c r="BA95" s="164"/>
      <c r="BB95" s="162">
        <v>0</v>
      </c>
      <c r="BC95" s="163"/>
      <c r="BD95" s="163"/>
      <c r="BE95" s="163"/>
      <c r="BF95" s="164"/>
      <c r="BG95" s="161">
        <f>IF(ISNUMBER(AR95),AR95,0)+IF(ISNUMBER(AW95),AW95,0)</f>
        <v>0</v>
      </c>
      <c r="BH95" s="161"/>
      <c r="BI95" s="161"/>
      <c r="BJ95" s="161"/>
      <c r="BK95" s="161"/>
    </row>
    <row r="96" spans="1:79" s="138" customFormat="1" ht="12.75" customHeight="1" x14ac:dyDescent="0.2">
      <c r="A96" s="158">
        <v>2250</v>
      </c>
      <c r="B96" s="159"/>
      <c r="C96" s="159"/>
      <c r="D96" s="160"/>
      <c r="E96" s="132" t="s">
        <v>634</v>
      </c>
      <c r="F96" s="133"/>
      <c r="G96" s="133"/>
      <c r="H96" s="133"/>
      <c r="I96" s="133"/>
      <c r="J96" s="133"/>
      <c r="K96" s="133"/>
      <c r="L96" s="133"/>
      <c r="M96" s="133"/>
      <c r="N96" s="133"/>
      <c r="O96" s="133"/>
      <c r="P96" s="133"/>
      <c r="Q96" s="133"/>
      <c r="R96" s="133"/>
      <c r="S96" s="133"/>
      <c r="T96" s="133"/>
      <c r="U96" s="133"/>
      <c r="V96" s="133"/>
      <c r="W96" s="134"/>
      <c r="X96" s="162">
        <v>0</v>
      </c>
      <c r="Y96" s="163"/>
      <c r="Z96" s="163"/>
      <c r="AA96" s="163"/>
      <c r="AB96" s="164"/>
      <c r="AC96" s="162">
        <v>0</v>
      </c>
      <c r="AD96" s="163"/>
      <c r="AE96" s="163"/>
      <c r="AF96" s="163"/>
      <c r="AG96" s="164"/>
      <c r="AH96" s="162">
        <v>0</v>
      </c>
      <c r="AI96" s="163"/>
      <c r="AJ96" s="163"/>
      <c r="AK96" s="163"/>
      <c r="AL96" s="164"/>
      <c r="AM96" s="162">
        <f>IF(ISNUMBER(X96),X96,0)+IF(ISNUMBER(AC96),AC96,0)</f>
        <v>0</v>
      </c>
      <c r="AN96" s="163"/>
      <c r="AO96" s="163"/>
      <c r="AP96" s="163"/>
      <c r="AQ96" s="164"/>
      <c r="AR96" s="162">
        <v>0</v>
      </c>
      <c r="AS96" s="163"/>
      <c r="AT96" s="163"/>
      <c r="AU96" s="163"/>
      <c r="AV96" s="164"/>
      <c r="AW96" s="162">
        <v>0</v>
      </c>
      <c r="AX96" s="163"/>
      <c r="AY96" s="163"/>
      <c r="AZ96" s="163"/>
      <c r="BA96" s="164"/>
      <c r="BB96" s="162">
        <v>0</v>
      </c>
      <c r="BC96" s="163"/>
      <c r="BD96" s="163"/>
      <c r="BE96" s="163"/>
      <c r="BF96" s="164"/>
      <c r="BG96" s="161">
        <f>IF(ISNUMBER(AR96),AR96,0)+IF(ISNUMBER(AW96),AW96,0)</f>
        <v>0</v>
      </c>
      <c r="BH96" s="161"/>
      <c r="BI96" s="161"/>
      <c r="BJ96" s="161"/>
      <c r="BK96" s="161"/>
    </row>
    <row r="97" spans="1:79" s="138" customFormat="1" ht="12.75" customHeight="1" x14ac:dyDescent="0.2">
      <c r="A97" s="158">
        <v>2273</v>
      </c>
      <c r="B97" s="159"/>
      <c r="C97" s="159"/>
      <c r="D97" s="160"/>
      <c r="E97" s="132" t="s">
        <v>635</v>
      </c>
      <c r="F97" s="133"/>
      <c r="G97" s="133"/>
      <c r="H97" s="133"/>
      <c r="I97" s="133"/>
      <c r="J97" s="133"/>
      <c r="K97" s="133"/>
      <c r="L97" s="133"/>
      <c r="M97" s="133"/>
      <c r="N97" s="133"/>
      <c r="O97" s="133"/>
      <c r="P97" s="133"/>
      <c r="Q97" s="133"/>
      <c r="R97" s="133"/>
      <c r="S97" s="133"/>
      <c r="T97" s="133"/>
      <c r="U97" s="133"/>
      <c r="V97" s="133"/>
      <c r="W97" s="134"/>
      <c r="X97" s="162">
        <v>0</v>
      </c>
      <c r="Y97" s="163"/>
      <c r="Z97" s="163"/>
      <c r="AA97" s="163"/>
      <c r="AB97" s="164"/>
      <c r="AC97" s="162">
        <v>0</v>
      </c>
      <c r="AD97" s="163"/>
      <c r="AE97" s="163"/>
      <c r="AF97" s="163"/>
      <c r="AG97" s="164"/>
      <c r="AH97" s="162">
        <v>0</v>
      </c>
      <c r="AI97" s="163"/>
      <c r="AJ97" s="163"/>
      <c r="AK97" s="163"/>
      <c r="AL97" s="164"/>
      <c r="AM97" s="162">
        <f>IF(ISNUMBER(X97),X97,0)+IF(ISNUMBER(AC97),AC97,0)</f>
        <v>0</v>
      </c>
      <c r="AN97" s="163"/>
      <c r="AO97" s="163"/>
      <c r="AP97" s="163"/>
      <c r="AQ97" s="164"/>
      <c r="AR97" s="162">
        <v>0</v>
      </c>
      <c r="AS97" s="163"/>
      <c r="AT97" s="163"/>
      <c r="AU97" s="163"/>
      <c r="AV97" s="164"/>
      <c r="AW97" s="162">
        <v>0</v>
      </c>
      <c r="AX97" s="163"/>
      <c r="AY97" s="163"/>
      <c r="AZ97" s="163"/>
      <c r="BA97" s="164"/>
      <c r="BB97" s="162">
        <v>0</v>
      </c>
      <c r="BC97" s="163"/>
      <c r="BD97" s="163"/>
      <c r="BE97" s="163"/>
      <c r="BF97" s="164"/>
      <c r="BG97" s="161">
        <f>IF(ISNUMBER(AR97),AR97,0)+IF(ISNUMBER(AW97),AW97,0)</f>
        <v>0</v>
      </c>
      <c r="BH97" s="161"/>
      <c r="BI97" s="161"/>
      <c r="BJ97" s="161"/>
      <c r="BK97" s="161"/>
    </row>
    <row r="98" spans="1:79" s="138" customFormat="1" ht="12.75" customHeight="1" x14ac:dyDescent="0.2">
      <c r="A98" s="158">
        <v>2274</v>
      </c>
      <c r="B98" s="159"/>
      <c r="C98" s="159"/>
      <c r="D98" s="160"/>
      <c r="E98" s="132" t="s">
        <v>707</v>
      </c>
      <c r="F98" s="133"/>
      <c r="G98" s="133"/>
      <c r="H98" s="133"/>
      <c r="I98" s="133"/>
      <c r="J98" s="133"/>
      <c r="K98" s="133"/>
      <c r="L98" s="133"/>
      <c r="M98" s="133"/>
      <c r="N98" s="133"/>
      <c r="O98" s="133"/>
      <c r="P98" s="133"/>
      <c r="Q98" s="133"/>
      <c r="R98" s="133"/>
      <c r="S98" s="133"/>
      <c r="T98" s="133"/>
      <c r="U98" s="133"/>
      <c r="V98" s="133"/>
      <c r="W98" s="134"/>
      <c r="X98" s="162">
        <v>0</v>
      </c>
      <c r="Y98" s="163"/>
      <c r="Z98" s="163"/>
      <c r="AA98" s="163"/>
      <c r="AB98" s="164"/>
      <c r="AC98" s="162">
        <v>0</v>
      </c>
      <c r="AD98" s="163"/>
      <c r="AE98" s="163"/>
      <c r="AF98" s="163"/>
      <c r="AG98" s="164"/>
      <c r="AH98" s="162">
        <v>0</v>
      </c>
      <c r="AI98" s="163"/>
      <c r="AJ98" s="163"/>
      <c r="AK98" s="163"/>
      <c r="AL98" s="164"/>
      <c r="AM98" s="162">
        <f>IF(ISNUMBER(X98),X98,0)+IF(ISNUMBER(AC98),AC98,0)</f>
        <v>0</v>
      </c>
      <c r="AN98" s="163"/>
      <c r="AO98" s="163"/>
      <c r="AP98" s="163"/>
      <c r="AQ98" s="164"/>
      <c r="AR98" s="162">
        <v>0</v>
      </c>
      <c r="AS98" s="163"/>
      <c r="AT98" s="163"/>
      <c r="AU98" s="163"/>
      <c r="AV98" s="164"/>
      <c r="AW98" s="162">
        <v>0</v>
      </c>
      <c r="AX98" s="163"/>
      <c r="AY98" s="163"/>
      <c r="AZ98" s="163"/>
      <c r="BA98" s="164"/>
      <c r="BB98" s="162">
        <v>0</v>
      </c>
      <c r="BC98" s="163"/>
      <c r="BD98" s="163"/>
      <c r="BE98" s="163"/>
      <c r="BF98" s="164"/>
      <c r="BG98" s="161">
        <f>IF(ISNUMBER(AR98),AR98,0)+IF(ISNUMBER(AW98),AW98,0)</f>
        <v>0</v>
      </c>
      <c r="BH98" s="161"/>
      <c r="BI98" s="161"/>
      <c r="BJ98" s="161"/>
      <c r="BK98" s="161"/>
    </row>
    <row r="99" spans="1:79" s="138" customFormat="1" ht="12.75" customHeight="1" x14ac:dyDescent="0.2">
      <c r="A99" s="158">
        <v>2275</v>
      </c>
      <c r="B99" s="159"/>
      <c r="C99" s="159"/>
      <c r="D99" s="160"/>
      <c r="E99" s="132" t="s">
        <v>636</v>
      </c>
      <c r="F99" s="133"/>
      <c r="G99" s="133"/>
      <c r="H99" s="133"/>
      <c r="I99" s="133"/>
      <c r="J99" s="133"/>
      <c r="K99" s="133"/>
      <c r="L99" s="133"/>
      <c r="M99" s="133"/>
      <c r="N99" s="133"/>
      <c r="O99" s="133"/>
      <c r="P99" s="133"/>
      <c r="Q99" s="133"/>
      <c r="R99" s="133"/>
      <c r="S99" s="133"/>
      <c r="T99" s="133"/>
      <c r="U99" s="133"/>
      <c r="V99" s="133"/>
      <c r="W99" s="134"/>
      <c r="X99" s="162">
        <v>0</v>
      </c>
      <c r="Y99" s="163"/>
      <c r="Z99" s="163"/>
      <c r="AA99" s="163"/>
      <c r="AB99" s="164"/>
      <c r="AC99" s="162">
        <v>0</v>
      </c>
      <c r="AD99" s="163"/>
      <c r="AE99" s="163"/>
      <c r="AF99" s="163"/>
      <c r="AG99" s="164"/>
      <c r="AH99" s="162">
        <v>0</v>
      </c>
      <c r="AI99" s="163"/>
      <c r="AJ99" s="163"/>
      <c r="AK99" s="163"/>
      <c r="AL99" s="164"/>
      <c r="AM99" s="162">
        <f>IF(ISNUMBER(X99),X99,0)+IF(ISNUMBER(AC99),AC99,0)</f>
        <v>0</v>
      </c>
      <c r="AN99" s="163"/>
      <c r="AO99" s="163"/>
      <c r="AP99" s="163"/>
      <c r="AQ99" s="164"/>
      <c r="AR99" s="162">
        <v>0</v>
      </c>
      <c r="AS99" s="163"/>
      <c r="AT99" s="163"/>
      <c r="AU99" s="163"/>
      <c r="AV99" s="164"/>
      <c r="AW99" s="162">
        <v>0</v>
      </c>
      <c r="AX99" s="163"/>
      <c r="AY99" s="163"/>
      <c r="AZ99" s="163"/>
      <c r="BA99" s="164"/>
      <c r="BB99" s="162">
        <v>0</v>
      </c>
      <c r="BC99" s="163"/>
      <c r="BD99" s="163"/>
      <c r="BE99" s="163"/>
      <c r="BF99" s="164"/>
      <c r="BG99" s="161">
        <f>IF(ISNUMBER(AR99),AR99,0)+IF(ISNUMBER(AW99),AW99,0)</f>
        <v>0</v>
      </c>
      <c r="BH99" s="161"/>
      <c r="BI99" s="161"/>
      <c r="BJ99" s="161"/>
      <c r="BK99" s="161"/>
    </row>
    <row r="100" spans="1:79" s="138" customFormat="1" ht="25.5" customHeight="1" x14ac:dyDescent="0.2">
      <c r="A100" s="158">
        <v>2282</v>
      </c>
      <c r="B100" s="159"/>
      <c r="C100" s="159"/>
      <c r="D100" s="160"/>
      <c r="E100" s="132" t="s">
        <v>637</v>
      </c>
      <c r="F100" s="133"/>
      <c r="G100" s="133"/>
      <c r="H100" s="133"/>
      <c r="I100" s="133"/>
      <c r="J100" s="133"/>
      <c r="K100" s="133"/>
      <c r="L100" s="133"/>
      <c r="M100" s="133"/>
      <c r="N100" s="133"/>
      <c r="O100" s="133"/>
      <c r="P100" s="133"/>
      <c r="Q100" s="133"/>
      <c r="R100" s="133"/>
      <c r="S100" s="133"/>
      <c r="T100" s="133"/>
      <c r="U100" s="133"/>
      <c r="V100" s="133"/>
      <c r="W100" s="134"/>
      <c r="X100" s="162">
        <v>0</v>
      </c>
      <c r="Y100" s="163"/>
      <c r="Z100" s="163"/>
      <c r="AA100" s="163"/>
      <c r="AB100" s="164"/>
      <c r="AC100" s="162">
        <v>0</v>
      </c>
      <c r="AD100" s="163"/>
      <c r="AE100" s="163"/>
      <c r="AF100" s="163"/>
      <c r="AG100" s="164"/>
      <c r="AH100" s="162">
        <v>0</v>
      </c>
      <c r="AI100" s="163"/>
      <c r="AJ100" s="163"/>
      <c r="AK100" s="163"/>
      <c r="AL100" s="164"/>
      <c r="AM100" s="162">
        <f>IF(ISNUMBER(X100),X100,0)+IF(ISNUMBER(AC100),AC100,0)</f>
        <v>0</v>
      </c>
      <c r="AN100" s="163"/>
      <c r="AO100" s="163"/>
      <c r="AP100" s="163"/>
      <c r="AQ100" s="164"/>
      <c r="AR100" s="162">
        <v>0</v>
      </c>
      <c r="AS100" s="163"/>
      <c r="AT100" s="163"/>
      <c r="AU100" s="163"/>
      <c r="AV100" s="164"/>
      <c r="AW100" s="162">
        <v>0</v>
      </c>
      <c r="AX100" s="163"/>
      <c r="AY100" s="163"/>
      <c r="AZ100" s="163"/>
      <c r="BA100" s="164"/>
      <c r="BB100" s="162">
        <v>0</v>
      </c>
      <c r="BC100" s="163"/>
      <c r="BD100" s="163"/>
      <c r="BE100" s="163"/>
      <c r="BF100" s="164"/>
      <c r="BG100" s="161">
        <f>IF(ISNUMBER(AR100),AR100,0)+IF(ISNUMBER(AW100),AW100,0)</f>
        <v>0</v>
      </c>
      <c r="BH100" s="161"/>
      <c r="BI100" s="161"/>
      <c r="BJ100" s="161"/>
      <c r="BK100" s="161"/>
    </row>
    <row r="101" spans="1:79" s="138" customFormat="1" ht="12.75" customHeight="1" x14ac:dyDescent="0.2">
      <c r="A101" s="158">
        <v>2800</v>
      </c>
      <c r="B101" s="159"/>
      <c r="C101" s="159"/>
      <c r="D101" s="160"/>
      <c r="E101" s="132" t="s">
        <v>638</v>
      </c>
      <c r="F101" s="133"/>
      <c r="G101" s="133"/>
      <c r="H101" s="133"/>
      <c r="I101" s="133"/>
      <c r="J101" s="133"/>
      <c r="K101" s="133"/>
      <c r="L101" s="133"/>
      <c r="M101" s="133"/>
      <c r="N101" s="133"/>
      <c r="O101" s="133"/>
      <c r="P101" s="133"/>
      <c r="Q101" s="133"/>
      <c r="R101" s="133"/>
      <c r="S101" s="133"/>
      <c r="T101" s="133"/>
      <c r="U101" s="133"/>
      <c r="V101" s="133"/>
      <c r="W101" s="134"/>
      <c r="X101" s="162">
        <v>0</v>
      </c>
      <c r="Y101" s="163"/>
      <c r="Z101" s="163"/>
      <c r="AA101" s="163"/>
      <c r="AB101" s="164"/>
      <c r="AC101" s="162">
        <v>0</v>
      </c>
      <c r="AD101" s="163"/>
      <c r="AE101" s="163"/>
      <c r="AF101" s="163"/>
      <c r="AG101" s="164"/>
      <c r="AH101" s="162">
        <v>0</v>
      </c>
      <c r="AI101" s="163"/>
      <c r="AJ101" s="163"/>
      <c r="AK101" s="163"/>
      <c r="AL101" s="164"/>
      <c r="AM101" s="162">
        <f>IF(ISNUMBER(X101),X101,0)+IF(ISNUMBER(AC101),AC101,0)</f>
        <v>0</v>
      </c>
      <c r="AN101" s="163"/>
      <c r="AO101" s="163"/>
      <c r="AP101" s="163"/>
      <c r="AQ101" s="164"/>
      <c r="AR101" s="162">
        <v>0</v>
      </c>
      <c r="AS101" s="163"/>
      <c r="AT101" s="163"/>
      <c r="AU101" s="163"/>
      <c r="AV101" s="164"/>
      <c r="AW101" s="162">
        <v>0</v>
      </c>
      <c r="AX101" s="163"/>
      <c r="AY101" s="163"/>
      <c r="AZ101" s="163"/>
      <c r="BA101" s="164"/>
      <c r="BB101" s="162">
        <v>0</v>
      </c>
      <c r="BC101" s="163"/>
      <c r="BD101" s="163"/>
      <c r="BE101" s="163"/>
      <c r="BF101" s="164"/>
      <c r="BG101" s="161">
        <f>IF(ISNUMBER(AR101),AR101,0)+IF(ISNUMBER(AW101),AW101,0)</f>
        <v>0</v>
      </c>
      <c r="BH101" s="161"/>
      <c r="BI101" s="161"/>
      <c r="BJ101" s="161"/>
      <c r="BK101" s="161"/>
    </row>
    <row r="102" spans="1:79" s="138" customFormat="1" ht="25.5" customHeight="1" x14ac:dyDescent="0.2">
      <c r="A102" s="158">
        <v>3110</v>
      </c>
      <c r="B102" s="159"/>
      <c r="C102" s="159"/>
      <c r="D102" s="160"/>
      <c r="E102" s="132" t="s">
        <v>639</v>
      </c>
      <c r="F102" s="133"/>
      <c r="G102" s="133"/>
      <c r="H102" s="133"/>
      <c r="I102" s="133"/>
      <c r="J102" s="133"/>
      <c r="K102" s="133"/>
      <c r="L102" s="133"/>
      <c r="M102" s="133"/>
      <c r="N102" s="133"/>
      <c r="O102" s="133"/>
      <c r="P102" s="133"/>
      <c r="Q102" s="133"/>
      <c r="R102" s="133"/>
      <c r="S102" s="133"/>
      <c r="T102" s="133"/>
      <c r="U102" s="133"/>
      <c r="V102" s="133"/>
      <c r="W102" s="134"/>
      <c r="X102" s="162">
        <v>0</v>
      </c>
      <c r="Y102" s="163"/>
      <c r="Z102" s="163"/>
      <c r="AA102" s="163"/>
      <c r="AB102" s="164"/>
      <c r="AC102" s="162">
        <v>0</v>
      </c>
      <c r="AD102" s="163"/>
      <c r="AE102" s="163"/>
      <c r="AF102" s="163"/>
      <c r="AG102" s="164"/>
      <c r="AH102" s="162">
        <v>0</v>
      </c>
      <c r="AI102" s="163"/>
      <c r="AJ102" s="163"/>
      <c r="AK102" s="163"/>
      <c r="AL102" s="164"/>
      <c r="AM102" s="162">
        <f>IF(ISNUMBER(X102),X102,0)+IF(ISNUMBER(AC102),AC102,0)</f>
        <v>0</v>
      </c>
      <c r="AN102" s="163"/>
      <c r="AO102" s="163"/>
      <c r="AP102" s="163"/>
      <c r="AQ102" s="164"/>
      <c r="AR102" s="162">
        <v>0</v>
      </c>
      <c r="AS102" s="163"/>
      <c r="AT102" s="163"/>
      <c r="AU102" s="163"/>
      <c r="AV102" s="164"/>
      <c r="AW102" s="162">
        <v>0</v>
      </c>
      <c r="AX102" s="163"/>
      <c r="AY102" s="163"/>
      <c r="AZ102" s="163"/>
      <c r="BA102" s="164"/>
      <c r="BB102" s="162">
        <v>0</v>
      </c>
      <c r="BC102" s="163"/>
      <c r="BD102" s="163"/>
      <c r="BE102" s="163"/>
      <c r="BF102" s="164"/>
      <c r="BG102" s="161">
        <f>IF(ISNUMBER(AR102),AR102,0)+IF(ISNUMBER(AW102),AW102,0)</f>
        <v>0</v>
      </c>
      <c r="BH102" s="161"/>
      <c r="BI102" s="161"/>
      <c r="BJ102" s="161"/>
      <c r="BK102" s="161"/>
    </row>
    <row r="103" spans="1:79" s="138" customFormat="1" ht="12.75" customHeight="1" x14ac:dyDescent="0.2">
      <c r="A103" s="158">
        <v>3132</v>
      </c>
      <c r="B103" s="159"/>
      <c r="C103" s="159"/>
      <c r="D103" s="160"/>
      <c r="E103" s="132" t="s">
        <v>708</v>
      </c>
      <c r="F103" s="133"/>
      <c r="G103" s="133"/>
      <c r="H103" s="133"/>
      <c r="I103" s="133"/>
      <c r="J103" s="133"/>
      <c r="K103" s="133"/>
      <c r="L103" s="133"/>
      <c r="M103" s="133"/>
      <c r="N103" s="133"/>
      <c r="O103" s="133"/>
      <c r="P103" s="133"/>
      <c r="Q103" s="133"/>
      <c r="R103" s="133"/>
      <c r="S103" s="133"/>
      <c r="T103" s="133"/>
      <c r="U103" s="133"/>
      <c r="V103" s="133"/>
      <c r="W103" s="134"/>
      <c r="X103" s="162">
        <v>0</v>
      </c>
      <c r="Y103" s="163"/>
      <c r="Z103" s="163"/>
      <c r="AA103" s="163"/>
      <c r="AB103" s="164"/>
      <c r="AC103" s="162">
        <v>0</v>
      </c>
      <c r="AD103" s="163"/>
      <c r="AE103" s="163"/>
      <c r="AF103" s="163"/>
      <c r="AG103" s="164"/>
      <c r="AH103" s="162">
        <v>0</v>
      </c>
      <c r="AI103" s="163"/>
      <c r="AJ103" s="163"/>
      <c r="AK103" s="163"/>
      <c r="AL103" s="164"/>
      <c r="AM103" s="162">
        <f>IF(ISNUMBER(X103),X103,0)+IF(ISNUMBER(AC103),AC103,0)</f>
        <v>0</v>
      </c>
      <c r="AN103" s="163"/>
      <c r="AO103" s="163"/>
      <c r="AP103" s="163"/>
      <c r="AQ103" s="164"/>
      <c r="AR103" s="162">
        <v>0</v>
      </c>
      <c r="AS103" s="163"/>
      <c r="AT103" s="163"/>
      <c r="AU103" s="163"/>
      <c r="AV103" s="164"/>
      <c r="AW103" s="162">
        <v>0</v>
      </c>
      <c r="AX103" s="163"/>
      <c r="AY103" s="163"/>
      <c r="AZ103" s="163"/>
      <c r="BA103" s="164"/>
      <c r="BB103" s="162">
        <v>0</v>
      </c>
      <c r="BC103" s="163"/>
      <c r="BD103" s="163"/>
      <c r="BE103" s="163"/>
      <c r="BF103" s="164"/>
      <c r="BG103" s="161">
        <f>IF(ISNUMBER(AR103),AR103,0)+IF(ISNUMBER(AW103),AW103,0)</f>
        <v>0</v>
      </c>
      <c r="BH103" s="161"/>
      <c r="BI103" s="161"/>
      <c r="BJ103" s="161"/>
      <c r="BK103" s="161"/>
    </row>
    <row r="104" spans="1:79" s="9" customFormat="1" ht="12.75" customHeight="1" x14ac:dyDescent="0.2">
      <c r="A104" s="120"/>
      <c r="B104" s="118"/>
      <c r="C104" s="118"/>
      <c r="D104" s="119"/>
      <c r="E104" s="139" t="s">
        <v>179</v>
      </c>
      <c r="F104" s="140"/>
      <c r="G104" s="140"/>
      <c r="H104" s="140"/>
      <c r="I104" s="140"/>
      <c r="J104" s="140"/>
      <c r="K104" s="140"/>
      <c r="L104" s="140"/>
      <c r="M104" s="140"/>
      <c r="N104" s="140"/>
      <c r="O104" s="140"/>
      <c r="P104" s="140"/>
      <c r="Q104" s="140"/>
      <c r="R104" s="140"/>
      <c r="S104" s="140"/>
      <c r="T104" s="140"/>
      <c r="U104" s="140"/>
      <c r="V104" s="140"/>
      <c r="W104" s="141"/>
      <c r="X104" s="166">
        <v>0</v>
      </c>
      <c r="Y104" s="167"/>
      <c r="Z104" s="167"/>
      <c r="AA104" s="167"/>
      <c r="AB104" s="168"/>
      <c r="AC104" s="166">
        <v>0</v>
      </c>
      <c r="AD104" s="167"/>
      <c r="AE104" s="167"/>
      <c r="AF104" s="167"/>
      <c r="AG104" s="168"/>
      <c r="AH104" s="166">
        <v>0</v>
      </c>
      <c r="AI104" s="167"/>
      <c r="AJ104" s="167"/>
      <c r="AK104" s="167"/>
      <c r="AL104" s="168"/>
      <c r="AM104" s="166">
        <f>IF(ISNUMBER(X104),X104,0)+IF(ISNUMBER(AC104),AC104,0)</f>
        <v>0</v>
      </c>
      <c r="AN104" s="167"/>
      <c r="AO104" s="167"/>
      <c r="AP104" s="167"/>
      <c r="AQ104" s="168"/>
      <c r="AR104" s="166">
        <v>0</v>
      </c>
      <c r="AS104" s="167"/>
      <c r="AT104" s="167"/>
      <c r="AU104" s="167"/>
      <c r="AV104" s="168"/>
      <c r="AW104" s="166">
        <v>0</v>
      </c>
      <c r="AX104" s="167"/>
      <c r="AY104" s="167"/>
      <c r="AZ104" s="167"/>
      <c r="BA104" s="168"/>
      <c r="BB104" s="166">
        <v>0</v>
      </c>
      <c r="BC104" s="167"/>
      <c r="BD104" s="167"/>
      <c r="BE104" s="167"/>
      <c r="BF104" s="168"/>
      <c r="BG104" s="165">
        <f>IF(ISNUMBER(AR104),AR104,0)+IF(ISNUMBER(AW104),AW104,0)</f>
        <v>0</v>
      </c>
      <c r="BH104" s="165"/>
      <c r="BI104" s="165"/>
      <c r="BJ104" s="165"/>
      <c r="BK104" s="165"/>
    </row>
    <row r="106" spans="1:79" ht="14.25" customHeight="1" x14ac:dyDescent="0.2">
      <c r="A106" s="67" t="s">
        <v>690</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
      <c r="A107" s="78" t="s">
        <v>617</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row>
    <row r="108" spans="1:79" ht="23.1" customHeight="1" x14ac:dyDescent="0.2">
      <c r="A108" s="94" t="s">
        <v>150</v>
      </c>
      <c r="B108" s="95"/>
      <c r="C108" s="95"/>
      <c r="D108" s="95"/>
      <c r="E108" s="96"/>
      <c r="F108" s="87" t="s">
        <v>20</v>
      </c>
      <c r="G108" s="88"/>
      <c r="H108" s="88"/>
      <c r="I108" s="88"/>
      <c r="J108" s="88"/>
      <c r="K108" s="88"/>
      <c r="L108" s="88"/>
      <c r="M108" s="88"/>
      <c r="N108" s="88"/>
      <c r="O108" s="88"/>
      <c r="P108" s="88"/>
      <c r="Q108" s="88"/>
      <c r="R108" s="88"/>
      <c r="S108" s="88"/>
      <c r="T108" s="88"/>
      <c r="U108" s="88"/>
      <c r="V108" s="88"/>
      <c r="W108" s="89"/>
      <c r="X108" s="57" t="s">
        <v>621</v>
      </c>
      <c r="Y108" s="57"/>
      <c r="Z108" s="57"/>
      <c r="AA108" s="57"/>
      <c r="AB108" s="57"/>
      <c r="AC108" s="57"/>
      <c r="AD108" s="57"/>
      <c r="AE108" s="57"/>
      <c r="AF108" s="57"/>
      <c r="AG108" s="57"/>
      <c r="AH108" s="57"/>
      <c r="AI108" s="57"/>
      <c r="AJ108" s="57"/>
      <c r="AK108" s="57"/>
      <c r="AL108" s="57"/>
      <c r="AM108" s="57"/>
      <c r="AN108" s="57"/>
      <c r="AO108" s="57"/>
      <c r="AP108" s="57"/>
      <c r="AQ108" s="57"/>
      <c r="AR108" s="51" t="s">
        <v>623</v>
      </c>
      <c r="AS108" s="52"/>
      <c r="AT108" s="52"/>
      <c r="AU108" s="52"/>
      <c r="AV108" s="52"/>
      <c r="AW108" s="52"/>
      <c r="AX108" s="52"/>
      <c r="AY108" s="52"/>
      <c r="AZ108" s="52"/>
      <c r="BA108" s="52"/>
      <c r="BB108" s="52"/>
      <c r="BC108" s="52"/>
      <c r="BD108" s="52"/>
      <c r="BE108" s="52"/>
      <c r="BF108" s="52"/>
      <c r="BG108" s="52"/>
      <c r="BH108" s="52"/>
      <c r="BI108" s="52"/>
      <c r="BJ108" s="52"/>
      <c r="BK108" s="53"/>
    </row>
    <row r="109" spans="1:79" ht="53.25" customHeight="1" x14ac:dyDescent="0.2">
      <c r="A109" s="97"/>
      <c r="B109" s="98"/>
      <c r="C109" s="98"/>
      <c r="D109" s="98"/>
      <c r="E109" s="99"/>
      <c r="F109" s="90"/>
      <c r="G109" s="91"/>
      <c r="H109" s="91"/>
      <c r="I109" s="91"/>
      <c r="J109" s="91"/>
      <c r="K109" s="91"/>
      <c r="L109" s="91"/>
      <c r="M109" s="91"/>
      <c r="N109" s="91"/>
      <c r="O109" s="91"/>
      <c r="P109" s="91"/>
      <c r="Q109" s="91"/>
      <c r="R109" s="91"/>
      <c r="S109" s="91"/>
      <c r="T109" s="91"/>
      <c r="U109" s="91"/>
      <c r="V109" s="91"/>
      <c r="W109" s="92"/>
      <c r="X109" s="51" t="s">
        <v>5</v>
      </c>
      <c r="Y109" s="52"/>
      <c r="Z109" s="52"/>
      <c r="AA109" s="52"/>
      <c r="AB109" s="53"/>
      <c r="AC109" s="51" t="s">
        <v>4</v>
      </c>
      <c r="AD109" s="52"/>
      <c r="AE109" s="52"/>
      <c r="AF109" s="52"/>
      <c r="AG109" s="53"/>
      <c r="AH109" s="71" t="s">
        <v>147</v>
      </c>
      <c r="AI109" s="72"/>
      <c r="AJ109" s="72"/>
      <c r="AK109" s="72"/>
      <c r="AL109" s="73"/>
      <c r="AM109" s="51" t="s">
        <v>6</v>
      </c>
      <c r="AN109" s="52"/>
      <c r="AO109" s="52"/>
      <c r="AP109" s="52"/>
      <c r="AQ109" s="53"/>
      <c r="AR109" s="51" t="s">
        <v>5</v>
      </c>
      <c r="AS109" s="52"/>
      <c r="AT109" s="52"/>
      <c r="AU109" s="52"/>
      <c r="AV109" s="53"/>
      <c r="AW109" s="51" t="s">
        <v>4</v>
      </c>
      <c r="AX109" s="52"/>
      <c r="AY109" s="52"/>
      <c r="AZ109" s="52"/>
      <c r="BA109" s="53"/>
      <c r="BB109" s="74" t="s">
        <v>147</v>
      </c>
      <c r="BC109" s="74"/>
      <c r="BD109" s="74"/>
      <c r="BE109" s="74"/>
      <c r="BF109" s="74"/>
      <c r="BG109" s="51" t="s">
        <v>118</v>
      </c>
      <c r="BH109" s="52"/>
      <c r="BI109" s="52"/>
      <c r="BJ109" s="52"/>
      <c r="BK109" s="53"/>
    </row>
    <row r="110" spans="1:79" ht="15" customHeight="1" x14ac:dyDescent="0.2">
      <c r="A110" s="51">
        <v>1</v>
      </c>
      <c r="B110" s="52"/>
      <c r="C110" s="52"/>
      <c r="D110" s="52"/>
      <c r="E110" s="53"/>
      <c r="F110" s="51">
        <v>2</v>
      </c>
      <c r="G110" s="52"/>
      <c r="H110" s="52"/>
      <c r="I110" s="52"/>
      <c r="J110" s="52"/>
      <c r="K110" s="52"/>
      <c r="L110" s="52"/>
      <c r="M110" s="52"/>
      <c r="N110" s="52"/>
      <c r="O110" s="52"/>
      <c r="P110" s="52"/>
      <c r="Q110" s="52"/>
      <c r="R110" s="52"/>
      <c r="S110" s="52"/>
      <c r="T110" s="52"/>
      <c r="U110" s="52"/>
      <c r="V110" s="52"/>
      <c r="W110" s="53"/>
      <c r="X110" s="51">
        <v>3</v>
      </c>
      <c r="Y110" s="52"/>
      <c r="Z110" s="52"/>
      <c r="AA110" s="52"/>
      <c r="AB110" s="53"/>
      <c r="AC110" s="51">
        <v>4</v>
      </c>
      <c r="AD110" s="52"/>
      <c r="AE110" s="52"/>
      <c r="AF110" s="52"/>
      <c r="AG110" s="53"/>
      <c r="AH110" s="51">
        <v>5</v>
      </c>
      <c r="AI110" s="52"/>
      <c r="AJ110" s="52"/>
      <c r="AK110" s="52"/>
      <c r="AL110" s="53"/>
      <c r="AM110" s="51">
        <v>6</v>
      </c>
      <c r="AN110" s="52"/>
      <c r="AO110" s="52"/>
      <c r="AP110" s="52"/>
      <c r="AQ110" s="53"/>
      <c r="AR110" s="51">
        <v>7</v>
      </c>
      <c r="AS110" s="52"/>
      <c r="AT110" s="52"/>
      <c r="AU110" s="52"/>
      <c r="AV110" s="53"/>
      <c r="AW110" s="51">
        <v>8</v>
      </c>
      <c r="AX110" s="52"/>
      <c r="AY110" s="52"/>
      <c r="AZ110" s="52"/>
      <c r="BA110" s="53"/>
      <c r="BB110" s="51">
        <v>9</v>
      </c>
      <c r="BC110" s="52"/>
      <c r="BD110" s="52"/>
      <c r="BE110" s="52"/>
      <c r="BF110" s="53"/>
      <c r="BG110" s="51">
        <v>10</v>
      </c>
      <c r="BH110" s="52"/>
      <c r="BI110" s="52"/>
      <c r="BJ110" s="52"/>
      <c r="BK110" s="53"/>
    </row>
    <row r="111" spans="1:79" s="2" customFormat="1" ht="15" hidden="1" customHeight="1" x14ac:dyDescent="0.2">
      <c r="A111" s="54" t="s">
        <v>85</v>
      </c>
      <c r="B111" s="55"/>
      <c r="C111" s="55"/>
      <c r="D111" s="55"/>
      <c r="E111" s="56"/>
      <c r="F111" s="54" t="s">
        <v>78</v>
      </c>
      <c r="G111" s="55"/>
      <c r="H111" s="55"/>
      <c r="I111" s="55"/>
      <c r="J111" s="55"/>
      <c r="K111" s="55"/>
      <c r="L111" s="55"/>
      <c r="M111" s="55"/>
      <c r="N111" s="55"/>
      <c r="O111" s="55"/>
      <c r="P111" s="55"/>
      <c r="Q111" s="55"/>
      <c r="R111" s="55"/>
      <c r="S111" s="55"/>
      <c r="T111" s="55"/>
      <c r="U111" s="55"/>
      <c r="V111" s="55"/>
      <c r="W111" s="56"/>
      <c r="X111" s="54" t="s">
        <v>81</v>
      </c>
      <c r="Y111" s="55"/>
      <c r="Z111" s="55"/>
      <c r="AA111" s="55"/>
      <c r="AB111" s="56"/>
      <c r="AC111" s="54" t="s">
        <v>82</v>
      </c>
      <c r="AD111" s="55"/>
      <c r="AE111" s="55"/>
      <c r="AF111" s="55"/>
      <c r="AG111" s="56"/>
      <c r="AH111" s="54" t="s">
        <v>116</v>
      </c>
      <c r="AI111" s="55"/>
      <c r="AJ111" s="55"/>
      <c r="AK111" s="55"/>
      <c r="AL111" s="56"/>
      <c r="AM111" s="75" t="s">
        <v>216</v>
      </c>
      <c r="AN111" s="76"/>
      <c r="AO111" s="76"/>
      <c r="AP111" s="76"/>
      <c r="AQ111" s="77"/>
      <c r="AR111" s="54" t="s">
        <v>83</v>
      </c>
      <c r="AS111" s="55"/>
      <c r="AT111" s="55"/>
      <c r="AU111" s="55"/>
      <c r="AV111" s="56"/>
      <c r="AW111" s="54" t="s">
        <v>84</v>
      </c>
      <c r="AX111" s="55"/>
      <c r="AY111" s="55"/>
      <c r="AZ111" s="55"/>
      <c r="BA111" s="56"/>
      <c r="BB111" s="54" t="s">
        <v>117</v>
      </c>
      <c r="BC111" s="55"/>
      <c r="BD111" s="55"/>
      <c r="BE111" s="55"/>
      <c r="BF111" s="56"/>
      <c r="BG111" s="75" t="s">
        <v>216</v>
      </c>
      <c r="BH111" s="76"/>
      <c r="BI111" s="76"/>
      <c r="BJ111" s="76"/>
      <c r="BK111" s="77"/>
      <c r="CA111" t="s">
        <v>39</v>
      </c>
    </row>
    <row r="112" spans="1:79" s="9" customFormat="1" ht="12.75" customHeight="1" x14ac:dyDescent="0.2">
      <c r="A112" s="120"/>
      <c r="B112" s="118"/>
      <c r="C112" s="118"/>
      <c r="D112" s="118"/>
      <c r="E112" s="119"/>
      <c r="F112" s="120" t="s">
        <v>179</v>
      </c>
      <c r="G112" s="118"/>
      <c r="H112" s="118"/>
      <c r="I112" s="118"/>
      <c r="J112" s="118"/>
      <c r="K112" s="118"/>
      <c r="L112" s="118"/>
      <c r="M112" s="118"/>
      <c r="N112" s="118"/>
      <c r="O112" s="118"/>
      <c r="P112" s="118"/>
      <c r="Q112" s="118"/>
      <c r="R112" s="118"/>
      <c r="S112" s="118"/>
      <c r="T112" s="118"/>
      <c r="U112" s="118"/>
      <c r="V112" s="118"/>
      <c r="W112" s="119"/>
      <c r="X112" s="169"/>
      <c r="Y112" s="170"/>
      <c r="Z112" s="170"/>
      <c r="AA112" s="170"/>
      <c r="AB112" s="171"/>
      <c r="AC112" s="169"/>
      <c r="AD112" s="170"/>
      <c r="AE112" s="170"/>
      <c r="AF112" s="170"/>
      <c r="AG112" s="171"/>
      <c r="AH112" s="165"/>
      <c r="AI112" s="165"/>
      <c r="AJ112" s="165"/>
      <c r="AK112" s="165"/>
      <c r="AL112" s="165"/>
      <c r="AM112" s="165">
        <f>IF(ISNUMBER(X112),X112,0)+IF(ISNUMBER(AC112),AC112,0)</f>
        <v>0</v>
      </c>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f>IF(ISNUMBER(AR112),AR112,0)+IF(ISNUMBER(AW112),AW112,0)</f>
        <v>0</v>
      </c>
      <c r="BH112" s="165"/>
      <c r="BI112" s="165"/>
      <c r="BJ112" s="165"/>
      <c r="BK112" s="165"/>
      <c r="CA112" s="9" t="s">
        <v>40</v>
      </c>
    </row>
    <row r="115" spans="1:79" ht="14.25" customHeight="1" x14ac:dyDescent="0.2">
      <c r="A115" s="67" t="s">
        <v>151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678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15" customHeight="1" x14ac:dyDescent="0.2">
      <c r="A117" s="78" t="s">
        <v>617</v>
      </c>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row>
    <row r="118" spans="1:79" ht="23.1" customHeight="1" x14ac:dyDescent="0.2">
      <c r="A118" s="87" t="s">
        <v>7</v>
      </c>
      <c r="B118" s="88"/>
      <c r="C118" s="88"/>
      <c r="D118" s="87" t="s">
        <v>152</v>
      </c>
      <c r="E118" s="88"/>
      <c r="F118" s="88"/>
      <c r="G118" s="88"/>
      <c r="H118" s="88"/>
      <c r="I118" s="88"/>
      <c r="J118" s="88"/>
      <c r="K118" s="88"/>
      <c r="L118" s="88"/>
      <c r="M118" s="88"/>
      <c r="N118" s="88"/>
      <c r="O118" s="88"/>
      <c r="P118" s="88"/>
      <c r="Q118" s="88"/>
      <c r="R118" s="88"/>
      <c r="S118" s="88"/>
      <c r="T118" s="89"/>
      <c r="U118" s="51" t="s">
        <v>618</v>
      </c>
      <c r="V118" s="52"/>
      <c r="W118" s="52"/>
      <c r="X118" s="52"/>
      <c r="Y118" s="52"/>
      <c r="Z118" s="52"/>
      <c r="AA118" s="52"/>
      <c r="AB118" s="52"/>
      <c r="AC118" s="52"/>
      <c r="AD118" s="52"/>
      <c r="AE118" s="52"/>
      <c r="AF118" s="52"/>
      <c r="AG118" s="52"/>
      <c r="AH118" s="52"/>
      <c r="AI118" s="52"/>
      <c r="AJ118" s="52"/>
      <c r="AK118" s="52"/>
      <c r="AL118" s="52"/>
      <c r="AM118" s="53"/>
      <c r="AN118" s="51" t="s">
        <v>619</v>
      </c>
      <c r="AO118" s="52"/>
      <c r="AP118" s="52"/>
      <c r="AQ118" s="52"/>
      <c r="AR118" s="52"/>
      <c r="AS118" s="52"/>
      <c r="AT118" s="52"/>
      <c r="AU118" s="52"/>
      <c r="AV118" s="52"/>
      <c r="AW118" s="52"/>
      <c r="AX118" s="52"/>
      <c r="AY118" s="52"/>
      <c r="AZ118" s="52"/>
      <c r="BA118" s="52"/>
      <c r="BB118" s="52"/>
      <c r="BC118" s="52"/>
      <c r="BD118" s="52"/>
      <c r="BE118" s="52"/>
      <c r="BF118" s="53"/>
      <c r="BG118" s="57" t="s">
        <v>620</v>
      </c>
      <c r="BH118" s="57"/>
      <c r="BI118" s="57"/>
      <c r="BJ118" s="57"/>
      <c r="BK118" s="57"/>
      <c r="BL118" s="57"/>
      <c r="BM118" s="57"/>
      <c r="BN118" s="57"/>
      <c r="BO118" s="57"/>
      <c r="BP118" s="57"/>
      <c r="BQ118" s="57"/>
      <c r="BR118" s="57"/>
      <c r="BS118" s="57"/>
      <c r="BT118" s="57"/>
      <c r="BU118" s="57"/>
      <c r="BV118" s="57"/>
      <c r="BW118" s="57"/>
      <c r="BX118" s="57"/>
      <c r="BY118" s="57"/>
    </row>
    <row r="119" spans="1:79" ht="52.5" customHeight="1" x14ac:dyDescent="0.2">
      <c r="A119" s="90"/>
      <c r="B119" s="91"/>
      <c r="C119" s="91"/>
      <c r="D119" s="90"/>
      <c r="E119" s="91"/>
      <c r="F119" s="91"/>
      <c r="G119" s="91"/>
      <c r="H119" s="91"/>
      <c r="I119" s="91"/>
      <c r="J119" s="91"/>
      <c r="K119" s="91"/>
      <c r="L119" s="91"/>
      <c r="M119" s="91"/>
      <c r="N119" s="91"/>
      <c r="O119" s="91"/>
      <c r="P119" s="91"/>
      <c r="Q119" s="91"/>
      <c r="R119" s="91"/>
      <c r="S119" s="91"/>
      <c r="T119" s="92"/>
      <c r="U119" s="51" t="s">
        <v>5</v>
      </c>
      <c r="V119" s="52"/>
      <c r="W119" s="52"/>
      <c r="X119" s="52"/>
      <c r="Y119" s="53"/>
      <c r="Z119" s="51" t="s">
        <v>4</v>
      </c>
      <c r="AA119" s="52"/>
      <c r="AB119" s="52"/>
      <c r="AC119" s="52"/>
      <c r="AD119" s="53"/>
      <c r="AE119" s="71" t="s">
        <v>147</v>
      </c>
      <c r="AF119" s="72"/>
      <c r="AG119" s="72"/>
      <c r="AH119" s="73"/>
      <c r="AI119" s="51" t="s">
        <v>6</v>
      </c>
      <c r="AJ119" s="52"/>
      <c r="AK119" s="52"/>
      <c r="AL119" s="52"/>
      <c r="AM119" s="53"/>
      <c r="AN119" s="51" t="s">
        <v>5</v>
      </c>
      <c r="AO119" s="52"/>
      <c r="AP119" s="52"/>
      <c r="AQ119" s="52"/>
      <c r="AR119" s="53"/>
      <c r="AS119" s="51" t="s">
        <v>4</v>
      </c>
      <c r="AT119" s="52"/>
      <c r="AU119" s="52"/>
      <c r="AV119" s="52"/>
      <c r="AW119" s="53"/>
      <c r="AX119" s="71" t="s">
        <v>147</v>
      </c>
      <c r="AY119" s="72"/>
      <c r="AZ119" s="72"/>
      <c r="BA119" s="73"/>
      <c r="BB119" s="51" t="s">
        <v>118</v>
      </c>
      <c r="BC119" s="52"/>
      <c r="BD119" s="52"/>
      <c r="BE119" s="52"/>
      <c r="BF119" s="53"/>
      <c r="BG119" s="51" t="s">
        <v>5</v>
      </c>
      <c r="BH119" s="52"/>
      <c r="BI119" s="52"/>
      <c r="BJ119" s="52"/>
      <c r="BK119" s="53"/>
      <c r="BL119" s="57" t="s">
        <v>4</v>
      </c>
      <c r="BM119" s="57"/>
      <c r="BN119" s="57"/>
      <c r="BO119" s="57"/>
      <c r="BP119" s="57"/>
      <c r="BQ119" s="74" t="s">
        <v>147</v>
      </c>
      <c r="BR119" s="74"/>
      <c r="BS119" s="74"/>
      <c r="BT119" s="74"/>
      <c r="BU119" s="51" t="s">
        <v>119</v>
      </c>
      <c r="BV119" s="52"/>
      <c r="BW119" s="52"/>
      <c r="BX119" s="52"/>
      <c r="BY119" s="53"/>
    </row>
    <row r="120" spans="1:79" ht="15" customHeight="1" x14ac:dyDescent="0.2">
      <c r="A120" s="51">
        <v>1</v>
      </c>
      <c r="B120" s="52"/>
      <c r="C120" s="52"/>
      <c r="D120" s="51">
        <v>2</v>
      </c>
      <c r="E120" s="52"/>
      <c r="F120" s="52"/>
      <c r="G120" s="52"/>
      <c r="H120" s="52"/>
      <c r="I120" s="52"/>
      <c r="J120" s="52"/>
      <c r="K120" s="52"/>
      <c r="L120" s="52"/>
      <c r="M120" s="52"/>
      <c r="N120" s="52"/>
      <c r="O120" s="52"/>
      <c r="P120" s="52"/>
      <c r="Q120" s="52"/>
      <c r="R120" s="52"/>
      <c r="S120" s="52"/>
      <c r="T120" s="53"/>
      <c r="U120" s="51">
        <v>3</v>
      </c>
      <c r="V120" s="52"/>
      <c r="W120" s="52"/>
      <c r="X120" s="52"/>
      <c r="Y120" s="53"/>
      <c r="Z120" s="51">
        <v>4</v>
      </c>
      <c r="AA120" s="52"/>
      <c r="AB120" s="52"/>
      <c r="AC120" s="52"/>
      <c r="AD120" s="53"/>
      <c r="AE120" s="51">
        <v>5</v>
      </c>
      <c r="AF120" s="52"/>
      <c r="AG120" s="52"/>
      <c r="AH120" s="53"/>
      <c r="AI120" s="51">
        <v>6</v>
      </c>
      <c r="AJ120" s="52"/>
      <c r="AK120" s="52"/>
      <c r="AL120" s="52"/>
      <c r="AM120" s="53"/>
      <c r="AN120" s="51">
        <v>7</v>
      </c>
      <c r="AO120" s="52"/>
      <c r="AP120" s="52"/>
      <c r="AQ120" s="52"/>
      <c r="AR120" s="53"/>
      <c r="AS120" s="51">
        <v>8</v>
      </c>
      <c r="AT120" s="52"/>
      <c r="AU120" s="52"/>
      <c r="AV120" s="52"/>
      <c r="AW120" s="53"/>
      <c r="AX120" s="57">
        <v>9</v>
      </c>
      <c r="AY120" s="57"/>
      <c r="AZ120" s="57"/>
      <c r="BA120" s="57"/>
      <c r="BB120" s="51">
        <v>10</v>
      </c>
      <c r="BC120" s="52"/>
      <c r="BD120" s="52"/>
      <c r="BE120" s="52"/>
      <c r="BF120" s="53"/>
      <c r="BG120" s="51">
        <v>11</v>
      </c>
      <c r="BH120" s="52"/>
      <c r="BI120" s="52"/>
      <c r="BJ120" s="52"/>
      <c r="BK120" s="53"/>
      <c r="BL120" s="57">
        <v>12</v>
      </c>
      <c r="BM120" s="57"/>
      <c r="BN120" s="57"/>
      <c r="BO120" s="57"/>
      <c r="BP120" s="57"/>
      <c r="BQ120" s="51">
        <v>13</v>
      </c>
      <c r="BR120" s="52"/>
      <c r="BS120" s="52"/>
      <c r="BT120" s="53"/>
      <c r="BU120" s="51">
        <v>14</v>
      </c>
      <c r="BV120" s="52"/>
      <c r="BW120" s="52"/>
      <c r="BX120" s="52"/>
      <c r="BY120" s="53"/>
    </row>
    <row r="121" spans="1:79" s="2" customFormat="1" ht="14.25" hidden="1" customHeight="1" x14ac:dyDescent="0.2">
      <c r="A121" s="54" t="s">
        <v>90</v>
      </c>
      <c r="B121" s="55"/>
      <c r="C121" s="55"/>
      <c r="D121" s="54" t="s">
        <v>78</v>
      </c>
      <c r="E121" s="55"/>
      <c r="F121" s="55"/>
      <c r="G121" s="55"/>
      <c r="H121" s="55"/>
      <c r="I121" s="55"/>
      <c r="J121" s="55"/>
      <c r="K121" s="55"/>
      <c r="L121" s="55"/>
      <c r="M121" s="55"/>
      <c r="N121" s="55"/>
      <c r="O121" s="55"/>
      <c r="P121" s="55"/>
      <c r="Q121" s="55"/>
      <c r="R121" s="55"/>
      <c r="S121" s="55"/>
      <c r="T121" s="56"/>
      <c r="U121" s="60" t="s">
        <v>86</v>
      </c>
      <c r="V121" s="60"/>
      <c r="W121" s="60"/>
      <c r="X121" s="60"/>
      <c r="Y121" s="60"/>
      <c r="Z121" s="60" t="s">
        <v>87</v>
      </c>
      <c r="AA121" s="60"/>
      <c r="AB121" s="60"/>
      <c r="AC121" s="60"/>
      <c r="AD121" s="60"/>
      <c r="AE121" s="60" t="s">
        <v>113</v>
      </c>
      <c r="AF121" s="60"/>
      <c r="AG121" s="60"/>
      <c r="AH121" s="60"/>
      <c r="AI121" s="69" t="s">
        <v>215</v>
      </c>
      <c r="AJ121" s="69"/>
      <c r="AK121" s="69"/>
      <c r="AL121" s="69"/>
      <c r="AM121" s="69"/>
      <c r="AN121" s="60" t="s">
        <v>88</v>
      </c>
      <c r="AO121" s="60"/>
      <c r="AP121" s="60"/>
      <c r="AQ121" s="60"/>
      <c r="AR121" s="60"/>
      <c r="AS121" s="60" t="s">
        <v>89</v>
      </c>
      <c r="AT121" s="60"/>
      <c r="AU121" s="60"/>
      <c r="AV121" s="60"/>
      <c r="AW121" s="60"/>
      <c r="AX121" s="60" t="s">
        <v>114</v>
      </c>
      <c r="AY121" s="60"/>
      <c r="AZ121" s="60"/>
      <c r="BA121" s="60"/>
      <c r="BB121" s="69" t="s">
        <v>215</v>
      </c>
      <c r="BC121" s="69"/>
      <c r="BD121" s="69"/>
      <c r="BE121" s="69"/>
      <c r="BF121" s="69"/>
      <c r="BG121" s="60" t="s">
        <v>79</v>
      </c>
      <c r="BH121" s="60"/>
      <c r="BI121" s="60"/>
      <c r="BJ121" s="60"/>
      <c r="BK121" s="60"/>
      <c r="BL121" s="60" t="s">
        <v>80</v>
      </c>
      <c r="BM121" s="60"/>
      <c r="BN121" s="60"/>
      <c r="BO121" s="60"/>
      <c r="BP121" s="60"/>
      <c r="BQ121" s="60" t="s">
        <v>115</v>
      </c>
      <c r="BR121" s="60"/>
      <c r="BS121" s="60"/>
      <c r="BT121" s="60"/>
      <c r="BU121" s="69" t="s">
        <v>215</v>
      </c>
      <c r="BV121" s="69"/>
      <c r="BW121" s="69"/>
      <c r="BX121" s="69"/>
      <c r="BY121" s="69"/>
      <c r="CA121" t="s">
        <v>41</v>
      </c>
    </row>
    <row r="122" spans="1:79" s="138" customFormat="1" ht="38.25" customHeight="1" x14ac:dyDescent="0.2">
      <c r="A122" s="158">
        <v>1</v>
      </c>
      <c r="B122" s="159"/>
      <c r="C122" s="159"/>
      <c r="D122" s="132" t="s">
        <v>709</v>
      </c>
      <c r="E122" s="133"/>
      <c r="F122" s="133"/>
      <c r="G122" s="133"/>
      <c r="H122" s="133"/>
      <c r="I122" s="133"/>
      <c r="J122" s="133"/>
      <c r="K122" s="133"/>
      <c r="L122" s="133"/>
      <c r="M122" s="133"/>
      <c r="N122" s="133"/>
      <c r="O122" s="133"/>
      <c r="P122" s="133"/>
      <c r="Q122" s="133"/>
      <c r="R122" s="133"/>
      <c r="S122" s="133"/>
      <c r="T122" s="134"/>
      <c r="U122" s="162">
        <v>20602895</v>
      </c>
      <c r="V122" s="163"/>
      <c r="W122" s="163"/>
      <c r="X122" s="163"/>
      <c r="Y122" s="164"/>
      <c r="Z122" s="162">
        <v>65780</v>
      </c>
      <c r="AA122" s="163"/>
      <c r="AB122" s="163"/>
      <c r="AC122" s="163"/>
      <c r="AD122" s="164"/>
      <c r="AE122" s="162">
        <v>0</v>
      </c>
      <c r="AF122" s="163"/>
      <c r="AG122" s="163"/>
      <c r="AH122" s="164"/>
      <c r="AI122" s="162">
        <f>IF(ISNUMBER(U122),U122,0)+IF(ISNUMBER(Z122),Z122,0)</f>
        <v>20668675</v>
      </c>
      <c r="AJ122" s="163"/>
      <c r="AK122" s="163"/>
      <c r="AL122" s="163"/>
      <c r="AM122" s="164"/>
      <c r="AN122" s="162">
        <v>23434683</v>
      </c>
      <c r="AO122" s="163"/>
      <c r="AP122" s="163"/>
      <c r="AQ122" s="163"/>
      <c r="AR122" s="164"/>
      <c r="AS122" s="162">
        <v>0</v>
      </c>
      <c r="AT122" s="163"/>
      <c r="AU122" s="163"/>
      <c r="AV122" s="163"/>
      <c r="AW122" s="164"/>
      <c r="AX122" s="162">
        <v>0</v>
      </c>
      <c r="AY122" s="163"/>
      <c r="AZ122" s="163"/>
      <c r="BA122" s="164"/>
      <c r="BB122" s="162">
        <f>IF(ISNUMBER(AN122),AN122,0)+IF(ISNUMBER(AS122),AS122,0)</f>
        <v>23434683</v>
      </c>
      <c r="BC122" s="163"/>
      <c r="BD122" s="163"/>
      <c r="BE122" s="163"/>
      <c r="BF122" s="164"/>
      <c r="BG122" s="162">
        <v>23989206</v>
      </c>
      <c r="BH122" s="163"/>
      <c r="BI122" s="163"/>
      <c r="BJ122" s="163"/>
      <c r="BK122" s="164"/>
      <c r="BL122" s="162">
        <v>0</v>
      </c>
      <c r="BM122" s="163"/>
      <c r="BN122" s="163"/>
      <c r="BO122" s="163"/>
      <c r="BP122" s="164"/>
      <c r="BQ122" s="162">
        <v>0</v>
      </c>
      <c r="BR122" s="163"/>
      <c r="BS122" s="163"/>
      <c r="BT122" s="164"/>
      <c r="BU122" s="162">
        <f>IF(ISNUMBER(BG122),BG122,0)+IF(ISNUMBER(BL122),BL122,0)</f>
        <v>23989206</v>
      </c>
      <c r="BV122" s="163"/>
      <c r="BW122" s="163"/>
      <c r="BX122" s="163"/>
      <c r="BY122" s="164"/>
      <c r="CA122" s="138" t="s">
        <v>42</v>
      </c>
    </row>
    <row r="123" spans="1:79" s="138" customFormat="1" ht="25.5" customHeight="1" x14ac:dyDescent="0.2">
      <c r="A123" s="158">
        <v>2</v>
      </c>
      <c r="B123" s="159"/>
      <c r="C123" s="159"/>
      <c r="D123" s="132" t="s">
        <v>710</v>
      </c>
      <c r="E123" s="133"/>
      <c r="F123" s="133"/>
      <c r="G123" s="133"/>
      <c r="H123" s="133"/>
      <c r="I123" s="133"/>
      <c r="J123" s="133"/>
      <c r="K123" s="133"/>
      <c r="L123" s="133"/>
      <c r="M123" s="133"/>
      <c r="N123" s="133"/>
      <c r="O123" s="133"/>
      <c r="P123" s="133"/>
      <c r="Q123" s="133"/>
      <c r="R123" s="133"/>
      <c r="S123" s="133"/>
      <c r="T123" s="134"/>
      <c r="U123" s="162">
        <v>1099869</v>
      </c>
      <c r="V123" s="163"/>
      <c r="W123" s="163"/>
      <c r="X123" s="163"/>
      <c r="Y123" s="164"/>
      <c r="Z123" s="162">
        <v>518078</v>
      </c>
      <c r="AA123" s="163"/>
      <c r="AB123" s="163"/>
      <c r="AC123" s="163"/>
      <c r="AD123" s="164"/>
      <c r="AE123" s="162">
        <v>0</v>
      </c>
      <c r="AF123" s="163"/>
      <c r="AG123" s="163"/>
      <c r="AH123" s="164"/>
      <c r="AI123" s="162">
        <f>IF(ISNUMBER(U123),U123,0)+IF(ISNUMBER(Z123),Z123,0)</f>
        <v>1617947</v>
      </c>
      <c r="AJ123" s="163"/>
      <c r="AK123" s="163"/>
      <c r="AL123" s="163"/>
      <c r="AM123" s="164"/>
      <c r="AN123" s="162">
        <v>366540</v>
      </c>
      <c r="AO123" s="163"/>
      <c r="AP123" s="163"/>
      <c r="AQ123" s="163"/>
      <c r="AR123" s="164"/>
      <c r="AS123" s="162">
        <v>660660</v>
      </c>
      <c r="AT123" s="163"/>
      <c r="AU123" s="163"/>
      <c r="AV123" s="163"/>
      <c r="AW123" s="164"/>
      <c r="AX123" s="162">
        <v>0</v>
      </c>
      <c r="AY123" s="163"/>
      <c r="AZ123" s="163"/>
      <c r="BA123" s="164"/>
      <c r="BB123" s="162">
        <f>IF(ISNUMBER(AN123),AN123,0)+IF(ISNUMBER(AS123),AS123,0)</f>
        <v>1027200</v>
      </c>
      <c r="BC123" s="163"/>
      <c r="BD123" s="163"/>
      <c r="BE123" s="163"/>
      <c r="BF123" s="164"/>
      <c r="BG123" s="162">
        <v>1470469</v>
      </c>
      <c r="BH123" s="163"/>
      <c r="BI123" s="163"/>
      <c r="BJ123" s="163"/>
      <c r="BK123" s="164"/>
      <c r="BL123" s="162">
        <v>980312</v>
      </c>
      <c r="BM123" s="163"/>
      <c r="BN123" s="163"/>
      <c r="BO123" s="163"/>
      <c r="BP123" s="164"/>
      <c r="BQ123" s="162">
        <v>0</v>
      </c>
      <c r="BR123" s="163"/>
      <c r="BS123" s="163"/>
      <c r="BT123" s="164"/>
      <c r="BU123" s="162">
        <f>IF(ISNUMBER(BG123),BG123,0)+IF(ISNUMBER(BL123),BL123,0)</f>
        <v>2450781</v>
      </c>
      <c r="BV123" s="163"/>
      <c r="BW123" s="163"/>
      <c r="BX123" s="163"/>
      <c r="BY123" s="164"/>
    </row>
    <row r="124" spans="1:79" s="138" customFormat="1" ht="25.5" customHeight="1" x14ac:dyDescent="0.2">
      <c r="A124" s="158">
        <v>3</v>
      </c>
      <c r="B124" s="159"/>
      <c r="C124" s="159"/>
      <c r="D124" s="132" t="s">
        <v>711</v>
      </c>
      <c r="E124" s="133"/>
      <c r="F124" s="133"/>
      <c r="G124" s="133"/>
      <c r="H124" s="133"/>
      <c r="I124" s="133"/>
      <c r="J124" s="133"/>
      <c r="K124" s="133"/>
      <c r="L124" s="133"/>
      <c r="M124" s="133"/>
      <c r="N124" s="133"/>
      <c r="O124" s="133"/>
      <c r="P124" s="133"/>
      <c r="Q124" s="133"/>
      <c r="R124" s="133"/>
      <c r="S124" s="133"/>
      <c r="T124" s="134"/>
      <c r="U124" s="162">
        <v>0</v>
      </c>
      <c r="V124" s="163"/>
      <c r="W124" s="163"/>
      <c r="X124" s="163"/>
      <c r="Y124" s="164"/>
      <c r="Z124" s="162">
        <v>108200</v>
      </c>
      <c r="AA124" s="163"/>
      <c r="AB124" s="163"/>
      <c r="AC124" s="163"/>
      <c r="AD124" s="164"/>
      <c r="AE124" s="162">
        <v>0</v>
      </c>
      <c r="AF124" s="163"/>
      <c r="AG124" s="163"/>
      <c r="AH124" s="164"/>
      <c r="AI124" s="162">
        <f>IF(ISNUMBER(U124),U124,0)+IF(ISNUMBER(Z124),Z124,0)</f>
        <v>108200</v>
      </c>
      <c r="AJ124" s="163"/>
      <c r="AK124" s="163"/>
      <c r="AL124" s="163"/>
      <c r="AM124" s="164"/>
      <c r="AN124" s="162">
        <v>0</v>
      </c>
      <c r="AO124" s="163"/>
      <c r="AP124" s="163"/>
      <c r="AQ124" s="163"/>
      <c r="AR124" s="164"/>
      <c r="AS124" s="162">
        <v>0</v>
      </c>
      <c r="AT124" s="163"/>
      <c r="AU124" s="163"/>
      <c r="AV124" s="163"/>
      <c r="AW124" s="164"/>
      <c r="AX124" s="162">
        <v>0</v>
      </c>
      <c r="AY124" s="163"/>
      <c r="AZ124" s="163"/>
      <c r="BA124" s="164"/>
      <c r="BB124" s="162">
        <f>IF(ISNUMBER(AN124),AN124,0)+IF(ISNUMBER(AS124),AS124,0)</f>
        <v>0</v>
      </c>
      <c r="BC124" s="163"/>
      <c r="BD124" s="163"/>
      <c r="BE124" s="163"/>
      <c r="BF124" s="164"/>
      <c r="BG124" s="162">
        <v>0</v>
      </c>
      <c r="BH124" s="163"/>
      <c r="BI124" s="163"/>
      <c r="BJ124" s="163"/>
      <c r="BK124" s="164"/>
      <c r="BL124" s="162">
        <v>0</v>
      </c>
      <c r="BM124" s="163"/>
      <c r="BN124" s="163"/>
      <c r="BO124" s="163"/>
      <c r="BP124" s="164"/>
      <c r="BQ124" s="162">
        <v>0</v>
      </c>
      <c r="BR124" s="163"/>
      <c r="BS124" s="163"/>
      <c r="BT124" s="164"/>
      <c r="BU124" s="162">
        <f>IF(ISNUMBER(BG124),BG124,0)+IF(ISNUMBER(BL124),BL124,0)</f>
        <v>0</v>
      </c>
      <c r="BV124" s="163"/>
      <c r="BW124" s="163"/>
      <c r="BX124" s="163"/>
      <c r="BY124" s="164"/>
    </row>
    <row r="125" spans="1:79" s="9" customFormat="1" ht="12.75" customHeight="1" x14ac:dyDescent="0.2">
      <c r="A125" s="120"/>
      <c r="B125" s="118"/>
      <c r="C125" s="118"/>
      <c r="D125" s="139" t="s">
        <v>179</v>
      </c>
      <c r="E125" s="140"/>
      <c r="F125" s="140"/>
      <c r="G125" s="140"/>
      <c r="H125" s="140"/>
      <c r="I125" s="140"/>
      <c r="J125" s="140"/>
      <c r="K125" s="140"/>
      <c r="L125" s="140"/>
      <c r="M125" s="140"/>
      <c r="N125" s="140"/>
      <c r="O125" s="140"/>
      <c r="P125" s="140"/>
      <c r="Q125" s="140"/>
      <c r="R125" s="140"/>
      <c r="S125" s="140"/>
      <c r="T125" s="141"/>
      <c r="U125" s="166">
        <v>21702764</v>
      </c>
      <c r="V125" s="167"/>
      <c r="W125" s="167"/>
      <c r="X125" s="167"/>
      <c r="Y125" s="168"/>
      <c r="Z125" s="166">
        <v>692058</v>
      </c>
      <c r="AA125" s="167"/>
      <c r="AB125" s="167"/>
      <c r="AC125" s="167"/>
      <c r="AD125" s="168"/>
      <c r="AE125" s="166">
        <v>0</v>
      </c>
      <c r="AF125" s="167"/>
      <c r="AG125" s="167"/>
      <c r="AH125" s="168"/>
      <c r="AI125" s="166">
        <f>IF(ISNUMBER(U125),U125,0)+IF(ISNUMBER(Z125),Z125,0)</f>
        <v>22394822</v>
      </c>
      <c r="AJ125" s="167"/>
      <c r="AK125" s="167"/>
      <c r="AL125" s="167"/>
      <c r="AM125" s="168"/>
      <c r="AN125" s="166">
        <v>23801223</v>
      </c>
      <c r="AO125" s="167"/>
      <c r="AP125" s="167"/>
      <c r="AQ125" s="167"/>
      <c r="AR125" s="168"/>
      <c r="AS125" s="166">
        <v>660660</v>
      </c>
      <c r="AT125" s="167"/>
      <c r="AU125" s="167"/>
      <c r="AV125" s="167"/>
      <c r="AW125" s="168"/>
      <c r="AX125" s="166">
        <v>0</v>
      </c>
      <c r="AY125" s="167"/>
      <c r="AZ125" s="167"/>
      <c r="BA125" s="168"/>
      <c r="BB125" s="166">
        <f>IF(ISNUMBER(AN125),AN125,0)+IF(ISNUMBER(AS125),AS125,0)</f>
        <v>24461883</v>
      </c>
      <c r="BC125" s="167"/>
      <c r="BD125" s="167"/>
      <c r="BE125" s="167"/>
      <c r="BF125" s="168"/>
      <c r="BG125" s="166">
        <v>25459675</v>
      </c>
      <c r="BH125" s="167"/>
      <c r="BI125" s="167"/>
      <c r="BJ125" s="167"/>
      <c r="BK125" s="168"/>
      <c r="BL125" s="166">
        <v>980312</v>
      </c>
      <c r="BM125" s="167"/>
      <c r="BN125" s="167"/>
      <c r="BO125" s="167"/>
      <c r="BP125" s="168"/>
      <c r="BQ125" s="166">
        <v>0</v>
      </c>
      <c r="BR125" s="167"/>
      <c r="BS125" s="167"/>
      <c r="BT125" s="168"/>
      <c r="BU125" s="166">
        <f>IF(ISNUMBER(BG125),BG125,0)+IF(ISNUMBER(BL125),BL125,0)</f>
        <v>26439987</v>
      </c>
      <c r="BV125" s="167"/>
      <c r="BW125" s="167"/>
      <c r="BX125" s="167"/>
      <c r="BY125" s="168"/>
    </row>
    <row r="127" spans="1:79" ht="14.25" customHeight="1" x14ac:dyDescent="0.2">
      <c r="A127" s="67" t="s">
        <v>691</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5" customHeight="1" x14ac:dyDescent="0.2">
      <c r="A128" s="70" t="s">
        <v>617</v>
      </c>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row>
    <row r="129" spans="1:79" ht="23.1" customHeight="1" x14ac:dyDescent="0.2">
      <c r="A129" s="87" t="s">
        <v>7</v>
      </c>
      <c r="B129" s="88"/>
      <c r="C129" s="88"/>
      <c r="D129" s="87" t="s">
        <v>152</v>
      </c>
      <c r="E129" s="88"/>
      <c r="F129" s="88"/>
      <c r="G129" s="88"/>
      <c r="H129" s="88"/>
      <c r="I129" s="88"/>
      <c r="J129" s="88"/>
      <c r="K129" s="88"/>
      <c r="L129" s="88"/>
      <c r="M129" s="88"/>
      <c r="N129" s="88"/>
      <c r="O129" s="88"/>
      <c r="P129" s="88"/>
      <c r="Q129" s="88"/>
      <c r="R129" s="88"/>
      <c r="S129" s="88"/>
      <c r="T129" s="89"/>
      <c r="U129" s="57" t="s">
        <v>621</v>
      </c>
      <c r="V129" s="57"/>
      <c r="W129" s="57"/>
      <c r="X129" s="57"/>
      <c r="Y129" s="57"/>
      <c r="Z129" s="57"/>
      <c r="AA129" s="57"/>
      <c r="AB129" s="57"/>
      <c r="AC129" s="57"/>
      <c r="AD129" s="57"/>
      <c r="AE129" s="57"/>
      <c r="AF129" s="57"/>
      <c r="AG129" s="57"/>
      <c r="AH129" s="57"/>
      <c r="AI129" s="57"/>
      <c r="AJ129" s="57"/>
      <c r="AK129" s="57"/>
      <c r="AL129" s="57"/>
      <c r="AM129" s="57"/>
      <c r="AN129" s="57"/>
      <c r="AO129" s="57" t="s">
        <v>623</v>
      </c>
      <c r="AP129" s="57"/>
      <c r="AQ129" s="57"/>
      <c r="AR129" s="57"/>
      <c r="AS129" s="57"/>
      <c r="AT129" s="57"/>
      <c r="AU129" s="57"/>
      <c r="AV129" s="57"/>
      <c r="AW129" s="57"/>
      <c r="AX129" s="57"/>
      <c r="AY129" s="57"/>
      <c r="AZ129" s="57"/>
      <c r="BA129" s="57"/>
      <c r="BB129" s="57"/>
      <c r="BC129" s="57"/>
      <c r="BD129" s="57"/>
      <c r="BE129" s="57"/>
      <c r="BF129" s="57"/>
      <c r="BG129" s="57"/>
      <c r="BH129" s="57"/>
    </row>
    <row r="130" spans="1:79" ht="54" customHeight="1" x14ac:dyDescent="0.2">
      <c r="A130" s="90"/>
      <c r="B130" s="91"/>
      <c r="C130" s="91"/>
      <c r="D130" s="90"/>
      <c r="E130" s="91"/>
      <c r="F130" s="91"/>
      <c r="G130" s="91"/>
      <c r="H130" s="91"/>
      <c r="I130" s="91"/>
      <c r="J130" s="91"/>
      <c r="K130" s="91"/>
      <c r="L130" s="91"/>
      <c r="M130" s="91"/>
      <c r="N130" s="91"/>
      <c r="O130" s="91"/>
      <c r="P130" s="91"/>
      <c r="Q130" s="91"/>
      <c r="R130" s="91"/>
      <c r="S130" s="91"/>
      <c r="T130" s="92"/>
      <c r="U130" s="51" t="s">
        <v>5</v>
      </c>
      <c r="V130" s="52"/>
      <c r="W130" s="52"/>
      <c r="X130" s="52"/>
      <c r="Y130" s="53"/>
      <c r="Z130" s="51" t="s">
        <v>4</v>
      </c>
      <c r="AA130" s="52"/>
      <c r="AB130" s="52"/>
      <c r="AC130" s="52"/>
      <c r="AD130" s="53"/>
      <c r="AE130" s="71" t="s">
        <v>147</v>
      </c>
      <c r="AF130" s="72"/>
      <c r="AG130" s="72"/>
      <c r="AH130" s="72"/>
      <c r="AI130" s="73"/>
      <c r="AJ130" s="51" t="s">
        <v>6</v>
      </c>
      <c r="AK130" s="52"/>
      <c r="AL130" s="52"/>
      <c r="AM130" s="52"/>
      <c r="AN130" s="53"/>
      <c r="AO130" s="51" t="s">
        <v>5</v>
      </c>
      <c r="AP130" s="52"/>
      <c r="AQ130" s="52"/>
      <c r="AR130" s="52"/>
      <c r="AS130" s="53"/>
      <c r="AT130" s="51" t="s">
        <v>4</v>
      </c>
      <c r="AU130" s="52"/>
      <c r="AV130" s="52"/>
      <c r="AW130" s="52"/>
      <c r="AX130" s="53"/>
      <c r="AY130" s="71" t="s">
        <v>147</v>
      </c>
      <c r="AZ130" s="72"/>
      <c r="BA130" s="72"/>
      <c r="BB130" s="72"/>
      <c r="BC130" s="73"/>
      <c r="BD130" s="57" t="s">
        <v>118</v>
      </c>
      <c r="BE130" s="57"/>
      <c r="BF130" s="57"/>
      <c r="BG130" s="57"/>
      <c r="BH130" s="57"/>
    </row>
    <row r="131" spans="1:79" ht="15" customHeight="1" x14ac:dyDescent="0.2">
      <c r="A131" s="51" t="s">
        <v>214</v>
      </c>
      <c r="B131" s="52"/>
      <c r="C131" s="52"/>
      <c r="D131" s="51">
        <v>2</v>
      </c>
      <c r="E131" s="52"/>
      <c r="F131" s="52"/>
      <c r="G131" s="52"/>
      <c r="H131" s="52"/>
      <c r="I131" s="52"/>
      <c r="J131" s="52"/>
      <c r="K131" s="52"/>
      <c r="L131" s="52"/>
      <c r="M131" s="52"/>
      <c r="N131" s="52"/>
      <c r="O131" s="52"/>
      <c r="P131" s="52"/>
      <c r="Q131" s="52"/>
      <c r="R131" s="52"/>
      <c r="S131" s="52"/>
      <c r="T131" s="53"/>
      <c r="U131" s="51">
        <v>3</v>
      </c>
      <c r="V131" s="52"/>
      <c r="W131" s="52"/>
      <c r="X131" s="52"/>
      <c r="Y131" s="53"/>
      <c r="Z131" s="51">
        <v>4</v>
      </c>
      <c r="AA131" s="52"/>
      <c r="AB131" s="52"/>
      <c r="AC131" s="52"/>
      <c r="AD131" s="53"/>
      <c r="AE131" s="51">
        <v>5</v>
      </c>
      <c r="AF131" s="52"/>
      <c r="AG131" s="52"/>
      <c r="AH131" s="52"/>
      <c r="AI131" s="53"/>
      <c r="AJ131" s="51">
        <v>6</v>
      </c>
      <c r="AK131" s="52"/>
      <c r="AL131" s="52"/>
      <c r="AM131" s="52"/>
      <c r="AN131" s="53"/>
      <c r="AO131" s="51">
        <v>7</v>
      </c>
      <c r="AP131" s="52"/>
      <c r="AQ131" s="52"/>
      <c r="AR131" s="52"/>
      <c r="AS131" s="53"/>
      <c r="AT131" s="51">
        <v>8</v>
      </c>
      <c r="AU131" s="52"/>
      <c r="AV131" s="52"/>
      <c r="AW131" s="52"/>
      <c r="AX131" s="53"/>
      <c r="AY131" s="51">
        <v>9</v>
      </c>
      <c r="AZ131" s="52"/>
      <c r="BA131" s="52"/>
      <c r="BB131" s="52"/>
      <c r="BC131" s="53"/>
      <c r="BD131" s="51">
        <v>10</v>
      </c>
      <c r="BE131" s="52"/>
      <c r="BF131" s="52"/>
      <c r="BG131" s="52"/>
      <c r="BH131" s="53"/>
    </row>
    <row r="132" spans="1:79" s="2" customFormat="1" ht="12.75" hidden="1" customHeight="1" x14ac:dyDescent="0.2">
      <c r="A132" s="54" t="s">
        <v>90</v>
      </c>
      <c r="B132" s="55"/>
      <c r="C132" s="55"/>
      <c r="D132" s="54" t="s">
        <v>78</v>
      </c>
      <c r="E132" s="55"/>
      <c r="F132" s="55"/>
      <c r="G132" s="55"/>
      <c r="H132" s="55"/>
      <c r="I132" s="55"/>
      <c r="J132" s="55"/>
      <c r="K132" s="55"/>
      <c r="L132" s="55"/>
      <c r="M132" s="55"/>
      <c r="N132" s="55"/>
      <c r="O132" s="55"/>
      <c r="P132" s="55"/>
      <c r="Q132" s="55"/>
      <c r="R132" s="55"/>
      <c r="S132" s="55"/>
      <c r="T132" s="56"/>
      <c r="U132" s="54" t="s">
        <v>81</v>
      </c>
      <c r="V132" s="55"/>
      <c r="W132" s="55"/>
      <c r="X132" s="55"/>
      <c r="Y132" s="56"/>
      <c r="Z132" s="54" t="s">
        <v>82</v>
      </c>
      <c r="AA132" s="55"/>
      <c r="AB132" s="55"/>
      <c r="AC132" s="55"/>
      <c r="AD132" s="56"/>
      <c r="AE132" s="54" t="s">
        <v>116</v>
      </c>
      <c r="AF132" s="55"/>
      <c r="AG132" s="55"/>
      <c r="AH132" s="55"/>
      <c r="AI132" s="56"/>
      <c r="AJ132" s="75" t="s">
        <v>216</v>
      </c>
      <c r="AK132" s="76"/>
      <c r="AL132" s="76"/>
      <c r="AM132" s="76"/>
      <c r="AN132" s="77"/>
      <c r="AO132" s="54" t="s">
        <v>83</v>
      </c>
      <c r="AP132" s="55"/>
      <c r="AQ132" s="55"/>
      <c r="AR132" s="55"/>
      <c r="AS132" s="56"/>
      <c r="AT132" s="54" t="s">
        <v>84</v>
      </c>
      <c r="AU132" s="55"/>
      <c r="AV132" s="55"/>
      <c r="AW132" s="55"/>
      <c r="AX132" s="56"/>
      <c r="AY132" s="54" t="s">
        <v>117</v>
      </c>
      <c r="AZ132" s="55"/>
      <c r="BA132" s="55"/>
      <c r="BB132" s="55"/>
      <c r="BC132" s="56"/>
      <c r="BD132" s="69" t="s">
        <v>216</v>
      </c>
      <c r="BE132" s="69"/>
      <c r="BF132" s="69"/>
      <c r="BG132" s="69"/>
      <c r="BH132" s="69"/>
      <c r="CA132" s="2" t="s">
        <v>43</v>
      </c>
    </row>
    <row r="133" spans="1:79" s="138" customFormat="1" ht="38.25" customHeight="1" x14ac:dyDescent="0.2">
      <c r="A133" s="158">
        <v>1</v>
      </c>
      <c r="B133" s="159"/>
      <c r="C133" s="159"/>
      <c r="D133" s="132" t="s">
        <v>709</v>
      </c>
      <c r="E133" s="133"/>
      <c r="F133" s="133"/>
      <c r="G133" s="133"/>
      <c r="H133" s="133"/>
      <c r="I133" s="133"/>
      <c r="J133" s="133"/>
      <c r="K133" s="133"/>
      <c r="L133" s="133"/>
      <c r="M133" s="133"/>
      <c r="N133" s="133"/>
      <c r="O133" s="133"/>
      <c r="P133" s="133"/>
      <c r="Q133" s="133"/>
      <c r="R133" s="133"/>
      <c r="S133" s="133"/>
      <c r="T133" s="134"/>
      <c r="U133" s="162">
        <v>0</v>
      </c>
      <c r="V133" s="163"/>
      <c r="W133" s="163"/>
      <c r="X133" s="163"/>
      <c r="Y133" s="164"/>
      <c r="Z133" s="162">
        <v>0</v>
      </c>
      <c r="AA133" s="163"/>
      <c r="AB133" s="163"/>
      <c r="AC133" s="163"/>
      <c r="AD133" s="164"/>
      <c r="AE133" s="161">
        <v>0</v>
      </c>
      <c r="AF133" s="161"/>
      <c r="AG133" s="161"/>
      <c r="AH133" s="161"/>
      <c r="AI133" s="161"/>
      <c r="AJ133" s="172">
        <f>IF(ISNUMBER(U133),U133,0)+IF(ISNUMBER(Z133),Z133,0)</f>
        <v>0</v>
      </c>
      <c r="AK133" s="172"/>
      <c r="AL133" s="172"/>
      <c r="AM133" s="172"/>
      <c r="AN133" s="172"/>
      <c r="AO133" s="161">
        <v>0</v>
      </c>
      <c r="AP133" s="161"/>
      <c r="AQ133" s="161"/>
      <c r="AR133" s="161"/>
      <c r="AS133" s="161"/>
      <c r="AT133" s="172">
        <v>0</v>
      </c>
      <c r="AU133" s="172"/>
      <c r="AV133" s="172"/>
      <c r="AW133" s="172"/>
      <c r="AX133" s="172"/>
      <c r="AY133" s="161">
        <v>0</v>
      </c>
      <c r="AZ133" s="161"/>
      <c r="BA133" s="161"/>
      <c r="BB133" s="161"/>
      <c r="BC133" s="161"/>
      <c r="BD133" s="172">
        <f>IF(ISNUMBER(AO133),AO133,0)+IF(ISNUMBER(AT133),AT133,0)</f>
        <v>0</v>
      </c>
      <c r="BE133" s="172"/>
      <c r="BF133" s="172"/>
      <c r="BG133" s="172"/>
      <c r="BH133" s="172"/>
      <c r="CA133" s="138" t="s">
        <v>44</v>
      </c>
    </row>
    <row r="134" spans="1:79" s="138" customFormat="1" ht="25.5" customHeight="1" x14ac:dyDescent="0.2">
      <c r="A134" s="158">
        <v>2</v>
      </c>
      <c r="B134" s="159"/>
      <c r="C134" s="159"/>
      <c r="D134" s="132" t="s">
        <v>710</v>
      </c>
      <c r="E134" s="133"/>
      <c r="F134" s="133"/>
      <c r="G134" s="133"/>
      <c r="H134" s="133"/>
      <c r="I134" s="133"/>
      <c r="J134" s="133"/>
      <c r="K134" s="133"/>
      <c r="L134" s="133"/>
      <c r="M134" s="133"/>
      <c r="N134" s="133"/>
      <c r="O134" s="133"/>
      <c r="P134" s="133"/>
      <c r="Q134" s="133"/>
      <c r="R134" s="133"/>
      <c r="S134" s="133"/>
      <c r="T134" s="134"/>
      <c r="U134" s="162">
        <v>0</v>
      </c>
      <c r="V134" s="163"/>
      <c r="W134" s="163"/>
      <c r="X134" s="163"/>
      <c r="Y134" s="164"/>
      <c r="Z134" s="162">
        <v>0</v>
      </c>
      <c r="AA134" s="163"/>
      <c r="AB134" s="163"/>
      <c r="AC134" s="163"/>
      <c r="AD134" s="164"/>
      <c r="AE134" s="161">
        <v>0</v>
      </c>
      <c r="AF134" s="161"/>
      <c r="AG134" s="161"/>
      <c r="AH134" s="161"/>
      <c r="AI134" s="161"/>
      <c r="AJ134" s="172">
        <f>IF(ISNUMBER(U134),U134,0)+IF(ISNUMBER(Z134),Z134,0)</f>
        <v>0</v>
      </c>
      <c r="AK134" s="172"/>
      <c r="AL134" s="172"/>
      <c r="AM134" s="172"/>
      <c r="AN134" s="172"/>
      <c r="AO134" s="161">
        <v>0</v>
      </c>
      <c r="AP134" s="161"/>
      <c r="AQ134" s="161"/>
      <c r="AR134" s="161"/>
      <c r="AS134" s="161"/>
      <c r="AT134" s="172">
        <v>0</v>
      </c>
      <c r="AU134" s="172"/>
      <c r="AV134" s="172"/>
      <c r="AW134" s="172"/>
      <c r="AX134" s="172"/>
      <c r="AY134" s="161">
        <v>0</v>
      </c>
      <c r="AZ134" s="161"/>
      <c r="BA134" s="161"/>
      <c r="BB134" s="161"/>
      <c r="BC134" s="161"/>
      <c r="BD134" s="172">
        <f>IF(ISNUMBER(AO134),AO134,0)+IF(ISNUMBER(AT134),AT134,0)</f>
        <v>0</v>
      </c>
      <c r="BE134" s="172"/>
      <c r="BF134" s="172"/>
      <c r="BG134" s="172"/>
      <c r="BH134" s="172"/>
    </row>
    <row r="135" spans="1:79" s="138" customFormat="1" ht="25.5" customHeight="1" x14ac:dyDescent="0.2">
      <c r="A135" s="158">
        <v>3</v>
      </c>
      <c r="B135" s="159"/>
      <c r="C135" s="159"/>
      <c r="D135" s="132" t="s">
        <v>711</v>
      </c>
      <c r="E135" s="133"/>
      <c r="F135" s="133"/>
      <c r="G135" s="133"/>
      <c r="H135" s="133"/>
      <c r="I135" s="133"/>
      <c r="J135" s="133"/>
      <c r="K135" s="133"/>
      <c r="L135" s="133"/>
      <c r="M135" s="133"/>
      <c r="N135" s="133"/>
      <c r="O135" s="133"/>
      <c r="P135" s="133"/>
      <c r="Q135" s="133"/>
      <c r="R135" s="133"/>
      <c r="S135" s="133"/>
      <c r="T135" s="134"/>
      <c r="U135" s="162">
        <v>0</v>
      </c>
      <c r="V135" s="163"/>
      <c r="W135" s="163"/>
      <c r="X135" s="163"/>
      <c r="Y135" s="164"/>
      <c r="Z135" s="162">
        <v>0</v>
      </c>
      <c r="AA135" s="163"/>
      <c r="AB135" s="163"/>
      <c r="AC135" s="163"/>
      <c r="AD135" s="164"/>
      <c r="AE135" s="161">
        <v>0</v>
      </c>
      <c r="AF135" s="161"/>
      <c r="AG135" s="161"/>
      <c r="AH135" s="161"/>
      <c r="AI135" s="161"/>
      <c r="AJ135" s="172">
        <f>IF(ISNUMBER(U135),U135,0)+IF(ISNUMBER(Z135),Z135,0)</f>
        <v>0</v>
      </c>
      <c r="AK135" s="172"/>
      <c r="AL135" s="172"/>
      <c r="AM135" s="172"/>
      <c r="AN135" s="172"/>
      <c r="AO135" s="161">
        <v>0</v>
      </c>
      <c r="AP135" s="161"/>
      <c r="AQ135" s="161"/>
      <c r="AR135" s="161"/>
      <c r="AS135" s="161"/>
      <c r="AT135" s="172">
        <v>0</v>
      </c>
      <c r="AU135" s="172"/>
      <c r="AV135" s="172"/>
      <c r="AW135" s="172"/>
      <c r="AX135" s="172"/>
      <c r="AY135" s="161">
        <v>0</v>
      </c>
      <c r="AZ135" s="161"/>
      <c r="BA135" s="161"/>
      <c r="BB135" s="161"/>
      <c r="BC135" s="161"/>
      <c r="BD135" s="172">
        <f>IF(ISNUMBER(AO135),AO135,0)+IF(ISNUMBER(AT135),AT135,0)</f>
        <v>0</v>
      </c>
      <c r="BE135" s="172"/>
      <c r="BF135" s="172"/>
      <c r="BG135" s="172"/>
      <c r="BH135" s="172"/>
    </row>
    <row r="136" spans="1:79" s="9" customFormat="1" ht="12.75" customHeight="1" x14ac:dyDescent="0.2">
      <c r="A136" s="120"/>
      <c r="B136" s="118"/>
      <c r="C136" s="118"/>
      <c r="D136" s="139" t="s">
        <v>179</v>
      </c>
      <c r="E136" s="140"/>
      <c r="F136" s="140"/>
      <c r="G136" s="140"/>
      <c r="H136" s="140"/>
      <c r="I136" s="140"/>
      <c r="J136" s="140"/>
      <c r="K136" s="140"/>
      <c r="L136" s="140"/>
      <c r="M136" s="140"/>
      <c r="N136" s="140"/>
      <c r="O136" s="140"/>
      <c r="P136" s="140"/>
      <c r="Q136" s="140"/>
      <c r="R136" s="140"/>
      <c r="S136" s="140"/>
      <c r="T136" s="141"/>
      <c r="U136" s="166">
        <v>0</v>
      </c>
      <c r="V136" s="167"/>
      <c r="W136" s="167"/>
      <c r="X136" s="167"/>
      <c r="Y136" s="168"/>
      <c r="Z136" s="166">
        <v>0</v>
      </c>
      <c r="AA136" s="167"/>
      <c r="AB136" s="167"/>
      <c r="AC136" s="167"/>
      <c r="AD136" s="168"/>
      <c r="AE136" s="165">
        <v>0</v>
      </c>
      <c r="AF136" s="165"/>
      <c r="AG136" s="165"/>
      <c r="AH136" s="165"/>
      <c r="AI136" s="165"/>
      <c r="AJ136" s="121">
        <f>IF(ISNUMBER(U136),U136,0)+IF(ISNUMBER(Z136),Z136,0)</f>
        <v>0</v>
      </c>
      <c r="AK136" s="121"/>
      <c r="AL136" s="121"/>
      <c r="AM136" s="121"/>
      <c r="AN136" s="121"/>
      <c r="AO136" s="165">
        <v>0</v>
      </c>
      <c r="AP136" s="165"/>
      <c r="AQ136" s="165"/>
      <c r="AR136" s="165"/>
      <c r="AS136" s="165"/>
      <c r="AT136" s="121">
        <v>0</v>
      </c>
      <c r="AU136" s="121"/>
      <c r="AV136" s="121"/>
      <c r="AW136" s="121"/>
      <c r="AX136" s="121"/>
      <c r="AY136" s="165">
        <v>0</v>
      </c>
      <c r="AZ136" s="165"/>
      <c r="BA136" s="165"/>
      <c r="BB136" s="165"/>
      <c r="BC136" s="165"/>
      <c r="BD136" s="121">
        <f>IF(ISNUMBER(AO136),AO136,0)+IF(ISNUMBER(AT136),AT136,0)</f>
        <v>0</v>
      </c>
      <c r="BE136" s="121"/>
      <c r="BF136" s="121"/>
      <c r="BG136" s="121"/>
      <c r="BH136" s="121"/>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x14ac:dyDescent="0.2">
      <c r="A140" s="67" t="s">
        <v>679</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
      <c r="A141" s="87" t="s">
        <v>7</v>
      </c>
      <c r="B141" s="88"/>
      <c r="C141" s="88"/>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618</v>
      </c>
      <c r="AG141" s="52"/>
      <c r="AH141" s="52"/>
      <c r="AI141" s="52"/>
      <c r="AJ141" s="52"/>
      <c r="AK141" s="52"/>
      <c r="AL141" s="52"/>
      <c r="AM141" s="52"/>
      <c r="AN141" s="52"/>
      <c r="AO141" s="52"/>
      <c r="AP141" s="52"/>
      <c r="AQ141" s="52"/>
      <c r="AR141" s="52"/>
      <c r="AS141" s="52"/>
      <c r="AT141" s="53"/>
      <c r="AU141" s="51" t="s">
        <v>619</v>
      </c>
      <c r="AV141" s="52"/>
      <c r="AW141" s="52"/>
      <c r="AX141" s="52"/>
      <c r="AY141" s="52"/>
      <c r="AZ141" s="52"/>
      <c r="BA141" s="52"/>
      <c r="BB141" s="52"/>
      <c r="BC141" s="52"/>
      <c r="BD141" s="52"/>
      <c r="BE141" s="52"/>
      <c r="BF141" s="52"/>
      <c r="BG141" s="52"/>
      <c r="BH141" s="52"/>
      <c r="BI141" s="53"/>
      <c r="BJ141" s="51" t="s">
        <v>620</v>
      </c>
      <c r="BK141" s="52"/>
      <c r="BL141" s="52"/>
      <c r="BM141" s="52"/>
      <c r="BN141" s="52"/>
      <c r="BO141" s="52"/>
      <c r="BP141" s="52"/>
      <c r="BQ141" s="52"/>
      <c r="BR141" s="52"/>
      <c r="BS141" s="52"/>
      <c r="BT141" s="52"/>
      <c r="BU141" s="52"/>
      <c r="BV141" s="52"/>
      <c r="BW141" s="52"/>
      <c r="BX141" s="53"/>
    </row>
    <row r="142" spans="1:79" ht="32.25" customHeight="1" x14ac:dyDescent="0.2">
      <c r="A142" s="90"/>
      <c r="B142" s="91"/>
      <c r="C142" s="91"/>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642</v>
      </c>
      <c r="AQ144" s="69"/>
      <c r="AR144" s="69"/>
      <c r="AS144" s="69"/>
      <c r="AT144" s="69"/>
      <c r="AU144" s="60" t="s">
        <v>141</v>
      </c>
      <c r="AV144" s="60"/>
      <c r="AW144" s="60"/>
      <c r="AX144" s="60"/>
      <c r="AY144" s="60"/>
      <c r="AZ144" s="59" t="s">
        <v>142</v>
      </c>
      <c r="BA144" s="59"/>
      <c r="BB144" s="59"/>
      <c r="BC144" s="59"/>
      <c r="BD144" s="59"/>
      <c r="BE144" s="69" t="s">
        <v>642</v>
      </c>
      <c r="BF144" s="69"/>
      <c r="BG144" s="69"/>
      <c r="BH144" s="69"/>
      <c r="BI144" s="69"/>
      <c r="BJ144" s="60" t="s">
        <v>133</v>
      </c>
      <c r="BK144" s="60"/>
      <c r="BL144" s="60"/>
      <c r="BM144" s="60"/>
      <c r="BN144" s="60"/>
      <c r="BO144" s="59" t="s">
        <v>134</v>
      </c>
      <c r="BP144" s="59"/>
      <c r="BQ144" s="59"/>
      <c r="BR144" s="59"/>
      <c r="BS144" s="59"/>
      <c r="BT144" s="69" t="s">
        <v>642</v>
      </c>
      <c r="BU144" s="69"/>
      <c r="BV144" s="69"/>
      <c r="BW144" s="69"/>
      <c r="BX144" s="69"/>
      <c r="CA144" t="s">
        <v>45</v>
      </c>
    </row>
    <row r="145" spans="1:79" s="9" customFormat="1" ht="15" customHeight="1" x14ac:dyDescent="0.2">
      <c r="A145" s="120">
        <v>0</v>
      </c>
      <c r="B145" s="118"/>
      <c r="C145" s="118"/>
      <c r="D145" s="173" t="s">
        <v>641</v>
      </c>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c r="CA145" s="9" t="s">
        <v>46</v>
      </c>
    </row>
    <row r="146" spans="1:79" s="138" customFormat="1" ht="42.75" customHeight="1" x14ac:dyDescent="0.2">
      <c r="A146" s="158">
        <v>0</v>
      </c>
      <c r="B146" s="159"/>
      <c r="C146" s="159"/>
      <c r="D146" s="176" t="s">
        <v>233</v>
      </c>
      <c r="E146" s="133"/>
      <c r="F146" s="133"/>
      <c r="G146" s="133"/>
      <c r="H146" s="133"/>
      <c r="I146" s="133"/>
      <c r="J146" s="133"/>
      <c r="K146" s="133"/>
      <c r="L146" s="133"/>
      <c r="M146" s="133"/>
      <c r="N146" s="133"/>
      <c r="O146" s="133"/>
      <c r="P146" s="134"/>
      <c r="Q146" s="57" t="s">
        <v>223</v>
      </c>
      <c r="R146" s="57"/>
      <c r="S146" s="57"/>
      <c r="T146" s="57"/>
      <c r="U146" s="57"/>
      <c r="V146" s="176" t="s">
        <v>712</v>
      </c>
      <c r="W146" s="133"/>
      <c r="X146" s="133"/>
      <c r="Y146" s="133"/>
      <c r="Z146" s="133"/>
      <c r="AA146" s="133"/>
      <c r="AB146" s="133"/>
      <c r="AC146" s="133"/>
      <c r="AD146" s="133"/>
      <c r="AE146" s="134"/>
      <c r="AF146" s="177">
        <v>34.85</v>
      </c>
      <c r="AG146" s="177"/>
      <c r="AH146" s="177"/>
      <c r="AI146" s="177"/>
      <c r="AJ146" s="177"/>
      <c r="AK146" s="177">
        <v>0</v>
      </c>
      <c r="AL146" s="177"/>
      <c r="AM146" s="177"/>
      <c r="AN146" s="177"/>
      <c r="AO146" s="177"/>
      <c r="AP146" s="177">
        <v>34.85</v>
      </c>
      <c r="AQ146" s="177"/>
      <c r="AR146" s="177"/>
      <c r="AS146" s="177"/>
      <c r="AT146" s="177"/>
      <c r="AU146" s="177">
        <v>34.85</v>
      </c>
      <c r="AV146" s="177"/>
      <c r="AW146" s="177"/>
      <c r="AX146" s="177"/>
      <c r="AY146" s="177"/>
      <c r="AZ146" s="177">
        <v>0</v>
      </c>
      <c r="BA146" s="177"/>
      <c r="BB146" s="177"/>
      <c r="BC146" s="177"/>
      <c r="BD146" s="177"/>
      <c r="BE146" s="177">
        <v>34.85</v>
      </c>
      <c r="BF146" s="177"/>
      <c r="BG146" s="177"/>
      <c r="BH146" s="177"/>
      <c r="BI146" s="177"/>
      <c r="BJ146" s="177">
        <v>34.25</v>
      </c>
      <c r="BK146" s="177"/>
      <c r="BL146" s="177"/>
      <c r="BM146" s="177"/>
      <c r="BN146" s="177"/>
      <c r="BO146" s="177">
        <v>0</v>
      </c>
      <c r="BP146" s="177"/>
      <c r="BQ146" s="177"/>
      <c r="BR146" s="177"/>
      <c r="BS146" s="177"/>
      <c r="BT146" s="177">
        <v>34.25</v>
      </c>
      <c r="BU146" s="177"/>
      <c r="BV146" s="177"/>
      <c r="BW146" s="177"/>
      <c r="BX146" s="177"/>
    </row>
    <row r="147" spans="1:79" s="138" customFormat="1" ht="45" customHeight="1" x14ac:dyDescent="0.2">
      <c r="A147" s="158">
        <v>0</v>
      </c>
      <c r="B147" s="159"/>
      <c r="C147" s="159"/>
      <c r="D147" s="176" t="s">
        <v>234</v>
      </c>
      <c r="E147" s="133"/>
      <c r="F147" s="133"/>
      <c r="G147" s="133"/>
      <c r="H147" s="133"/>
      <c r="I147" s="133"/>
      <c r="J147" s="133"/>
      <c r="K147" s="133"/>
      <c r="L147" s="133"/>
      <c r="M147" s="133"/>
      <c r="N147" s="133"/>
      <c r="O147" s="133"/>
      <c r="P147" s="134"/>
      <c r="Q147" s="57" t="s">
        <v>223</v>
      </c>
      <c r="R147" s="57"/>
      <c r="S147" s="57"/>
      <c r="T147" s="57"/>
      <c r="U147" s="57"/>
      <c r="V147" s="176" t="s">
        <v>712</v>
      </c>
      <c r="W147" s="133"/>
      <c r="X147" s="133"/>
      <c r="Y147" s="133"/>
      <c r="Z147" s="133"/>
      <c r="AA147" s="133"/>
      <c r="AB147" s="133"/>
      <c r="AC147" s="133"/>
      <c r="AD147" s="133"/>
      <c r="AE147" s="134"/>
      <c r="AF147" s="177">
        <v>11</v>
      </c>
      <c r="AG147" s="177"/>
      <c r="AH147" s="177"/>
      <c r="AI147" s="177"/>
      <c r="AJ147" s="177"/>
      <c r="AK147" s="177">
        <v>0</v>
      </c>
      <c r="AL147" s="177"/>
      <c r="AM147" s="177"/>
      <c r="AN147" s="177"/>
      <c r="AO147" s="177"/>
      <c r="AP147" s="177">
        <v>11</v>
      </c>
      <c r="AQ147" s="177"/>
      <c r="AR147" s="177"/>
      <c r="AS147" s="177"/>
      <c r="AT147" s="177"/>
      <c r="AU147" s="177">
        <v>11</v>
      </c>
      <c r="AV147" s="177"/>
      <c r="AW147" s="177"/>
      <c r="AX147" s="177"/>
      <c r="AY147" s="177"/>
      <c r="AZ147" s="177">
        <v>0</v>
      </c>
      <c r="BA147" s="177"/>
      <c r="BB147" s="177"/>
      <c r="BC147" s="177"/>
      <c r="BD147" s="177"/>
      <c r="BE147" s="177">
        <v>11</v>
      </c>
      <c r="BF147" s="177"/>
      <c r="BG147" s="177"/>
      <c r="BH147" s="177"/>
      <c r="BI147" s="177"/>
      <c r="BJ147" s="177">
        <v>11</v>
      </c>
      <c r="BK147" s="177"/>
      <c r="BL147" s="177"/>
      <c r="BM147" s="177"/>
      <c r="BN147" s="177"/>
      <c r="BO147" s="177">
        <v>0</v>
      </c>
      <c r="BP147" s="177"/>
      <c r="BQ147" s="177"/>
      <c r="BR147" s="177"/>
      <c r="BS147" s="177"/>
      <c r="BT147" s="177">
        <v>11</v>
      </c>
      <c r="BU147" s="177"/>
      <c r="BV147" s="177"/>
      <c r="BW147" s="177"/>
      <c r="BX147" s="177"/>
    </row>
    <row r="148" spans="1:79" s="138" customFormat="1" ht="30" customHeight="1" x14ac:dyDescent="0.2">
      <c r="A148" s="158">
        <v>0</v>
      </c>
      <c r="B148" s="159"/>
      <c r="C148" s="159"/>
      <c r="D148" s="176" t="s">
        <v>235</v>
      </c>
      <c r="E148" s="133"/>
      <c r="F148" s="133"/>
      <c r="G148" s="133"/>
      <c r="H148" s="133"/>
      <c r="I148" s="133"/>
      <c r="J148" s="133"/>
      <c r="K148" s="133"/>
      <c r="L148" s="133"/>
      <c r="M148" s="133"/>
      <c r="N148" s="133"/>
      <c r="O148" s="133"/>
      <c r="P148" s="134"/>
      <c r="Q148" s="57" t="s">
        <v>223</v>
      </c>
      <c r="R148" s="57"/>
      <c r="S148" s="57"/>
      <c r="T148" s="57"/>
      <c r="U148" s="57"/>
      <c r="V148" s="176" t="s">
        <v>712</v>
      </c>
      <c r="W148" s="133"/>
      <c r="X148" s="133"/>
      <c r="Y148" s="133"/>
      <c r="Z148" s="133"/>
      <c r="AA148" s="133"/>
      <c r="AB148" s="133"/>
      <c r="AC148" s="133"/>
      <c r="AD148" s="133"/>
      <c r="AE148" s="134"/>
      <c r="AF148" s="177">
        <v>9.3800000000000008</v>
      </c>
      <c r="AG148" s="177"/>
      <c r="AH148" s="177"/>
      <c r="AI148" s="177"/>
      <c r="AJ148" s="177"/>
      <c r="AK148" s="177">
        <v>0</v>
      </c>
      <c r="AL148" s="177"/>
      <c r="AM148" s="177"/>
      <c r="AN148" s="177"/>
      <c r="AO148" s="177"/>
      <c r="AP148" s="177">
        <v>9.3800000000000008</v>
      </c>
      <c r="AQ148" s="177"/>
      <c r="AR148" s="177"/>
      <c r="AS148" s="177"/>
      <c r="AT148" s="177"/>
      <c r="AU148" s="177">
        <v>9.3800000000000008</v>
      </c>
      <c r="AV148" s="177"/>
      <c r="AW148" s="177"/>
      <c r="AX148" s="177"/>
      <c r="AY148" s="177"/>
      <c r="AZ148" s="177">
        <v>0</v>
      </c>
      <c r="BA148" s="177"/>
      <c r="BB148" s="177"/>
      <c r="BC148" s="177"/>
      <c r="BD148" s="177"/>
      <c r="BE148" s="177">
        <v>9.3800000000000008</v>
      </c>
      <c r="BF148" s="177"/>
      <c r="BG148" s="177"/>
      <c r="BH148" s="177"/>
      <c r="BI148" s="177"/>
      <c r="BJ148" s="177">
        <v>9.3800000000000008</v>
      </c>
      <c r="BK148" s="177"/>
      <c r="BL148" s="177"/>
      <c r="BM148" s="177"/>
      <c r="BN148" s="177"/>
      <c r="BO148" s="177">
        <v>0</v>
      </c>
      <c r="BP148" s="177"/>
      <c r="BQ148" s="177"/>
      <c r="BR148" s="177"/>
      <c r="BS148" s="177"/>
      <c r="BT148" s="177">
        <v>9.3800000000000008</v>
      </c>
      <c r="BU148" s="177"/>
      <c r="BV148" s="177"/>
      <c r="BW148" s="177"/>
      <c r="BX148" s="177"/>
    </row>
    <row r="149" spans="1:79" s="138" customFormat="1" ht="30" customHeight="1" x14ac:dyDescent="0.2">
      <c r="A149" s="158">
        <v>0</v>
      </c>
      <c r="B149" s="159"/>
      <c r="C149" s="159"/>
      <c r="D149" s="176" t="s">
        <v>236</v>
      </c>
      <c r="E149" s="133"/>
      <c r="F149" s="133"/>
      <c r="G149" s="133"/>
      <c r="H149" s="133"/>
      <c r="I149" s="133"/>
      <c r="J149" s="133"/>
      <c r="K149" s="133"/>
      <c r="L149" s="133"/>
      <c r="M149" s="133"/>
      <c r="N149" s="133"/>
      <c r="O149" s="133"/>
      <c r="P149" s="134"/>
      <c r="Q149" s="57" t="s">
        <v>223</v>
      </c>
      <c r="R149" s="57"/>
      <c r="S149" s="57"/>
      <c r="T149" s="57"/>
      <c r="U149" s="57"/>
      <c r="V149" s="176" t="s">
        <v>712</v>
      </c>
      <c r="W149" s="133"/>
      <c r="X149" s="133"/>
      <c r="Y149" s="133"/>
      <c r="Z149" s="133"/>
      <c r="AA149" s="133"/>
      <c r="AB149" s="133"/>
      <c r="AC149" s="133"/>
      <c r="AD149" s="133"/>
      <c r="AE149" s="134"/>
      <c r="AF149" s="177">
        <v>85</v>
      </c>
      <c r="AG149" s="177"/>
      <c r="AH149" s="177"/>
      <c r="AI149" s="177"/>
      <c r="AJ149" s="177"/>
      <c r="AK149" s="177">
        <v>0</v>
      </c>
      <c r="AL149" s="177"/>
      <c r="AM149" s="177"/>
      <c r="AN149" s="177"/>
      <c r="AO149" s="177"/>
      <c r="AP149" s="177">
        <v>85</v>
      </c>
      <c r="AQ149" s="177"/>
      <c r="AR149" s="177"/>
      <c r="AS149" s="177"/>
      <c r="AT149" s="177"/>
      <c r="AU149" s="177">
        <v>85</v>
      </c>
      <c r="AV149" s="177"/>
      <c r="AW149" s="177"/>
      <c r="AX149" s="177"/>
      <c r="AY149" s="177"/>
      <c r="AZ149" s="177">
        <v>0</v>
      </c>
      <c r="BA149" s="177"/>
      <c r="BB149" s="177"/>
      <c r="BC149" s="177"/>
      <c r="BD149" s="177"/>
      <c r="BE149" s="177">
        <v>85</v>
      </c>
      <c r="BF149" s="177"/>
      <c r="BG149" s="177"/>
      <c r="BH149" s="177"/>
      <c r="BI149" s="177"/>
      <c r="BJ149" s="177">
        <v>82.6</v>
      </c>
      <c r="BK149" s="177"/>
      <c r="BL149" s="177"/>
      <c r="BM149" s="177"/>
      <c r="BN149" s="177"/>
      <c r="BO149" s="177">
        <v>0</v>
      </c>
      <c r="BP149" s="177"/>
      <c r="BQ149" s="177"/>
      <c r="BR149" s="177"/>
      <c r="BS149" s="177"/>
      <c r="BT149" s="177">
        <v>82.6</v>
      </c>
      <c r="BU149" s="177"/>
      <c r="BV149" s="177"/>
      <c r="BW149" s="177"/>
      <c r="BX149" s="177"/>
    </row>
    <row r="150" spans="1:79" s="138" customFormat="1" ht="30" customHeight="1" x14ac:dyDescent="0.2">
      <c r="A150" s="158">
        <v>0</v>
      </c>
      <c r="B150" s="159"/>
      <c r="C150" s="159"/>
      <c r="D150" s="176" t="s">
        <v>237</v>
      </c>
      <c r="E150" s="133"/>
      <c r="F150" s="133"/>
      <c r="G150" s="133"/>
      <c r="H150" s="133"/>
      <c r="I150" s="133"/>
      <c r="J150" s="133"/>
      <c r="K150" s="133"/>
      <c r="L150" s="133"/>
      <c r="M150" s="133"/>
      <c r="N150" s="133"/>
      <c r="O150" s="133"/>
      <c r="P150" s="134"/>
      <c r="Q150" s="57" t="s">
        <v>223</v>
      </c>
      <c r="R150" s="57"/>
      <c r="S150" s="57"/>
      <c r="T150" s="57"/>
      <c r="U150" s="57"/>
      <c r="V150" s="176" t="s">
        <v>712</v>
      </c>
      <c r="W150" s="133"/>
      <c r="X150" s="133"/>
      <c r="Y150" s="133"/>
      <c r="Z150" s="133"/>
      <c r="AA150" s="133"/>
      <c r="AB150" s="133"/>
      <c r="AC150" s="133"/>
      <c r="AD150" s="133"/>
      <c r="AE150" s="134"/>
      <c r="AF150" s="177">
        <v>7</v>
      </c>
      <c r="AG150" s="177"/>
      <c r="AH150" s="177"/>
      <c r="AI150" s="177"/>
      <c r="AJ150" s="177"/>
      <c r="AK150" s="177">
        <v>0</v>
      </c>
      <c r="AL150" s="177"/>
      <c r="AM150" s="177"/>
      <c r="AN150" s="177"/>
      <c r="AO150" s="177"/>
      <c r="AP150" s="177">
        <v>7</v>
      </c>
      <c r="AQ150" s="177"/>
      <c r="AR150" s="177"/>
      <c r="AS150" s="177"/>
      <c r="AT150" s="177"/>
      <c r="AU150" s="177">
        <v>7</v>
      </c>
      <c r="AV150" s="177"/>
      <c r="AW150" s="177"/>
      <c r="AX150" s="177"/>
      <c r="AY150" s="177"/>
      <c r="AZ150" s="177">
        <v>0</v>
      </c>
      <c r="BA150" s="177"/>
      <c r="BB150" s="177"/>
      <c r="BC150" s="177"/>
      <c r="BD150" s="177"/>
      <c r="BE150" s="177">
        <v>7</v>
      </c>
      <c r="BF150" s="177"/>
      <c r="BG150" s="177"/>
      <c r="BH150" s="177"/>
      <c r="BI150" s="177"/>
      <c r="BJ150" s="177">
        <v>7</v>
      </c>
      <c r="BK150" s="177"/>
      <c r="BL150" s="177"/>
      <c r="BM150" s="177"/>
      <c r="BN150" s="177"/>
      <c r="BO150" s="177">
        <v>0</v>
      </c>
      <c r="BP150" s="177"/>
      <c r="BQ150" s="177"/>
      <c r="BR150" s="177"/>
      <c r="BS150" s="177"/>
      <c r="BT150" s="177">
        <v>7</v>
      </c>
      <c r="BU150" s="177"/>
      <c r="BV150" s="177"/>
      <c r="BW150" s="177"/>
      <c r="BX150" s="177"/>
    </row>
    <row r="151" spans="1:79" s="138" customFormat="1" ht="30" customHeight="1" x14ac:dyDescent="0.2">
      <c r="A151" s="158">
        <v>0</v>
      </c>
      <c r="B151" s="159"/>
      <c r="C151" s="159"/>
      <c r="D151" s="176" t="s">
        <v>238</v>
      </c>
      <c r="E151" s="133"/>
      <c r="F151" s="133"/>
      <c r="G151" s="133"/>
      <c r="H151" s="133"/>
      <c r="I151" s="133"/>
      <c r="J151" s="133"/>
      <c r="K151" s="133"/>
      <c r="L151" s="133"/>
      <c r="M151" s="133"/>
      <c r="N151" s="133"/>
      <c r="O151" s="133"/>
      <c r="P151" s="134"/>
      <c r="Q151" s="57" t="s">
        <v>223</v>
      </c>
      <c r="R151" s="57"/>
      <c r="S151" s="57"/>
      <c r="T151" s="57"/>
      <c r="U151" s="57"/>
      <c r="V151" s="176" t="s">
        <v>713</v>
      </c>
      <c r="W151" s="133"/>
      <c r="X151" s="133"/>
      <c r="Y151" s="133"/>
      <c r="Z151" s="133"/>
      <c r="AA151" s="133"/>
      <c r="AB151" s="133"/>
      <c r="AC151" s="133"/>
      <c r="AD151" s="133"/>
      <c r="AE151" s="134"/>
      <c r="AF151" s="177">
        <v>15</v>
      </c>
      <c r="AG151" s="177"/>
      <c r="AH151" s="177"/>
      <c r="AI151" s="177"/>
      <c r="AJ151" s="177"/>
      <c r="AK151" s="177">
        <v>0</v>
      </c>
      <c r="AL151" s="177"/>
      <c r="AM151" s="177"/>
      <c r="AN151" s="177"/>
      <c r="AO151" s="177"/>
      <c r="AP151" s="177">
        <v>15</v>
      </c>
      <c r="AQ151" s="177"/>
      <c r="AR151" s="177"/>
      <c r="AS151" s="177"/>
      <c r="AT151" s="177"/>
      <c r="AU151" s="177">
        <v>15</v>
      </c>
      <c r="AV151" s="177"/>
      <c r="AW151" s="177"/>
      <c r="AX151" s="177"/>
      <c r="AY151" s="177"/>
      <c r="AZ151" s="177">
        <v>0</v>
      </c>
      <c r="BA151" s="177"/>
      <c r="BB151" s="177"/>
      <c r="BC151" s="177"/>
      <c r="BD151" s="177"/>
      <c r="BE151" s="177">
        <v>15</v>
      </c>
      <c r="BF151" s="177"/>
      <c r="BG151" s="177"/>
      <c r="BH151" s="177"/>
      <c r="BI151" s="177"/>
      <c r="BJ151" s="177">
        <v>15</v>
      </c>
      <c r="BK151" s="177"/>
      <c r="BL151" s="177"/>
      <c r="BM151" s="177"/>
      <c r="BN151" s="177"/>
      <c r="BO151" s="177">
        <v>0</v>
      </c>
      <c r="BP151" s="177"/>
      <c r="BQ151" s="177"/>
      <c r="BR151" s="177"/>
      <c r="BS151" s="177"/>
      <c r="BT151" s="177">
        <v>15</v>
      </c>
      <c r="BU151" s="177"/>
      <c r="BV151" s="177"/>
      <c r="BW151" s="177"/>
      <c r="BX151" s="177"/>
    </row>
    <row r="152" spans="1:79" s="138" customFormat="1" ht="15" customHeight="1" x14ac:dyDescent="0.2">
      <c r="A152" s="158">
        <v>0</v>
      </c>
      <c r="B152" s="159"/>
      <c r="C152" s="159"/>
      <c r="D152" s="176" t="s">
        <v>247</v>
      </c>
      <c r="E152" s="133"/>
      <c r="F152" s="133"/>
      <c r="G152" s="133"/>
      <c r="H152" s="133"/>
      <c r="I152" s="133"/>
      <c r="J152" s="133"/>
      <c r="K152" s="133"/>
      <c r="L152" s="133"/>
      <c r="M152" s="133"/>
      <c r="N152" s="133"/>
      <c r="O152" s="133"/>
      <c r="P152" s="134"/>
      <c r="Q152" s="57" t="s">
        <v>225</v>
      </c>
      <c r="R152" s="57"/>
      <c r="S152" s="57"/>
      <c r="T152" s="57"/>
      <c r="U152" s="57"/>
      <c r="V152" s="176" t="s">
        <v>644</v>
      </c>
      <c r="W152" s="133"/>
      <c r="X152" s="133"/>
      <c r="Y152" s="133"/>
      <c r="Z152" s="133"/>
      <c r="AA152" s="133"/>
      <c r="AB152" s="133"/>
      <c r="AC152" s="133"/>
      <c r="AD152" s="133"/>
      <c r="AE152" s="134"/>
      <c r="AF152" s="177">
        <v>21702.763999999999</v>
      </c>
      <c r="AG152" s="177"/>
      <c r="AH152" s="177"/>
      <c r="AI152" s="177"/>
      <c r="AJ152" s="177"/>
      <c r="AK152" s="177">
        <v>692.05799999999999</v>
      </c>
      <c r="AL152" s="177"/>
      <c r="AM152" s="177"/>
      <c r="AN152" s="177"/>
      <c r="AO152" s="177"/>
      <c r="AP152" s="177">
        <v>22394.822</v>
      </c>
      <c r="AQ152" s="177"/>
      <c r="AR152" s="177"/>
      <c r="AS152" s="177"/>
      <c r="AT152" s="177"/>
      <c r="AU152" s="177">
        <v>23801.223000000002</v>
      </c>
      <c r="AV152" s="177"/>
      <c r="AW152" s="177"/>
      <c r="AX152" s="177"/>
      <c r="AY152" s="177"/>
      <c r="AZ152" s="177">
        <v>660.66</v>
      </c>
      <c r="BA152" s="177"/>
      <c r="BB152" s="177"/>
      <c r="BC152" s="177"/>
      <c r="BD152" s="177"/>
      <c r="BE152" s="177">
        <v>24461.883000000002</v>
      </c>
      <c r="BF152" s="177"/>
      <c r="BG152" s="177"/>
      <c r="BH152" s="177"/>
      <c r="BI152" s="177"/>
      <c r="BJ152" s="177">
        <v>25459.674999999999</v>
      </c>
      <c r="BK152" s="177"/>
      <c r="BL152" s="177"/>
      <c r="BM152" s="177"/>
      <c r="BN152" s="177"/>
      <c r="BO152" s="177">
        <v>980.31200000000001</v>
      </c>
      <c r="BP152" s="177"/>
      <c r="BQ152" s="177"/>
      <c r="BR152" s="177"/>
      <c r="BS152" s="177"/>
      <c r="BT152" s="177">
        <v>26439.987000000001</v>
      </c>
      <c r="BU152" s="177"/>
      <c r="BV152" s="177"/>
      <c r="BW152" s="177"/>
      <c r="BX152" s="177"/>
    </row>
    <row r="153" spans="1:79" s="138" customFormat="1" ht="30" customHeight="1" x14ac:dyDescent="0.2">
      <c r="A153" s="158">
        <v>0</v>
      </c>
      <c r="B153" s="159"/>
      <c r="C153" s="159"/>
      <c r="D153" s="176" t="s">
        <v>714</v>
      </c>
      <c r="E153" s="133"/>
      <c r="F153" s="133"/>
      <c r="G153" s="133"/>
      <c r="H153" s="133"/>
      <c r="I153" s="133"/>
      <c r="J153" s="133"/>
      <c r="K153" s="133"/>
      <c r="L153" s="133"/>
      <c r="M153" s="133"/>
      <c r="N153" s="133"/>
      <c r="O153" s="133"/>
      <c r="P153" s="134"/>
      <c r="Q153" s="57" t="s">
        <v>223</v>
      </c>
      <c r="R153" s="57"/>
      <c r="S153" s="57"/>
      <c r="T153" s="57"/>
      <c r="U153" s="57"/>
      <c r="V153" s="176" t="s">
        <v>643</v>
      </c>
      <c r="W153" s="133"/>
      <c r="X153" s="133"/>
      <c r="Y153" s="133"/>
      <c r="Z153" s="133"/>
      <c r="AA153" s="133"/>
      <c r="AB153" s="133"/>
      <c r="AC153" s="133"/>
      <c r="AD153" s="133"/>
      <c r="AE153" s="134"/>
      <c r="AF153" s="177">
        <v>140.22999999999999</v>
      </c>
      <c r="AG153" s="177"/>
      <c r="AH153" s="177"/>
      <c r="AI153" s="177"/>
      <c r="AJ153" s="177"/>
      <c r="AK153" s="177">
        <v>0</v>
      </c>
      <c r="AL153" s="177"/>
      <c r="AM153" s="177"/>
      <c r="AN153" s="177"/>
      <c r="AO153" s="177"/>
      <c r="AP153" s="177">
        <v>140.22999999999999</v>
      </c>
      <c r="AQ153" s="177"/>
      <c r="AR153" s="177"/>
      <c r="AS153" s="177"/>
      <c r="AT153" s="177"/>
      <c r="AU153" s="177">
        <v>140.22999999999999</v>
      </c>
      <c r="AV153" s="177"/>
      <c r="AW153" s="177"/>
      <c r="AX153" s="177"/>
      <c r="AY153" s="177"/>
      <c r="AZ153" s="177">
        <v>0</v>
      </c>
      <c r="BA153" s="177"/>
      <c r="BB153" s="177"/>
      <c r="BC153" s="177"/>
      <c r="BD153" s="177"/>
      <c r="BE153" s="177">
        <v>140.22999999999999</v>
      </c>
      <c r="BF153" s="177"/>
      <c r="BG153" s="177"/>
      <c r="BH153" s="177"/>
      <c r="BI153" s="177"/>
      <c r="BJ153" s="177">
        <v>137.22999999999999</v>
      </c>
      <c r="BK153" s="177"/>
      <c r="BL153" s="177"/>
      <c r="BM153" s="177"/>
      <c r="BN153" s="177"/>
      <c r="BO153" s="177">
        <v>0</v>
      </c>
      <c r="BP153" s="177"/>
      <c r="BQ153" s="177"/>
      <c r="BR153" s="177"/>
      <c r="BS153" s="177"/>
      <c r="BT153" s="177">
        <v>137.22999999999999</v>
      </c>
      <c r="BU153" s="177"/>
      <c r="BV153" s="177"/>
      <c r="BW153" s="177"/>
      <c r="BX153" s="177"/>
    </row>
    <row r="154" spans="1:79" s="9" customFormat="1" ht="15" customHeight="1" x14ac:dyDescent="0.2">
      <c r="A154" s="120">
        <v>0</v>
      </c>
      <c r="B154" s="118"/>
      <c r="C154" s="118"/>
      <c r="D154" s="175" t="s">
        <v>645</v>
      </c>
      <c r="E154" s="140"/>
      <c r="F154" s="140"/>
      <c r="G154" s="140"/>
      <c r="H154" s="140"/>
      <c r="I154" s="140"/>
      <c r="J154" s="140"/>
      <c r="K154" s="140"/>
      <c r="L154" s="140"/>
      <c r="M154" s="140"/>
      <c r="N154" s="140"/>
      <c r="O154" s="140"/>
      <c r="P154" s="141"/>
      <c r="Q154" s="173"/>
      <c r="R154" s="173"/>
      <c r="S154" s="173"/>
      <c r="T154" s="173"/>
      <c r="U154" s="173"/>
      <c r="V154" s="175"/>
      <c r="W154" s="140"/>
      <c r="X154" s="140"/>
      <c r="Y154" s="140"/>
      <c r="Z154" s="140"/>
      <c r="AA154" s="140"/>
      <c r="AB154" s="140"/>
      <c r="AC154" s="140"/>
      <c r="AD154" s="140"/>
      <c r="AE154" s="141"/>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c r="BM154" s="174"/>
      <c r="BN154" s="174"/>
      <c r="BO154" s="174"/>
      <c r="BP154" s="174"/>
      <c r="BQ154" s="174"/>
      <c r="BR154" s="174"/>
      <c r="BS154" s="174"/>
      <c r="BT154" s="174"/>
      <c r="BU154" s="174"/>
      <c r="BV154" s="174"/>
      <c r="BW154" s="174"/>
      <c r="BX154" s="174"/>
    </row>
    <row r="155" spans="1:79" s="138" customFormat="1" ht="42.75" customHeight="1" x14ac:dyDescent="0.2">
      <c r="A155" s="158">
        <v>0</v>
      </c>
      <c r="B155" s="159"/>
      <c r="C155" s="159"/>
      <c r="D155" s="176" t="s">
        <v>239</v>
      </c>
      <c r="E155" s="133"/>
      <c r="F155" s="133"/>
      <c r="G155" s="133"/>
      <c r="H155" s="133"/>
      <c r="I155" s="133"/>
      <c r="J155" s="133"/>
      <c r="K155" s="133"/>
      <c r="L155" s="133"/>
      <c r="M155" s="133"/>
      <c r="N155" s="133"/>
      <c r="O155" s="133"/>
      <c r="P155" s="134"/>
      <c r="Q155" s="57" t="s">
        <v>240</v>
      </c>
      <c r="R155" s="57"/>
      <c r="S155" s="57"/>
      <c r="T155" s="57"/>
      <c r="U155" s="57"/>
      <c r="V155" s="176" t="s">
        <v>713</v>
      </c>
      <c r="W155" s="133"/>
      <c r="X155" s="133"/>
      <c r="Y155" s="133"/>
      <c r="Z155" s="133"/>
      <c r="AA155" s="133"/>
      <c r="AB155" s="133"/>
      <c r="AC155" s="133"/>
      <c r="AD155" s="133"/>
      <c r="AE155" s="134"/>
      <c r="AF155" s="177">
        <v>280</v>
      </c>
      <c r="AG155" s="177"/>
      <c r="AH155" s="177"/>
      <c r="AI155" s="177"/>
      <c r="AJ155" s="177"/>
      <c r="AK155" s="177">
        <v>0</v>
      </c>
      <c r="AL155" s="177"/>
      <c r="AM155" s="177"/>
      <c r="AN155" s="177"/>
      <c r="AO155" s="177"/>
      <c r="AP155" s="177">
        <v>280</v>
      </c>
      <c r="AQ155" s="177"/>
      <c r="AR155" s="177"/>
      <c r="AS155" s="177"/>
      <c r="AT155" s="177"/>
      <c r="AU155" s="177">
        <v>286</v>
      </c>
      <c r="AV155" s="177"/>
      <c r="AW155" s="177"/>
      <c r="AX155" s="177"/>
      <c r="AY155" s="177"/>
      <c r="AZ155" s="177">
        <v>0</v>
      </c>
      <c r="BA155" s="177"/>
      <c r="BB155" s="177"/>
      <c r="BC155" s="177"/>
      <c r="BD155" s="177"/>
      <c r="BE155" s="177">
        <v>286</v>
      </c>
      <c r="BF155" s="177"/>
      <c r="BG155" s="177"/>
      <c r="BH155" s="177"/>
      <c r="BI155" s="177"/>
      <c r="BJ155" s="177">
        <v>245</v>
      </c>
      <c r="BK155" s="177"/>
      <c r="BL155" s="177"/>
      <c r="BM155" s="177"/>
      <c r="BN155" s="177"/>
      <c r="BO155" s="177">
        <v>0</v>
      </c>
      <c r="BP155" s="177"/>
      <c r="BQ155" s="177"/>
      <c r="BR155" s="177"/>
      <c r="BS155" s="177"/>
      <c r="BT155" s="177">
        <v>245</v>
      </c>
      <c r="BU155" s="177"/>
      <c r="BV155" s="177"/>
      <c r="BW155" s="177"/>
      <c r="BX155" s="177"/>
    </row>
    <row r="156" spans="1:79" s="138" customFormat="1" ht="30" customHeight="1" x14ac:dyDescent="0.2">
      <c r="A156" s="158">
        <v>0</v>
      </c>
      <c r="B156" s="159"/>
      <c r="C156" s="159"/>
      <c r="D156" s="176" t="s">
        <v>249</v>
      </c>
      <c r="E156" s="133"/>
      <c r="F156" s="133"/>
      <c r="G156" s="133"/>
      <c r="H156" s="133"/>
      <c r="I156" s="133"/>
      <c r="J156" s="133"/>
      <c r="K156" s="133"/>
      <c r="L156" s="133"/>
      <c r="M156" s="133"/>
      <c r="N156" s="133"/>
      <c r="O156" s="133"/>
      <c r="P156" s="134"/>
      <c r="Q156" s="57" t="s">
        <v>223</v>
      </c>
      <c r="R156" s="57"/>
      <c r="S156" s="57"/>
      <c r="T156" s="57"/>
      <c r="U156" s="57"/>
      <c r="V156" s="176" t="s">
        <v>713</v>
      </c>
      <c r="W156" s="133"/>
      <c r="X156" s="133"/>
      <c r="Y156" s="133"/>
      <c r="Z156" s="133"/>
      <c r="AA156" s="133"/>
      <c r="AB156" s="133"/>
      <c r="AC156" s="133"/>
      <c r="AD156" s="133"/>
      <c r="AE156" s="134"/>
      <c r="AF156" s="177">
        <v>6</v>
      </c>
      <c r="AG156" s="177"/>
      <c r="AH156" s="177"/>
      <c r="AI156" s="177"/>
      <c r="AJ156" s="177"/>
      <c r="AK156" s="177">
        <v>0</v>
      </c>
      <c r="AL156" s="177"/>
      <c r="AM156" s="177"/>
      <c r="AN156" s="177"/>
      <c r="AO156" s="177"/>
      <c r="AP156" s="177">
        <v>6</v>
      </c>
      <c r="AQ156" s="177"/>
      <c r="AR156" s="177"/>
      <c r="AS156" s="177"/>
      <c r="AT156" s="177"/>
      <c r="AU156" s="177">
        <v>6</v>
      </c>
      <c r="AV156" s="177"/>
      <c r="AW156" s="177"/>
      <c r="AX156" s="177"/>
      <c r="AY156" s="177"/>
      <c r="AZ156" s="177">
        <v>0</v>
      </c>
      <c r="BA156" s="177"/>
      <c r="BB156" s="177"/>
      <c r="BC156" s="177"/>
      <c r="BD156" s="177"/>
      <c r="BE156" s="177">
        <v>6</v>
      </c>
      <c r="BF156" s="177"/>
      <c r="BG156" s="177"/>
      <c r="BH156" s="177"/>
      <c r="BI156" s="177"/>
      <c r="BJ156" s="177">
        <v>6</v>
      </c>
      <c r="BK156" s="177"/>
      <c r="BL156" s="177"/>
      <c r="BM156" s="177"/>
      <c r="BN156" s="177"/>
      <c r="BO156" s="177">
        <v>0</v>
      </c>
      <c r="BP156" s="177"/>
      <c r="BQ156" s="177"/>
      <c r="BR156" s="177"/>
      <c r="BS156" s="177"/>
      <c r="BT156" s="177">
        <v>6</v>
      </c>
      <c r="BU156" s="177"/>
      <c r="BV156" s="177"/>
      <c r="BW156" s="177"/>
      <c r="BX156" s="177"/>
    </row>
    <row r="157" spans="1:79" s="138" customFormat="1" ht="30" customHeight="1" x14ac:dyDescent="0.2">
      <c r="A157" s="158">
        <v>0</v>
      </c>
      <c r="B157" s="159"/>
      <c r="C157" s="159"/>
      <c r="D157" s="176" t="s">
        <v>250</v>
      </c>
      <c r="E157" s="133"/>
      <c r="F157" s="133"/>
      <c r="G157" s="133"/>
      <c r="H157" s="133"/>
      <c r="I157" s="133"/>
      <c r="J157" s="133"/>
      <c r="K157" s="133"/>
      <c r="L157" s="133"/>
      <c r="M157" s="133"/>
      <c r="N157" s="133"/>
      <c r="O157" s="133"/>
      <c r="P157" s="134"/>
      <c r="Q157" s="57" t="s">
        <v>223</v>
      </c>
      <c r="R157" s="57"/>
      <c r="S157" s="57"/>
      <c r="T157" s="57"/>
      <c r="U157" s="57"/>
      <c r="V157" s="176" t="s">
        <v>713</v>
      </c>
      <c r="W157" s="133"/>
      <c r="X157" s="133"/>
      <c r="Y157" s="133"/>
      <c r="Z157" s="133"/>
      <c r="AA157" s="133"/>
      <c r="AB157" s="133"/>
      <c r="AC157" s="133"/>
      <c r="AD157" s="133"/>
      <c r="AE157" s="134"/>
      <c r="AF157" s="177">
        <v>1</v>
      </c>
      <c r="AG157" s="177"/>
      <c r="AH157" s="177"/>
      <c r="AI157" s="177"/>
      <c r="AJ157" s="177"/>
      <c r="AK157" s="177">
        <v>0</v>
      </c>
      <c r="AL157" s="177"/>
      <c r="AM157" s="177"/>
      <c r="AN157" s="177"/>
      <c r="AO157" s="177"/>
      <c r="AP157" s="177">
        <v>1</v>
      </c>
      <c r="AQ157" s="177"/>
      <c r="AR157" s="177"/>
      <c r="AS157" s="177"/>
      <c r="AT157" s="177"/>
      <c r="AU157" s="177">
        <v>1</v>
      </c>
      <c r="AV157" s="177"/>
      <c r="AW157" s="177"/>
      <c r="AX157" s="177"/>
      <c r="AY157" s="177"/>
      <c r="AZ157" s="177">
        <v>0</v>
      </c>
      <c r="BA157" s="177"/>
      <c r="BB157" s="177"/>
      <c r="BC157" s="177"/>
      <c r="BD157" s="177"/>
      <c r="BE157" s="177">
        <v>1</v>
      </c>
      <c r="BF157" s="177"/>
      <c r="BG157" s="177"/>
      <c r="BH157" s="177"/>
      <c r="BI157" s="177"/>
      <c r="BJ157" s="177">
        <v>1</v>
      </c>
      <c r="BK157" s="177"/>
      <c r="BL157" s="177"/>
      <c r="BM157" s="177"/>
      <c r="BN157" s="177"/>
      <c r="BO157" s="177">
        <v>0</v>
      </c>
      <c r="BP157" s="177"/>
      <c r="BQ157" s="177"/>
      <c r="BR157" s="177"/>
      <c r="BS157" s="177"/>
      <c r="BT157" s="177">
        <v>1</v>
      </c>
      <c r="BU157" s="177"/>
      <c r="BV157" s="177"/>
      <c r="BW157" s="177"/>
      <c r="BX157" s="177"/>
    </row>
    <row r="158" spans="1:79" s="9" customFormat="1" ht="15" customHeight="1" x14ac:dyDescent="0.2">
      <c r="A158" s="120">
        <v>0</v>
      </c>
      <c r="B158" s="118"/>
      <c r="C158" s="118"/>
      <c r="D158" s="175" t="s">
        <v>648</v>
      </c>
      <c r="E158" s="140"/>
      <c r="F158" s="140"/>
      <c r="G158" s="140"/>
      <c r="H158" s="140"/>
      <c r="I158" s="140"/>
      <c r="J158" s="140"/>
      <c r="K158" s="140"/>
      <c r="L158" s="140"/>
      <c r="M158" s="140"/>
      <c r="N158" s="140"/>
      <c r="O158" s="140"/>
      <c r="P158" s="141"/>
      <c r="Q158" s="173"/>
      <c r="R158" s="173"/>
      <c r="S158" s="173"/>
      <c r="T158" s="173"/>
      <c r="U158" s="173"/>
      <c r="V158" s="175"/>
      <c r="W158" s="140"/>
      <c r="X158" s="140"/>
      <c r="Y158" s="140"/>
      <c r="Z158" s="140"/>
      <c r="AA158" s="140"/>
      <c r="AB158" s="140"/>
      <c r="AC158" s="140"/>
      <c r="AD158" s="140"/>
      <c r="AE158" s="141"/>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c r="BW158" s="174"/>
      <c r="BX158" s="174"/>
    </row>
    <row r="159" spans="1:79" s="138" customFormat="1" ht="15" customHeight="1" x14ac:dyDescent="0.2">
      <c r="A159" s="158">
        <v>0</v>
      </c>
      <c r="B159" s="159"/>
      <c r="C159" s="159"/>
      <c r="D159" s="176" t="s">
        <v>241</v>
      </c>
      <c r="E159" s="133"/>
      <c r="F159" s="133"/>
      <c r="G159" s="133"/>
      <c r="H159" s="133"/>
      <c r="I159" s="133"/>
      <c r="J159" s="133"/>
      <c r="K159" s="133"/>
      <c r="L159" s="133"/>
      <c r="M159" s="133"/>
      <c r="N159" s="133"/>
      <c r="O159" s="133"/>
      <c r="P159" s="134"/>
      <c r="Q159" s="57" t="s">
        <v>242</v>
      </c>
      <c r="R159" s="57"/>
      <c r="S159" s="57"/>
      <c r="T159" s="57"/>
      <c r="U159" s="57"/>
      <c r="V159" s="176" t="s">
        <v>715</v>
      </c>
      <c r="W159" s="133"/>
      <c r="X159" s="133"/>
      <c r="Y159" s="133"/>
      <c r="Z159" s="133"/>
      <c r="AA159" s="133"/>
      <c r="AB159" s="133"/>
      <c r="AC159" s="133"/>
      <c r="AD159" s="133"/>
      <c r="AE159" s="134"/>
      <c r="AF159" s="177">
        <v>37170</v>
      </c>
      <c r="AG159" s="177"/>
      <c r="AH159" s="177"/>
      <c r="AI159" s="177"/>
      <c r="AJ159" s="177"/>
      <c r="AK159" s="177">
        <v>0</v>
      </c>
      <c r="AL159" s="177"/>
      <c r="AM159" s="177"/>
      <c r="AN159" s="177"/>
      <c r="AO159" s="177"/>
      <c r="AP159" s="177">
        <v>37170</v>
      </c>
      <c r="AQ159" s="177"/>
      <c r="AR159" s="177"/>
      <c r="AS159" s="177"/>
      <c r="AT159" s="177"/>
      <c r="AU159" s="177">
        <v>71200</v>
      </c>
      <c r="AV159" s="177"/>
      <c r="AW159" s="177"/>
      <c r="AX159" s="177"/>
      <c r="AY159" s="177"/>
      <c r="AZ159" s="177">
        <v>0</v>
      </c>
      <c r="BA159" s="177"/>
      <c r="BB159" s="177"/>
      <c r="BC159" s="177"/>
      <c r="BD159" s="177"/>
      <c r="BE159" s="177">
        <v>71200</v>
      </c>
      <c r="BF159" s="177"/>
      <c r="BG159" s="177"/>
      <c r="BH159" s="177"/>
      <c r="BI159" s="177"/>
      <c r="BJ159" s="177">
        <v>61500</v>
      </c>
      <c r="BK159" s="177"/>
      <c r="BL159" s="177"/>
      <c r="BM159" s="177"/>
      <c r="BN159" s="177"/>
      <c r="BO159" s="177">
        <v>0</v>
      </c>
      <c r="BP159" s="177"/>
      <c r="BQ159" s="177"/>
      <c r="BR159" s="177"/>
      <c r="BS159" s="177"/>
      <c r="BT159" s="177">
        <v>61500</v>
      </c>
      <c r="BU159" s="177"/>
      <c r="BV159" s="177"/>
      <c r="BW159" s="177"/>
      <c r="BX159" s="177"/>
    </row>
    <row r="160" spans="1:79" s="138" customFormat="1" ht="30" customHeight="1" x14ac:dyDescent="0.2">
      <c r="A160" s="158">
        <v>0</v>
      </c>
      <c r="B160" s="159"/>
      <c r="C160" s="159"/>
      <c r="D160" s="176" t="s">
        <v>243</v>
      </c>
      <c r="E160" s="133"/>
      <c r="F160" s="133"/>
      <c r="G160" s="133"/>
      <c r="H160" s="133"/>
      <c r="I160" s="133"/>
      <c r="J160" s="133"/>
      <c r="K160" s="133"/>
      <c r="L160" s="133"/>
      <c r="M160" s="133"/>
      <c r="N160" s="133"/>
      <c r="O160" s="133"/>
      <c r="P160" s="134"/>
      <c r="Q160" s="57" t="s">
        <v>225</v>
      </c>
      <c r="R160" s="57"/>
      <c r="S160" s="57"/>
      <c r="T160" s="57"/>
      <c r="U160" s="57"/>
      <c r="V160" s="176" t="s">
        <v>715</v>
      </c>
      <c r="W160" s="133"/>
      <c r="X160" s="133"/>
      <c r="Y160" s="133"/>
      <c r="Z160" s="133"/>
      <c r="AA160" s="133"/>
      <c r="AB160" s="133"/>
      <c r="AC160" s="133"/>
      <c r="AD160" s="133"/>
      <c r="AE160" s="134"/>
      <c r="AF160" s="177">
        <v>77.510000000000005</v>
      </c>
      <c r="AG160" s="177"/>
      <c r="AH160" s="177"/>
      <c r="AI160" s="177"/>
      <c r="AJ160" s="177"/>
      <c r="AK160" s="177">
        <v>2.472</v>
      </c>
      <c r="AL160" s="177"/>
      <c r="AM160" s="177"/>
      <c r="AN160" s="177"/>
      <c r="AO160" s="177"/>
      <c r="AP160" s="177">
        <v>79.981999999999999</v>
      </c>
      <c r="AQ160" s="177"/>
      <c r="AR160" s="177"/>
      <c r="AS160" s="177"/>
      <c r="AT160" s="177"/>
      <c r="AU160" s="177">
        <v>83.22</v>
      </c>
      <c r="AV160" s="177"/>
      <c r="AW160" s="177"/>
      <c r="AX160" s="177"/>
      <c r="AY160" s="177"/>
      <c r="AZ160" s="177">
        <v>2.31</v>
      </c>
      <c r="BA160" s="177"/>
      <c r="BB160" s="177"/>
      <c r="BC160" s="177"/>
      <c r="BD160" s="177"/>
      <c r="BE160" s="177">
        <v>85.53</v>
      </c>
      <c r="BF160" s="177"/>
      <c r="BG160" s="177"/>
      <c r="BH160" s="177"/>
      <c r="BI160" s="177"/>
      <c r="BJ160" s="177">
        <v>103.917</v>
      </c>
      <c r="BK160" s="177"/>
      <c r="BL160" s="177"/>
      <c r="BM160" s="177"/>
      <c r="BN160" s="177"/>
      <c r="BO160" s="177">
        <v>4.0012299999999996</v>
      </c>
      <c r="BP160" s="177"/>
      <c r="BQ160" s="177"/>
      <c r="BR160" s="177"/>
      <c r="BS160" s="177"/>
      <c r="BT160" s="177">
        <v>107.91822999999999</v>
      </c>
      <c r="BU160" s="177"/>
      <c r="BV160" s="177"/>
      <c r="BW160" s="177"/>
      <c r="BX160" s="177"/>
    </row>
    <row r="161" spans="1:79" s="9" customFormat="1" ht="15" customHeight="1" x14ac:dyDescent="0.2">
      <c r="A161" s="120">
        <v>0</v>
      </c>
      <c r="B161" s="118"/>
      <c r="C161" s="118"/>
      <c r="D161" s="175" t="s">
        <v>716</v>
      </c>
      <c r="E161" s="140"/>
      <c r="F161" s="140"/>
      <c r="G161" s="140"/>
      <c r="H161" s="140"/>
      <c r="I161" s="140"/>
      <c r="J161" s="140"/>
      <c r="K161" s="140"/>
      <c r="L161" s="140"/>
      <c r="M161" s="140"/>
      <c r="N161" s="140"/>
      <c r="O161" s="140"/>
      <c r="P161" s="141"/>
      <c r="Q161" s="173"/>
      <c r="R161" s="173"/>
      <c r="S161" s="173"/>
      <c r="T161" s="173"/>
      <c r="U161" s="173"/>
      <c r="V161" s="175"/>
      <c r="W161" s="140"/>
      <c r="X161" s="140"/>
      <c r="Y161" s="140"/>
      <c r="Z161" s="140"/>
      <c r="AA161" s="140"/>
      <c r="AB161" s="140"/>
      <c r="AC161" s="140"/>
      <c r="AD161" s="140"/>
      <c r="AE161" s="141"/>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c r="BW161" s="174"/>
      <c r="BX161" s="174"/>
    </row>
    <row r="162" spans="1:79" s="138" customFormat="1" ht="15" customHeight="1" x14ac:dyDescent="0.2">
      <c r="A162" s="158">
        <v>0</v>
      </c>
      <c r="B162" s="159"/>
      <c r="C162" s="159"/>
      <c r="D162" s="176" t="s">
        <v>251</v>
      </c>
      <c r="E162" s="133"/>
      <c r="F162" s="133"/>
      <c r="G162" s="133"/>
      <c r="H162" s="133"/>
      <c r="I162" s="133"/>
      <c r="J162" s="133"/>
      <c r="K162" s="133"/>
      <c r="L162" s="133"/>
      <c r="M162" s="133"/>
      <c r="N162" s="133"/>
      <c r="O162" s="133"/>
      <c r="P162" s="134"/>
      <c r="Q162" s="57" t="s">
        <v>252</v>
      </c>
      <c r="R162" s="57"/>
      <c r="S162" s="57"/>
      <c r="T162" s="57"/>
      <c r="U162" s="57"/>
      <c r="V162" s="176" t="s">
        <v>715</v>
      </c>
      <c r="W162" s="133"/>
      <c r="X162" s="133"/>
      <c r="Y162" s="133"/>
      <c r="Z162" s="133"/>
      <c r="AA162" s="133"/>
      <c r="AB162" s="133"/>
      <c r="AC162" s="133"/>
      <c r="AD162" s="133"/>
      <c r="AE162" s="134"/>
      <c r="AF162" s="177">
        <v>250</v>
      </c>
      <c r="AG162" s="177"/>
      <c r="AH162" s="177"/>
      <c r="AI162" s="177"/>
      <c r="AJ162" s="177"/>
      <c r="AK162" s="177">
        <v>0</v>
      </c>
      <c r="AL162" s="177"/>
      <c r="AM162" s="177"/>
      <c r="AN162" s="177"/>
      <c r="AO162" s="177"/>
      <c r="AP162" s="177">
        <v>250</v>
      </c>
      <c r="AQ162" s="177"/>
      <c r="AR162" s="177"/>
      <c r="AS162" s="177"/>
      <c r="AT162" s="177"/>
      <c r="AU162" s="177">
        <v>249</v>
      </c>
      <c r="AV162" s="177"/>
      <c r="AW162" s="177"/>
      <c r="AX162" s="177"/>
      <c r="AY162" s="177"/>
      <c r="AZ162" s="177">
        <v>0</v>
      </c>
      <c r="BA162" s="177"/>
      <c r="BB162" s="177"/>
      <c r="BC162" s="177"/>
      <c r="BD162" s="177"/>
      <c r="BE162" s="177">
        <v>249</v>
      </c>
      <c r="BF162" s="177"/>
      <c r="BG162" s="177"/>
      <c r="BH162" s="177"/>
      <c r="BI162" s="177"/>
      <c r="BJ162" s="177">
        <v>180</v>
      </c>
      <c r="BK162" s="177"/>
      <c r="BL162" s="177"/>
      <c r="BM162" s="177"/>
      <c r="BN162" s="177"/>
      <c r="BO162" s="177">
        <v>0</v>
      </c>
      <c r="BP162" s="177"/>
      <c r="BQ162" s="177"/>
      <c r="BR162" s="177"/>
      <c r="BS162" s="177"/>
      <c r="BT162" s="177">
        <v>180</v>
      </c>
      <c r="BU162" s="177"/>
      <c r="BV162" s="177"/>
      <c r="BW162" s="177"/>
      <c r="BX162" s="177"/>
    </row>
    <row r="163" spans="1:79" s="138" customFormat="1" ht="30" customHeight="1" x14ac:dyDescent="0.2">
      <c r="A163" s="158">
        <v>0</v>
      </c>
      <c r="B163" s="159"/>
      <c r="C163" s="159"/>
      <c r="D163" s="176" t="s">
        <v>245</v>
      </c>
      <c r="E163" s="133"/>
      <c r="F163" s="133"/>
      <c r="G163" s="133"/>
      <c r="H163" s="133"/>
      <c r="I163" s="133"/>
      <c r="J163" s="133"/>
      <c r="K163" s="133"/>
      <c r="L163" s="133"/>
      <c r="M163" s="133"/>
      <c r="N163" s="133"/>
      <c r="O163" s="133"/>
      <c r="P163" s="134"/>
      <c r="Q163" s="57" t="s">
        <v>246</v>
      </c>
      <c r="R163" s="57"/>
      <c r="S163" s="57"/>
      <c r="T163" s="57"/>
      <c r="U163" s="57"/>
      <c r="V163" s="176" t="s">
        <v>715</v>
      </c>
      <c r="W163" s="133"/>
      <c r="X163" s="133"/>
      <c r="Y163" s="133"/>
      <c r="Z163" s="133"/>
      <c r="AA163" s="133"/>
      <c r="AB163" s="133"/>
      <c r="AC163" s="133"/>
      <c r="AD163" s="133"/>
      <c r="AE163" s="134"/>
      <c r="AF163" s="177">
        <v>100</v>
      </c>
      <c r="AG163" s="177"/>
      <c r="AH163" s="177"/>
      <c r="AI163" s="177"/>
      <c r="AJ163" s="177"/>
      <c r="AK163" s="177">
        <v>0</v>
      </c>
      <c r="AL163" s="177"/>
      <c r="AM163" s="177"/>
      <c r="AN163" s="177"/>
      <c r="AO163" s="177"/>
      <c r="AP163" s="177">
        <v>100</v>
      </c>
      <c r="AQ163" s="177"/>
      <c r="AR163" s="177"/>
      <c r="AS163" s="177"/>
      <c r="AT163" s="177"/>
      <c r="AU163" s="177">
        <v>100</v>
      </c>
      <c r="AV163" s="177"/>
      <c r="AW163" s="177"/>
      <c r="AX163" s="177"/>
      <c r="AY163" s="177"/>
      <c r="AZ163" s="177">
        <v>0</v>
      </c>
      <c r="BA163" s="177"/>
      <c r="BB163" s="177"/>
      <c r="BC163" s="177"/>
      <c r="BD163" s="177"/>
      <c r="BE163" s="177">
        <v>100</v>
      </c>
      <c r="BF163" s="177"/>
      <c r="BG163" s="177"/>
      <c r="BH163" s="177"/>
      <c r="BI163" s="177"/>
      <c r="BJ163" s="177">
        <v>100</v>
      </c>
      <c r="BK163" s="177"/>
      <c r="BL163" s="177"/>
      <c r="BM163" s="177"/>
      <c r="BN163" s="177"/>
      <c r="BO163" s="177">
        <v>0</v>
      </c>
      <c r="BP163" s="177"/>
      <c r="BQ163" s="177"/>
      <c r="BR163" s="177"/>
      <c r="BS163" s="177"/>
      <c r="BT163" s="177">
        <v>100</v>
      </c>
      <c r="BU163" s="177"/>
      <c r="BV163" s="177"/>
      <c r="BW163" s="177"/>
      <c r="BX163" s="177"/>
    </row>
    <row r="165" spans="1:79" ht="14.25" customHeight="1" x14ac:dyDescent="0.2">
      <c r="A165" s="67" t="s">
        <v>692</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23.1" customHeight="1" x14ac:dyDescent="0.2">
      <c r="A166" s="87" t="s">
        <v>7</v>
      </c>
      <c r="B166" s="88"/>
      <c r="C166" s="88"/>
      <c r="D166" s="57" t="s">
        <v>10</v>
      </c>
      <c r="E166" s="57"/>
      <c r="F166" s="57"/>
      <c r="G166" s="57"/>
      <c r="H166" s="57"/>
      <c r="I166" s="57"/>
      <c r="J166" s="57"/>
      <c r="K166" s="57"/>
      <c r="L166" s="57"/>
      <c r="M166" s="57"/>
      <c r="N166" s="57"/>
      <c r="O166" s="57"/>
      <c r="P166" s="57"/>
      <c r="Q166" s="57" t="s">
        <v>9</v>
      </c>
      <c r="R166" s="57"/>
      <c r="S166" s="57"/>
      <c r="T166" s="57"/>
      <c r="U166" s="57"/>
      <c r="V166" s="57" t="s">
        <v>8</v>
      </c>
      <c r="W166" s="57"/>
      <c r="X166" s="57"/>
      <c r="Y166" s="57"/>
      <c r="Z166" s="57"/>
      <c r="AA166" s="57"/>
      <c r="AB166" s="57"/>
      <c r="AC166" s="57"/>
      <c r="AD166" s="57"/>
      <c r="AE166" s="57"/>
      <c r="AF166" s="51" t="s">
        <v>621</v>
      </c>
      <c r="AG166" s="52"/>
      <c r="AH166" s="52"/>
      <c r="AI166" s="52"/>
      <c r="AJ166" s="52"/>
      <c r="AK166" s="52"/>
      <c r="AL166" s="52"/>
      <c r="AM166" s="52"/>
      <c r="AN166" s="52"/>
      <c r="AO166" s="52"/>
      <c r="AP166" s="52"/>
      <c r="AQ166" s="52"/>
      <c r="AR166" s="52"/>
      <c r="AS166" s="52"/>
      <c r="AT166" s="53"/>
      <c r="AU166" s="51" t="s">
        <v>623</v>
      </c>
      <c r="AV166" s="52"/>
      <c r="AW166" s="52"/>
      <c r="AX166" s="52"/>
      <c r="AY166" s="52"/>
      <c r="AZ166" s="52"/>
      <c r="BA166" s="52"/>
      <c r="BB166" s="52"/>
      <c r="BC166" s="52"/>
      <c r="BD166" s="52"/>
      <c r="BE166" s="52"/>
      <c r="BF166" s="52"/>
      <c r="BG166" s="52"/>
      <c r="BH166" s="52"/>
      <c r="BI166" s="53"/>
    </row>
    <row r="167" spans="1:79" ht="28.5" customHeight="1" x14ac:dyDescent="0.2">
      <c r="A167" s="90"/>
      <c r="B167" s="91"/>
      <c r="C167" s="91"/>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t="s">
        <v>5</v>
      </c>
      <c r="AG167" s="57"/>
      <c r="AH167" s="57"/>
      <c r="AI167" s="57"/>
      <c r="AJ167" s="57"/>
      <c r="AK167" s="57" t="s">
        <v>4</v>
      </c>
      <c r="AL167" s="57"/>
      <c r="AM167" s="57"/>
      <c r="AN167" s="57"/>
      <c r="AO167" s="57"/>
      <c r="AP167" s="57" t="s">
        <v>154</v>
      </c>
      <c r="AQ167" s="57"/>
      <c r="AR167" s="57"/>
      <c r="AS167" s="57"/>
      <c r="AT167" s="57"/>
      <c r="AU167" s="57" t="s">
        <v>5</v>
      </c>
      <c r="AV167" s="57"/>
      <c r="AW167" s="57"/>
      <c r="AX167" s="57"/>
      <c r="AY167" s="57"/>
      <c r="AZ167" s="57" t="s">
        <v>4</v>
      </c>
      <c r="BA167" s="57"/>
      <c r="BB167" s="57"/>
      <c r="BC167" s="57"/>
      <c r="BD167" s="57"/>
      <c r="BE167" s="57" t="s">
        <v>112</v>
      </c>
      <c r="BF167" s="57"/>
      <c r="BG167" s="57"/>
      <c r="BH167" s="57"/>
      <c r="BI167" s="57"/>
    </row>
    <row r="168" spans="1:79" ht="15" customHeight="1" x14ac:dyDescent="0.2">
      <c r="A168" s="51">
        <v>1</v>
      </c>
      <c r="B168" s="52"/>
      <c r="C168" s="52"/>
      <c r="D168" s="57">
        <v>2</v>
      </c>
      <c r="E168" s="57"/>
      <c r="F168" s="57"/>
      <c r="G168" s="57"/>
      <c r="H168" s="57"/>
      <c r="I168" s="57"/>
      <c r="J168" s="57"/>
      <c r="K168" s="57"/>
      <c r="L168" s="57"/>
      <c r="M168" s="57"/>
      <c r="N168" s="57"/>
      <c r="O168" s="57"/>
      <c r="P168" s="57"/>
      <c r="Q168" s="57">
        <v>3</v>
      </c>
      <c r="R168" s="57"/>
      <c r="S168" s="57"/>
      <c r="T168" s="57"/>
      <c r="U168" s="57"/>
      <c r="V168" s="57">
        <v>4</v>
      </c>
      <c r="W168" s="57"/>
      <c r="X168" s="57"/>
      <c r="Y168" s="57"/>
      <c r="Z168" s="57"/>
      <c r="AA168" s="57"/>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c r="BE168" s="57">
        <v>10</v>
      </c>
      <c r="BF168" s="57"/>
      <c r="BG168" s="57"/>
      <c r="BH168" s="57"/>
      <c r="BI168" s="57"/>
    </row>
    <row r="169" spans="1:79" ht="15.75" hidden="1" customHeight="1" x14ac:dyDescent="0.2">
      <c r="A169" s="54" t="s">
        <v>187</v>
      </c>
      <c r="B169" s="55"/>
      <c r="C169" s="55"/>
      <c r="D169" s="57" t="s">
        <v>78</v>
      </c>
      <c r="E169" s="57"/>
      <c r="F169" s="57"/>
      <c r="G169" s="57"/>
      <c r="H169" s="57"/>
      <c r="I169" s="57"/>
      <c r="J169" s="57"/>
      <c r="K169" s="57"/>
      <c r="L169" s="57"/>
      <c r="M169" s="57"/>
      <c r="N169" s="57"/>
      <c r="O169" s="57"/>
      <c r="P169" s="57"/>
      <c r="Q169" s="57" t="s">
        <v>91</v>
      </c>
      <c r="R169" s="57"/>
      <c r="S169" s="57"/>
      <c r="T169" s="57"/>
      <c r="U169" s="57"/>
      <c r="V169" s="57" t="s">
        <v>92</v>
      </c>
      <c r="W169" s="57"/>
      <c r="X169" s="57"/>
      <c r="Y169" s="57"/>
      <c r="Z169" s="57"/>
      <c r="AA169" s="57"/>
      <c r="AB169" s="57"/>
      <c r="AC169" s="57"/>
      <c r="AD169" s="57"/>
      <c r="AE169" s="57"/>
      <c r="AF169" s="60" t="s">
        <v>135</v>
      </c>
      <c r="AG169" s="60"/>
      <c r="AH169" s="60"/>
      <c r="AI169" s="60"/>
      <c r="AJ169" s="60"/>
      <c r="AK169" s="59" t="s">
        <v>136</v>
      </c>
      <c r="AL169" s="59"/>
      <c r="AM169" s="59"/>
      <c r="AN169" s="59"/>
      <c r="AO169" s="59"/>
      <c r="AP169" s="69" t="s">
        <v>642</v>
      </c>
      <c r="AQ169" s="69"/>
      <c r="AR169" s="69"/>
      <c r="AS169" s="69"/>
      <c r="AT169" s="69"/>
      <c r="AU169" s="60" t="s">
        <v>137</v>
      </c>
      <c r="AV169" s="60"/>
      <c r="AW169" s="60"/>
      <c r="AX169" s="60"/>
      <c r="AY169" s="60"/>
      <c r="AZ169" s="59" t="s">
        <v>138</v>
      </c>
      <c r="BA169" s="59"/>
      <c r="BB169" s="59"/>
      <c r="BC169" s="59"/>
      <c r="BD169" s="59"/>
      <c r="BE169" s="69" t="s">
        <v>642</v>
      </c>
      <c r="BF169" s="69"/>
      <c r="BG169" s="69"/>
      <c r="BH169" s="69"/>
      <c r="BI169" s="69"/>
      <c r="CA169" t="s">
        <v>47</v>
      </c>
    </row>
    <row r="170" spans="1:79" s="9" customFormat="1" ht="14.25" x14ac:dyDescent="0.2">
      <c r="A170" s="120">
        <v>0</v>
      </c>
      <c r="B170" s="118"/>
      <c r="C170" s="118"/>
      <c r="D170" s="173" t="s">
        <v>641</v>
      </c>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CA170" s="9" t="s">
        <v>48</v>
      </c>
    </row>
    <row r="171" spans="1:79" s="138" customFormat="1" ht="42.75" customHeight="1" x14ac:dyDescent="0.2">
      <c r="A171" s="158">
        <v>0</v>
      </c>
      <c r="B171" s="159"/>
      <c r="C171" s="159"/>
      <c r="D171" s="176" t="s">
        <v>233</v>
      </c>
      <c r="E171" s="133"/>
      <c r="F171" s="133"/>
      <c r="G171" s="133"/>
      <c r="H171" s="133"/>
      <c r="I171" s="133"/>
      <c r="J171" s="133"/>
      <c r="K171" s="133"/>
      <c r="L171" s="133"/>
      <c r="M171" s="133"/>
      <c r="N171" s="133"/>
      <c r="O171" s="133"/>
      <c r="P171" s="134"/>
      <c r="Q171" s="57" t="s">
        <v>223</v>
      </c>
      <c r="R171" s="57"/>
      <c r="S171" s="57"/>
      <c r="T171" s="57"/>
      <c r="U171" s="57"/>
      <c r="V171" s="176" t="s">
        <v>712</v>
      </c>
      <c r="W171" s="133"/>
      <c r="X171" s="133"/>
      <c r="Y171" s="133"/>
      <c r="Z171" s="133"/>
      <c r="AA171" s="133"/>
      <c r="AB171" s="133"/>
      <c r="AC171" s="133"/>
      <c r="AD171" s="133"/>
      <c r="AE171" s="134"/>
      <c r="AF171" s="177">
        <v>0</v>
      </c>
      <c r="AG171" s="177"/>
      <c r="AH171" s="177"/>
      <c r="AI171" s="177"/>
      <c r="AJ171" s="177"/>
      <c r="AK171" s="177">
        <v>0</v>
      </c>
      <c r="AL171" s="177"/>
      <c r="AM171" s="177"/>
      <c r="AN171" s="177"/>
      <c r="AO171" s="177"/>
      <c r="AP171" s="177">
        <v>0</v>
      </c>
      <c r="AQ171" s="177"/>
      <c r="AR171" s="177"/>
      <c r="AS171" s="177"/>
      <c r="AT171" s="177"/>
      <c r="AU171" s="177">
        <v>0</v>
      </c>
      <c r="AV171" s="177"/>
      <c r="AW171" s="177"/>
      <c r="AX171" s="177"/>
      <c r="AY171" s="177"/>
      <c r="AZ171" s="177">
        <v>0</v>
      </c>
      <c r="BA171" s="177"/>
      <c r="BB171" s="177"/>
      <c r="BC171" s="177"/>
      <c r="BD171" s="177"/>
      <c r="BE171" s="177">
        <v>0</v>
      </c>
      <c r="BF171" s="177"/>
      <c r="BG171" s="177"/>
      <c r="BH171" s="177"/>
      <c r="BI171" s="177"/>
    </row>
    <row r="172" spans="1:79" s="138" customFormat="1" ht="45" customHeight="1" x14ac:dyDescent="0.2">
      <c r="A172" s="158">
        <v>0</v>
      </c>
      <c r="B172" s="159"/>
      <c r="C172" s="159"/>
      <c r="D172" s="176" t="s">
        <v>234</v>
      </c>
      <c r="E172" s="133"/>
      <c r="F172" s="133"/>
      <c r="G172" s="133"/>
      <c r="H172" s="133"/>
      <c r="I172" s="133"/>
      <c r="J172" s="133"/>
      <c r="K172" s="133"/>
      <c r="L172" s="133"/>
      <c r="M172" s="133"/>
      <c r="N172" s="133"/>
      <c r="O172" s="133"/>
      <c r="P172" s="134"/>
      <c r="Q172" s="57" t="s">
        <v>223</v>
      </c>
      <c r="R172" s="57"/>
      <c r="S172" s="57"/>
      <c r="T172" s="57"/>
      <c r="U172" s="57"/>
      <c r="V172" s="176" t="s">
        <v>712</v>
      </c>
      <c r="W172" s="133"/>
      <c r="X172" s="133"/>
      <c r="Y172" s="133"/>
      <c r="Z172" s="133"/>
      <c r="AA172" s="133"/>
      <c r="AB172" s="133"/>
      <c r="AC172" s="133"/>
      <c r="AD172" s="133"/>
      <c r="AE172" s="134"/>
      <c r="AF172" s="177">
        <v>0</v>
      </c>
      <c r="AG172" s="177"/>
      <c r="AH172" s="177"/>
      <c r="AI172" s="177"/>
      <c r="AJ172" s="177"/>
      <c r="AK172" s="177">
        <v>0</v>
      </c>
      <c r="AL172" s="177"/>
      <c r="AM172" s="177"/>
      <c r="AN172" s="177"/>
      <c r="AO172" s="177"/>
      <c r="AP172" s="177">
        <v>0</v>
      </c>
      <c r="AQ172" s="177"/>
      <c r="AR172" s="177"/>
      <c r="AS172" s="177"/>
      <c r="AT172" s="177"/>
      <c r="AU172" s="177">
        <v>0</v>
      </c>
      <c r="AV172" s="177"/>
      <c r="AW172" s="177"/>
      <c r="AX172" s="177"/>
      <c r="AY172" s="177"/>
      <c r="AZ172" s="177">
        <v>0</v>
      </c>
      <c r="BA172" s="177"/>
      <c r="BB172" s="177"/>
      <c r="BC172" s="177"/>
      <c r="BD172" s="177"/>
      <c r="BE172" s="177">
        <v>0</v>
      </c>
      <c r="BF172" s="177"/>
      <c r="BG172" s="177"/>
      <c r="BH172" s="177"/>
      <c r="BI172" s="177"/>
    </row>
    <row r="173" spans="1:79" s="138" customFormat="1" ht="30" customHeight="1" x14ac:dyDescent="0.2">
      <c r="A173" s="158">
        <v>0</v>
      </c>
      <c r="B173" s="159"/>
      <c r="C173" s="159"/>
      <c r="D173" s="176" t="s">
        <v>235</v>
      </c>
      <c r="E173" s="133"/>
      <c r="F173" s="133"/>
      <c r="G173" s="133"/>
      <c r="H173" s="133"/>
      <c r="I173" s="133"/>
      <c r="J173" s="133"/>
      <c r="K173" s="133"/>
      <c r="L173" s="133"/>
      <c r="M173" s="133"/>
      <c r="N173" s="133"/>
      <c r="O173" s="133"/>
      <c r="P173" s="134"/>
      <c r="Q173" s="57" t="s">
        <v>223</v>
      </c>
      <c r="R173" s="57"/>
      <c r="S173" s="57"/>
      <c r="T173" s="57"/>
      <c r="U173" s="57"/>
      <c r="V173" s="176" t="s">
        <v>712</v>
      </c>
      <c r="W173" s="133"/>
      <c r="X173" s="133"/>
      <c r="Y173" s="133"/>
      <c r="Z173" s="133"/>
      <c r="AA173" s="133"/>
      <c r="AB173" s="133"/>
      <c r="AC173" s="133"/>
      <c r="AD173" s="133"/>
      <c r="AE173" s="134"/>
      <c r="AF173" s="177">
        <v>0</v>
      </c>
      <c r="AG173" s="177"/>
      <c r="AH173" s="177"/>
      <c r="AI173" s="177"/>
      <c r="AJ173" s="177"/>
      <c r="AK173" s="177">
        <v>0</v>
      </c>
      <c r="AL173" s="177"/>
      <c r="AM173" s="177"/>
      <c r="AN173" s="177"/>
      <c r="AO173" s="177"/>
      <c r="AP173" s="177">
        <v>0</v>
      </c>
      <c r="AQ173" s="177"/>
      <c r="AR173" s="177"/>
      <c r="AS173" s="177"/>
      <c r="AT173" s="177"/>
      <c r="AU173" s="177">
        <v>0</v>
      </c>
      <c r="AV173" s="177"/>
      <c r="AW173" s="177"/>
      <c r="AX173" s="177"/>
      <c r="AY173" s="177"/>
      <c r="AZ173" s="177">
        <v>0</v>
      </c>
      <c r="BA173" s="177"/>
      <c r="BB173" s="177"/>
      <c r="BC173" s="177"/>
      <c r="BD173" s="177"/>
      <c r="BE173" s="177">
        <v>0</v>
      </c>
      <c r="BF173" s="177"/>
      <c r="BG173" s="177"/>
      <c r="BH173" s="177"/>
      <c r="BI173" s="177"/>
    </row>
    <row r="174" spans="1:79" s="138" customFormat="1" ht="30" customHeight="1" x14ac:dyDescent="0.2">
      <c r="A174" s="158">
        <v>0</v>
      </c>
      <c r="B174" s="159"/>
      <c r="C174" s="159"/>
      <c r="D174" s="176" t="s">
        <v>236</v>
      </c>
      <c r="E174" s="133"/>
      <c r="F174" s="133"/>
      <c r="G174" s="133"/>
      <c r="H174" s="133"/>
      <c r="I174" s="133"/>
      <c r="J174" s="133"/>
      <c r="K174" s="133"/>
      <c r="L174" s="133"/>
      <c r="M174" s="133"/>
      <c r="N174" s="133"/>
      <c r="O174" s="133"/>
      <c r="P174" s="134"/>
      <c r="Q174" s="57" t="s">
        <v>223</v>
      </c>
      <c r="R174" s="57"/>
      <c r="S174" s="57"/>
      <c r="T174" s="57"/>
      <c r="U174" s="57"/>
      <c r="V174" s="176" t="s">
        <v>712</v>
      </c>
      <c r="W174" s="133"/>
      <c r="X174" s="133"/>
      <c r="Y174" s="133"/>
      <c r="Z174" s="133"/>
      <c r="AA174" s="133"/>
      <c r="AB174" s="133"/>
      <c r="AC174" s="133"/>
      <c r="AD174" s="133"/>
      <c r="AE174" s="134"/>
      <c r="AF174" s="177">
        <v>0</v>
      </c>
      <c r="AG174" s="177"/>
      <c r="AH174" s="177"/>
      <c r="AI174" s="177"/>
      <c r="AJ174" s="177"/>
      <c r="AK174" s="177">
        <v>0</v>
      </c>
      <c r="AL174" s="177"/>
      <c r="AM174" s="177"/>
      <c r="AN174" s="177"/>
      <c r="AO174" s="177"/>
      <c r="AP174" s="177">
        <v>0</v>
      </c>
      <c r="AQ174" s="177"/>
      <c r="AR174" s="177"/>
      <c r="AS174" s="177"/>
      <c r="AT174" s="177"/>
      <c r="AU174" s="177">
        <v>0</v>
      </c>
      <c r="AV174" s="177"/>
      <c r="AW174" s="177"/>
      <c r="AX174" s="177"/>
      <c r="AY174" s="177"/>
      <c r="AZ174" s="177">
        <v>0</v>
      </c>
      <c r="BA174" s="177"/>
      <c r="BB174" s="177"/>
      <c r="BC174" s="177"/>
      <c r="BD174" s="177"/>
      <c r="BE174" s="177">
        <v>0</v>
      </c>
      <c r="BF174" s="177"/>
      <c r="BG174" s="177"/>
      <c r="BH174" s="177"/>
      <c r="BI174" s="177"/>
    </row>
    <row r="175" spans="1:79" s="138" customFormat="1" ht="30" customHeight="1" x14ac:dyDescent="0.2">
      <c r="A175" s="158">
        <v>0</v>
      </c>
      <c r="B175" s="159"/>
      <c r="C175" s="159"/>
      <c r="D175" s="176" t="s">
        <v>237</v>
      </c>
      <c r="E175" s="133"/>
      <c r="F175" s="133"/>
      <c r="G175" s="133"/>
      <c r="H175" s="133"/>
      <c r="I175" s="133"/>
      <c r="J175" s="133"/>
      <c r="K175" s="133"/>
      <c r="L175" s="133"/>
      <c r="M175" s="133"/>
      <c r="N175" s="133"/>
      <c r="O175" s="133"/>
      <c r="P175" s="134"/>
      <c r="Q175" s="57" t="s">
        <v>223</v>
      </c>
      <c r="R175" s="57"/>
      <c r="S175" s="57"/>
      <c r="T175" s="57"/>
      <c r="U175" s="57"/>
      <c r="V175" s="176" t="s">
        <v>712</v>
      </c>
      <c r="W175" s="133"/>
      <c r="X175" s="133"/>
      <c r="Y175" s="133"/>
      <c r="Z175" s="133"/>
      <c r="AA175" s="133"/>
      <c r="AB175" s="133"/>
      <c r="AC175" s="133"/>
      <c r="AD175" s="133"/>
      <c r="AE175" s="134"/>
      <c r="AF175" s="177">
        <v>0</v>
      </c>
      <c r="AG175" s="177"/>
      <c r="AH175" s="177"/>
      <c r="AI175" s="177"/>
      <c r="AJ175" s="177"/>
      <c r="AK175" s="177">
        <v>0</v>
      </c>
      <c r="AL175" s="177"/>
      <c r="AM175" s="177"/>
      <c r="AN175" s="177"/>
      <c r="AO175" s="177"/>
      <c r="AP175" s="177">
        <v>0</v>
      </c>
      <c r="AQ175" s="177"/>
      <c r="AR175" s="177"/>
      <c r="AS175" s="177"/>
      <c r="AT175" s="177"/>
      <c r="AU175" s="177">
        <v>0</v>
      </c>
      <c r="AV175" s="177"/>
      <c r="AW175" s="177"/>
      <c r="AX175" s="177"/>
      <c r="AY175" s="177"/>
      <c r="AZ175" s="177">
        <v>0</v>
      </c>
      <c r="BA175" s="177"/>
      <c r="BB175" s="177"/>
      <c r="BC175" s="177"/>
      <c r="BD175" s="177"/>
      <c r="BE175" s="177">
        <v>0</v>
      </c>
      <c r="BF175" s="177"/>
      <c r="BG175" s="177"/>
      <c r="BH175" s="177"/>
      <c r="BI175" s="177"/>
    </row>
    <row r="176" spans="1:79" s="138" customFormat="1" ht="30" customHeight="1" x14ac:dyDescent="0.2">
      <c r="A176" s="158">
        <v>0</v>
      </c>
      <c r="B176" s="159"/>
      <c r="C176" s="159"/>
      <c r="D176" s="176" t="s">
        <v>238</v>
      </c>
      <c r="E176" s="133"/>
      <c r="F176" s="133"/>
      <c r="G176" s="133"/>
      <c r="H176" s="133"/>
      <c r="I176" s="133"/>
      <c r="J176" s="133"/>
      <c r="K176" s="133"/>
      <c r="L176" s="133"/>
      <c r="M176" s="133"/>
      <c r="N176" s="133"/>
      <c r="O176" s="133"/>
      <c r="P176" s="134"/>
      <c r="Q176" s="57" t="s">
        <v>223</v>
      </c>
      <c r="R176" s="57"/>
      <c r="S176" s="57"/>
      <c r="T176" s="57"/>
      <c r="U176" s="57"/>
      <c r="V176" s="176" t="s">
        <v>713</v>
      </c>
      <c r="W176" s="133"/>
      <c r="X176" s="133"/>
      <c r="Y176" s="133"/>
      <c r="Z176" s="133"/>
      <c r="AA176" s="133"/>
      <c r="AB176" s="133"/>
      <c r="AC176" s="133"/>
      <c r="AD176" s="133"/>
      <c r="AE176" s="134"/>
      <c r="AF176" s="177">
        <v>0</v>
      </c>
      <c r="AG176" s="177"/>
      <c r="AH176" s="177"/>
      <c r="AI176" s="177"/>
      <c r="AJ176" s="177"/>
      <c r="AK176" s="177">
        <v>0</v>
      </c>
      <c r="AL176" s="177"/>
      <c r="AM176" s="177"/>
      <c r="AN176" s="177"/>
      <c r="AO176" s="177"/>
      <c r="AP176" s="177">
        <v>0</v>
      </c>
      <c r="AQ176" s="177"/>
      <c r="AR176" s="177"/>
      <c r="AS176" s="177"/>
      <c r="AT176" s="177"/>
      <c r="AU176" s="177">
        <v>0</v>
      </c>
      <c r="AV176" s="177"/>
      <c r="AW176" s="177"/>
      <c r="AX176" s="177"/>
      <c r="AY176" s="177"/>
      <c r="AZ176" s="177">
        <v>0</v>
      </c>
      <c r="BA176" s="177"/>
      <c r="BB176" s="177"/>
      <c r="BC176" s="177"/>
      <c r="BD176" s="177"/>
      <c r="BE176" s="177">
        <v>0</v>
      </c>
      <c r="BF176" s="177"/>
      <c r="BG176" s="177"/>
      <c r="BH176" s="177"/>
      <c r="BI176" s="177"/>
    </row>
    <row r="177" spans="1:70" s="138" customFormat="1" ht="15" customHeight="1" x14ac:dyDescent="0.2">
      <c r="A177" s="158">
        <v>0</v>
      </c>
      <c r="B177" s="159"/>
      <c r="C177" s="159"/>
      <c r="D177" s="176" t="s">
        <v>247</v>
      </c>
      <c r="E177" s="133"/>
      <c r="F177" s="133"/>
      <c r="G177" s="133"/>
      <c r="H177" s="133"/>
      <c r="I177" s="133"/>
      <c r="J177" s="133"/>
      <c r="K177" s="133"/>
      <c r="L177" s="133"/>
      <c r="M177" s="133"/>
      <c r="N177" s="133"/>
      <c r="O177" s="133"/>
      <c r="P177" s="134"/>
      <c r="Q177" s="57" t="s">
        <v>225</v>
      </c>
      <c r="R177" s="57"/>
      <c r="S177" s="57"/>
      <c r="T177" s="57"/>
      <c r="U177" s="57"/>
      <c r="V177" s="176" t="s">
        <v>644</v>
      </c>
      <c r="W177" s="133"/>
      <c r="X177" s="133"/>
      <c r="Y177" s="133"/>
      <c r="Z177" s="133"/>
      <c r="AA177" s="133"/>
      <c r="AB177" s="133"/>
      <c r="AC177" s="133"/>
      <c r="AD177" s="133"/>
      <c r="AE177" s="134"/>
      <c r="AF177" s="177">
        <v>0</v>
      </c>
      <c r="AG177" s="177"/>
      <c r="AH177" s="177"/>
      <c r="AI177" s="177"/>
      <c r="AJ177" s="177"/>
      <c r="AK177" s="177">
        <v>0</v>
      </c>
      <c r="AL177" s="177"/>
      <c r="AM177" s="177"/>
      <c r="AN177" s="177"/>
      <c r="AO177" s="177"/>
      <c r="AP177" s="177">
        <v>0</v>
      </c>
      <c r="AQ177" s="177"/>
      <c r="AR177" s="177"/>
      <c r="AS177" s="177"/>
      <c r="AT177" s="177"/>
      <c r="AU177" s="177">
        <v>0</v>
      </c>
      <c r="AV177" s="177"/>
      <c r="AW177" s="177"/>
      <c r="AX177" s="177"/>
      <c r="AY177" s="177"/>
      <c r="AZ177" s="177">
        <v>0</v>
      </c>
      <c r="BA177" s="177"/>
      <c r="BB177" s="177"/>
      <c r="BC177" s="177"/>
      <c r="BD177" s="177"/>
      <c r="BE177" s="177">
        <v>0</v>
      </c>
      <c r="BF177" s="177"/>
      <c r="BG177" s="177"/>
      <c r="BH177" s="177"/>
      <c r="BI177" s="177"/>
    </row>
    <row r="178" spans="1:70" s="138" customFormat="1" ht="30" customHeight="1" x14ac:dyDescent="0.2">
      <c r="A178" s="158">
        <v>0</v>
      </c>
      <c r="B178" s="159"/>
      <c r="C178" s="159"/>
      <c r="D178" s="176" t="s">
        <v>714</v>
      </c>
      <c r="E178" s="133"/>
      <c r="F178" s="133"/>
      <c r="G178" s="133"/>
      <c r="H178" s="133"/>
      <c r="I178" s="133"/>
      <c r="J178" s="133"/>
      <c r="K178" s="133"/>
      <c r="L178" s="133"/>
      <c r="M178" s="133"/>
      <c r="N178" s="133"/>
      <c r="O178" s="133"/>
      <c r="P178" s="134"/>
      <c r="Q178" s="57" t="s">
        <v>223</v>
      </c>
      <c r="R178" s="57"/>
      <c r="S178" s="57"/>
      <c r="T178" s="57"/>
      <c r="U178" s="57"/>
      <c r="V178" s="176" t="s">
        <v>643</v>
      </c>
      <c r="W178" s="133"/>
      <c r="X178" s="133"/>
      <c r="Y178" s="133"/>
      <c r="Z178" s="133"/>
      <c r="AA178" s="133"/>
      <c r="AB178" s="133"/>
      <c r="AC178" s="133"/>
      <c r="AD178" s="133"/>
      <c r="AE178" s="134"/>
      <c r="AF178" s="177">
        <v>0</v>
      </c>
      <c r="AG178" s="177"/>
      <c r="AH178" s="177"/>
      <c r="AI178" s="177"/>
      <c r="AJ178" s="177"/>
      <c r="AK178" s="177">
        <v>0</v>
      </c>
      <c r="AL178" s="177"/>
      <c r="AM178" s="177"/>
      <c r="AN178" s="177"/>
      <c r="AO178" s="177"/>
      <c r="AP178" s="177">
        <v>0</v>
      </c>
      <c r="AQ178" s="177"/>
      <c r="AR178" s="177"/>
      <c r="AS178" s="177"/>
      <c r="AT178" s="177"/>
      <c r="AU178" s="177">
        <v>0</v>
      </c>
      <c r="AV178" s="177"/>
      <c r="AW178" s="177"/>
      <c r="AX178" s="177"/>
      <c r="AY178" s="177"/>
      <c r="AZ178" s="177">
        <v>0</v>
      </c>
      <c r="BA178" s="177"/>
      <c r="BB178" s="177"/>
      <c r="BC178" s="177"/>
      <c r="BD178" s="177"/>
      <c r="BE178" s="177">
        <v>0</v>
      </c>
      <c r="BF178" s="177"/>
      <c r="BG178" s="177"/>
      <c r="BH178" s="177"/>
      <c r="BI178" s="177"/>
    </row>
    <row r="179" spans="1:70" s="9" customFormat="1" ht="14.25" x14ac:dyDescent="0.2">
      <c r="A179" s="120">
        <v>0</v>
      </c>
      <c r="B179" s="118"/>
      <c r="C179" s="118"/>
      <c r="D179" s="175" t="s">
        <v>645</v>
      </c>
      <c r="E179" s="140"/>
      <c r="F179" s="140"/>
      <c r="G179" s="140"/>
      <c r="H179" s="140"/>
      <c r="I179" s="140"/>
      <c r="J179" s="140"/>
      <c r="K179" s="140"/>
      <c r="L179" s="140"/>
      <c r="M179" s="140"/>
      <c r="N179" s="140"/>
      <c r="O179" s="140"/>
      <c r="P179" s="141"/>
      <c r="Q179" s="173"/>
      <c r="R179" s="173"/>
      <c r="S179" s="173"/>
      <c r="T179" s="173"/>
      <c r="U179" s="173"/>
      <c r="V179" s="175"/>
      <c r="W179" s="140"/>
      <c r="X179" s="140"/>
      <c r="Y179" s="140"/>
      <c r="Z179" s="140"/>
      <c r="AA179" s="140"/>
      <c r="AB179" s="140"/>
      <c r="AC179" s="140"/>
      <c r="AD179" s="140"/>
      <c r="AE179" s="141"/>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row>
    <row r="180" spans="1:70" s="138" customFormat="1" ht="42.75" customHeight="1" x14ac:dyDescent="0.2">
      <c r="A180" s="158">
        <v>0</v>
      </c>
      <c r="B180" s="159"/>
      <c r="C180" s="159"/>
      <c r="D180" s="176" t="s">
        <v>239</v>
      </c>
      <c r="E180" s="133"/>
      <c r="F180" s="133"/>
      <c r="G180" s="133"/>
      <c r="H180" s="133"/>
      <c r="I180" s="133"/>
      <c r="J180" s="133"/>
      <c r="K180" s="133"/>
      <c r="L180" s="133"/>
      <c r="M180" s="133"/>
      <c r="N180" s="133"/>
      <c r="O180" s="133"/>
      <c r="P180" s="134"/>
      <c r="Q180" s="57" t="s">
        <v>240</v>
      </c>
      <c r="R180" s="57"/>
      <c r="S180" s="57"/>
      <c r="T180" s="57"/>
      <c r="U180" s="57"/>
      <c r="V180" s="176" t="s">
        <v>713</v>
      </c>
      <c r="W180" s="133"/>
      <c r="X180" s="133"/>
      <c r="Y180" s="133"/>
      <c r="Z180" s="133"/>
      <c r="AA180" s="133"/>
      <c r="AB180" s="133"/>
      <c r="AC180" s="133"/>
      <c r="AD180" s="133"/>
      <c r="AE180" s="134"/>
      <c r="AF180" s="177">
        <v>0</v>
      </c>
      <c r="AG180" s="177"/>
      <c r="AH180" s="177"/>
      <c r="AI180" s="177"/>
      <c r="AJ180" s="177"/>
      <c r="AK180" s="177">
        <v>0</v>
      </c>
      <c r="AL180" s="177"/>
      <c r="AM180" s="177"/>
      <c r="AN180" s="177"/>
      <c r="AO180" s="177"/>
      <c r="AP180" s="177">
        <v>0</v>
      </c>
      <c r="AQ180" s="177"/>
      <c r="AR180" s="177"/>
      <c r="AS180" s="177"/>
      <c r="AT180" s="177"/>
      <c r="AU180" s="177">
        <v>0</v>
      </c>
      <c r="AV180" s="177"/>
      <c r="AW180" s="177"/>
      <c r="AX180" s="177"/>
      <c r="AY180" s="177"/>
      <c r="AZ180" s="177">
        <v>0</v>
      </c>
      <c r="BA180" s="177"/>
      <c r="BB180" s="177"/>
      <c r="BC180" s="177"/>
      <c r="BD180" s="177"/>
      <c r="BE180" s="177">
        <v>0</v>
      </c>
      <c r="BF180" s="177"/>
      <c r="BG180" s="177"/>
      <c r="BH180" s="177"/>
      <c r="BI180" s="177"/>
    </row>
    <row r="181" spans="1:70" s="138" customFormat="1" ht="30" customHeight="1" x14ac:dyDescent="0.2">
      <c r="A181" s="158">
        <v>0</v>
      </c>
      <c r="B181" s="159"/>
      <c r="C181" s="159"/>
      <c r="D181" s="176" t="s">
        <v>249</v>
      </c>
      <c r="E181" s="133"/>
      <c r="F181" s="133"/>
      <c r="G181" s="133"/>
      <c r="H181" s="133"/>
      <c r="I181" s="133"/>
      <c r="J181" s="133"/>
      <c r="K181" s="133"/>
      <c r="L181" s="133"/>
      <c r="M181" s="133"/>
      <c r="N181" s="133"/>
      <c r="O181" s="133"/>
      <c r="P181" s="134"/>
      <c r="Q181" s="57" t="s">
        <v>223</v>
      </c>
      <c r="R181" s="57"/>
      <c r="S181" s="57"/>
      <c r="T181" s="57"/>
      <c r="U181" s="57"/>
      <c r="V181" s="176" t="s">
        <v>713</v>
      </c>
      <c r="W181" s="133"/>
      <c r="X181" s="133"/>
      <c r="Y181" s="133"/>
      <c r="Z181" s="133"/>
      <c r="AA181" s="133"/>
      <c r="AB181" s="133"/>
      <c r="AC181" s="133"/>
      <c r="AD181" s="133"/>
      <c r="AE181" s="134"/>
      <c r="AF181" s="177">
        <v>0</v>
      </c>
      <c r="AG181" s="177"/>
      <c r="AH181" s="177"/>
      <c r="AI181" s="177"/>
      <c r="AJ181" s="177"/>
      <c r="AK181" s="177">
        <v>0</v>
      </c>
      <c r="AL181" s="177"/>
      <c r="AM181" s="177"/>
      <c r="AN181" s="177"/>
      <c r="AO181" s="177"/>
      <c r="AP181" s="177">
        <v>0</v>
      </c>
      <c r="AQ181" s="177"/>
      <c r="AR181" s="177"/>
      <c r="AS181" s="177"/>
      <c r="AT181" s="177"/>
      <c r="AU181" s="177">
        <v>0</v>
      </c>
      <c r="AV181" s="177"/>
      <c r="AW181" s="177"/>
      <c r="AX181" s="177"/>
      <c r="AY181" s="177"/>
      <c r="AZ181" s="177">
        <v>0</v>
      </c>
      <c r="BA181" s="177"/>
      <c r="BB181" s="177"/>
      <c r="BC181" s="177"/>
      <c r="BD181" s="177"/>
      <c r="BE181" s="177">
        <v>0</v>
      </c>
      <c r="BF181" s="177"/>
      <c r="BG181" s="177"/>
      <c r="BH181" s="177"/>
      <c r="BI181" s="177"/>
    </row>
    <row r="182" spans="1:70" s="138" customFormat="1" ht="30" customHeight="1" x14ac:dyDescent="0.2">
      <c r="A182" s="158">
        <v>0</v>
      </c>
      <c r="B182" s="159"/>
      <c r="C182" s="159"/>
      <c r="D182" s="176" t="s">
        <v>250</v>
      </c>
      <c r="E182" s="133"/>
      <c r="F182" s="133"/>
      <c r="G182" s="133"/>
      <c r="H182" s="133"/>
      <c r="I182" s="133"/>
      <c r="J182" s="133"/>
      <c r="K182" s="133"/>
      <c r="L182" s="133"/>
      <c r="M182" s="133"/>
      <c r="N182" s="133"/>
      <c r="O182" s="133"/>
      <c r="P182" s="134"/>
      <c r="Q182" s="57" t="s">
        <v>223</v>
      </c>
      <c r="R182" s="57"/>
      <c r="S182" s="57"/>
      <c r="T182" s="57"/>
      <c r="U182" s="57"/>
      <c r="V182" s="176" t="s">
        <v>713</v>
      </c>
      <c r="W182" s="133"/>
      <c r="X182" s="133"/>
      <c r="Y182" s="133"/>
      <c r="Z182" s="133"/>
      <c r="AA182" s="133"/>
      <c r="AB182" s="133"/>
      <c r="AC182" s="133"/>
      <c r="AD182" s="133"/>
      <c r="AE182" s="134"/>
      <c r="AF182" s="177">
        <v>0</v>
      </c>
      <c r="AG182" s="177"/>
      <c r="AH182" s="177"/>
      <c r="AI182" s="177"/>
      <c r="AJ182" s="177"/>
      <c r="AK182" s="177">
        <v>0</v>
      </c>
      <c r="AL182" s="177"/>
      <c r="AM182" s="177"/>
      <c r="AN182" s="177"/>
      <c r="AO182" s="177"/>
      <c r="AP182" s="177">
        <v>0</v>
      </c>
      <c r="AQ182" s="177"/>
      <c r="AR182" s="177"/>
      <c r="AS182" s="177"/>
      <c r="AT182" s="177"/>
      <c r="AU182" s="177">
        <v>0</v>
      </c>
      <c r="AV182" s="177"/>
      <c r="AW182" s="177"/>
      <c r="AX182" s="177"/>
      <c r="AY182" s="177"/>
      <c r="AZ182" s="177">
        <v>0</v>
      </c>
      <c r="BA182" s="177"/>
      <c r="BB182" s="177"/>
      <c r="BC182" s="177"/>
      <c r="BD182" s="177"/>
      <c r="BE182" s="177">
        <v>0</v>
      </c>
      <c r="BF182" s="177"/>
      <c r="BG182" s="177"/>
      <c r="BH182" s="177"/>
      <c r="BI182" s="177"/>
    </row>
    <row r="183" spans="1:70" s="9" customFormat="1" ht="14.25" x14ac:dyDescent="0.2">
      <c r="A183" s="120">
        <v>0</v>
      </c>
      <c r="B183" s="118"/>
      <c r="C183" s="118"/>
      <c r="D183" s="175" t="s">
        <v>648</v>
      </c>
      <c r="E183" s="140"/>
      <c r="F183" s="140"/>
      <c r="G183" s="140"/>
      <c r="H183" s="140"/>
      <c r="I183" s="140"/>
      <c r="J183" s="140"/>
      <c r="K183" s="140"/>
      <c r="L183" s="140"/>
      <c r="M183" s="140"/>
      <c r="N183" s="140"/>
      <c r="O183" s="140"/>
      <c r="P183" s="141"/>
      <c r="Q183" s="173"/>
      <c r="R183" s="173"/>
      <c r="S183" s="173"/>
      <c r="T183" s="173"/>
      <c r="U183" s="173"/>
      <c r="V183" s="175"/>
      <c r="W183" s="140"/>
      <c r="X183" s="140"/>
      <c r="Y183" s="140"/>
      <c r="Z183" s="140"/>
      <c r="AA183" s="140"/>
      <c r="AB183" s="140"/>
      <c r="AC183" s="140"/>
      <c r="AD183" s="140"/>
      <c r="AE183" s="141"/>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row>
    <row r="184" spans="1:70" s="138" customFormat="1" ht="14.25" customHeight="1" x14ac:dyDescent="0.2">
      <c r="A184" s="158">
        <v>0</v>
      </c>
      <c r="B184" s="159"/>
      <c r="C184" s="159"/>
      <c r="D184" s="176" t="s">
        <v>241</v>
      </c>
      <c r="E184" s="133"/>
      <c r="F184" s="133"/>
      <c r="G184" s="133"/>
      <c r="H184" s="133"/>
      <c r="I184" s="133"/>
      <c r="J184" s="133"/>
      <c r="K184" s="133"/>
      <c r="L184" s="133"/>
      <c r="M184" s="133"/>
      <c r="N184" s="133"/>
      <c r="O184" s="133"/>
      <c r="P184" s="134"/>
      <c r="Q184" s="57" t="s">
        <v>242</v>
      </c>
      <c r="R184" s="57"/>
      <c r="S184" s="57"/>
      <c r="T184" s="57"/>
      <c r="U184" s="57"/>
      <c r="V184" s="176" t="s">
        <v>715</v>
      </c>
      <c r="W184" s="133"/>
      <c r="X184" s="133"/>
      <c r="Y184" s="133"/>
      <c r="Z184" s="133"/>
      <c r="AA184" s="133"/>
      <c r="AB184" s="133"/>
      <c r="AC184" s="133"/>
      <c r="AD184" s="133"/>
      <c r="AE184" s="134"/>
      <c r="AF184" s="177">
        <v>0</v>
      </c>
      <c r="AG184" s="177"/>
      <c r="AH184" s="177"/>
      <c r="AI184" s="177"/>
      <c r="AJ184" s="177"/>
      <c r="AK184" s="177">
        <v>0</v>
      </c>
      <c r="AL184" s="177"/>
      <c r="AM184" s="177"/>
      <c r="AN184" s="177"/>
      <c r="AO184" s="177"/>
      <c r="AP184" s="177">
        <v>0</v>
      </c>
      <c r="AQ184" s="177"/>
      <c r="AR184" s="177"/>
      <c r="AS184" s="177"/>
      <c r="AT184" s="177"/>
      <c r="AU184" s="177">
        <v>0</v>
      </c>
      <c r="AV184" s="177"/>
      <c r="AW184" s="177"/>
      <c r="AX184" s="177"/>
      <c r="AY184" s="177"/>
      <c r="AZ184" s="177">
        <v>0</v>
      </c>
      <c r="BA184" s="177"/>
      <c r="BB184" s="177"/>
      <c r="BC184" s="177"/>
      <c r="BD184" s="177"/>
      <c r="BE184" s="177">
        <v>0</v>
      </c>
      <c r="BF184" s="177"/>
      <c r="BG184" s="177"/>
      <c r="BH184" s="177"/>
      <c r="BI184" s="177"/>
    </row>
    <row r="185" spans="1:70" s="138" customFormat="1" ht="30" customHeight="1" x14ac:dyDescent="0.2">
      <c r="A185" s="158">
        <v>0</v>
      </c>
      <c r="B185" s="159"/>
      <c r="C185" s="159"/>
      <c r="D185" s="176" t="s">
        <v>243</v>
      </c>
      <c r="E185" s="133"/>
      <c r="F185" s="133"/>
      <c r="G185" s="133"/>
      <c r="H185" s="133"/>
      <c r="I185" s="133"/>
      <c r="J185" s="133"/>
      <c r="K185" s="133"/>
      <c r="L185" s="133"/>
      <c r="M185" s="133"/>
      <c r="N185" s="133"/>
      <c r="O185" s="133"/>
      <c r="P185" s="134"/>
      <c r="Q185" s="57" t="s">
        <v>225</v>
      </c>
      <c r="R185" s="57"/>
      <c r="S185" s="57"/>
      <c r="T185" s="57"/>
      <c r="U185" s="57"/>
      <c r="V185" s="176" t="s">
        <v>715</v>
      </c>
      <c r="W185" s="133"/>
      <c r="X185" s="133"/>
      <c r="Y185" s="133"/>
      <c r="Z185" s="133"/>
      <c r="AA185" s="133"/>
      <c r="AB185" s="133"/>
      <c r="AC185" s="133"/>
      <c r="AD185" s="133"/>
      <c r="AE185" s="134"/>
      <c r="AF185" s="177">
        <v>0</v>
      </c>
      <c r="AG185" s="177"/>
      <c r="AH185" s="177"/>
      <c r="AI185" s="177"/>
      <c r="AJ185" s="177"/>
      <c r="AK185" s="177">
        <v>0</v>
      </c>
      <c r="AL185" s="177"/>
      <c r="AM185" s="177"/>
      <c r="AN185" s="177"/>
      <c r="AO185" s="177"/>
      <c r="AP185" s="177">
        <v>0</v>
      </c>
      <c r="AQ185" s="177"/>
      <c r="AR185" s="177"/>
      <c r="AS185" s="177"/>
      <c r="AT185" s="177"/>
      <c r="AU185" s="177">
        <v>0</v>
      </c>
      <c r="AV185" s="177"/>
      <c r="AW185" s="177"/>
      <c r="AX185" s="177"/>
      <c r="AY185" s="177"/>
      <c r="AZ185" s="177">
        <v>0</v>
      </c>
      <c r="BA185" s="177"/>
      <c r="BB185" s="177"/>
      <c r="BC185" s="177"/>
      <c r="BD185" s="177"/>
      <c r="BE185" s="177">
        <v>0</v>
      </c>
      <c r="BF185" s="177"/>
      <c r="BG185" s="177"/>
      <c r="BH185" s="177"/>
      <c r="BI185" s="177"/>
    </row>
    <row r="186" spans="1:70" s="9" customFormat="1" ht="14.25" x14ac:dyDescent="0.2">
      <c r="A186" s="120">
        <v>0</v>
      </c>
      <c r="B186" s="118"/>
      <c r="C186" s="118"/>
      <c r="D186" s="175" t="s">
        <v>716</v>
      </c>
      <c r="E186" s="140"/>
      <c r="F186" s="140"/>
      <c r="G186" s="140"/>
      <c r="H186" s="140"/>
      <c r="I186" s="140"/>
      <c r="J186" s="140"/>
      <c r="K186" s="140"/>
      <c r="L186" s="140"/>
      <c r="M186" s="140"/>
      <c r="N186" s="140"/>
      <c r="O186" s="140"/>
      <c r="P186" s="141"/>
      <c r="Q186" s="173"/>
      <c r="R186" s="173"/>
      <c r="S186" s="173"/>
      <c r="T186" s="173"/>
      <c r="U186" s="173"/>
      <c r="V186" s="175"/>
      <c r="W186" s="140"/>
      <c r="X186" s="140"/>
      <c r="Y186" s="140"/>
      <c r="Z186" s="140"/>
      <c r="AA186" s="140"/>
      <c r="AB186" s="140"/>
      <c r="AC186" s="140"/>
      <c r="AD186" s="140"/>
      <c r="AE186" s="141"/>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row>
    <row r="187" spans="1:70" s="138" customFormat="1" ht="14.25" customHeight="1" x14ac:dyDescent="0.2">
      <c r="A187" s="158">
        <v>0</v>
      </c>
      <c r="B187" s="159"/>
      <c r="C187" s="159"/>
      <c r="D187" s="176" t="s">
        <v>251</v>
      </c>
      <c r="E187" s="133"/>
      <c r="F187" s="133"/>
      <c r="G187" s="133"/>
      <c r="H187" s="133"/>
      <c r="I187" s="133"/>
      <c r="J187" s="133"/>
      <c r="K187" s="133"/>
      <c r="L187" s="133"/>
      <c r="M187" s="133"/>
      <c r="N187" s="133"/>
      <c r="O187" s="133"/>
      <c r="P187" s="134"/>
      <c r="Q187" s="57" t="s">
        <v>252</v>
      </c>
      <c r="R187" s="57"/>
      <c r="S187" s="57"/>
      <c r="T187" s="57"/>
      <c r="U187" s="57"/>
      <c r="V187" s="176" t="s">
        <v>715</v>
      </c>
      <c r="W187" s="133"/>
      <c r="X187" s="133"/>
      <c r="Y187" s="133"/>
      <c r="Z187" s="133"/>
      <c r="AA187" s="133"/>
      <c r="AB187" s="133"/>
      <c r="AC187" s="133"/>
      <c r="AD187" s="133"/>
      <c r="AE187" s="134"/>
      <c r="AF187" s="177">
        <v>0</v>
      </c>
      <c r="AG187" s="177"/>
      <c r="AH187" s="177"/>
      <c r="AI187" s="177"/>
      <c r="AJ187" s="177"/>
      <c r="AK187" s="177">
        <v>0</v>
      </c>
      <c r="AL187" s="177"/>
      <c r="AM187" s="177"/>
      <c r="AN187" s="177"/>
      <c r="AO187" s="177"/>
      <c r="AP187" s="177">
        <v>0</v>
      </c>
      <c r="AQ187" s="177"/>
      <c r="AR187" s="177"/>
      <c r="AS187" s="177"/>
      <c r="AT187" s="177"/>
      <c r="AU187" s="177">
        <v>0</v>
      </c>
      <c r="AV187" s="177"/>
      <c r="AW187" s="177"/>
      <c r="AX187" s="177"/>
      <c r="AY187" s="177"/>
      <c r="AZ187" s="177">
        <v>0</v>
      </c>
      <c r="BA187" s="177"/>
      <c r="BB187" s="177"/>
      <c r="BC187" s="177"/>
      <c r="BD187" s="177"/>
      <c r="BE187" s="177">
        <v>0</v>
      </c>
      <c r="BF187" s="177"/>
      <c r="BG187" s="177"/>
      <c r="BH187" s="177"/>
      <c r="BI187" s="177"/>
    </row>
    <row r="188" spans="1:70" s="138" customFormat="1" ht="30" customHeight="1" x14ac:dyDescent="0.2">
      <c r="A188" s="158">
        <v>0</v>
      </c>
      <c r="B188" s="159"/>
      <c r="C188" s="159"/>
      <c r="D188" s="176" t="s">
        <v>245</v>
      </c>
      <c r="E188" s="133"/>
      <c r="F188" s="133"/>
      <c r="G188" s="133"/>
      <c r="H188" s="133"/>
      <c r="I188" s="133"/>
      <c r="J188" s="133"/>
      <c r="K188" s="133"/>
      <c r="L188" s="133"/>
      <c r="M188" s="133"/>
      <c r="N188" s="133"/>
      <c r="O188" s="133"/>
      <c r="P188" s="134"/>
      <c r="Q188" s="57" t="s">
        <v>246</v>
      </c>
      <c r="R188" s="57"/>
      <c r="S188" s="57"/>
      <c r="T188" s="57"/>
      <c r="U188" s="57"/>
      <c r="V188" s="176" t="s">
        <v>715</v>
      </c>
      <c r="W188" s="133"/>
      <c r="X188" s="133"/>
      <c r="Y188" s="133"/>
      <c r="Z188" s="133"/>
      <c r="AA188" s="133"/>
      <c r="AB188" s="133"/>
      <c r="AC188" s="133"/>
      <c r="AD188" s="133"/>
      <c r="AE188" s="134"/>
      <c r="AF188" s="177">
        <v>0</v>
      </c>
      <c r="AG188" s="177"/>
      <c r="AH188" s="177"/>
      <c r="AI188" s="177"/>
      <c r="AJ188" s="177"/>
      <c r="AK188" s="177">
        <v>0</v>
      </c>
      <c r="AL188" s="177"/>
      <c r="AM188" s="177"/>
      <c r="AN188" s="177"/>
      <c r="AO188" s="177"/>
      <c r="AP188" s="177">
        <v>0</v>
      </c>
      <c r="AQ188" s="177"/>
      <c r="AR188" s="177"/>
      <c r="AS188" s="177"/>
      <c r="AT188" s="177"/>
      <c r="AU188" s="177">
        <v>0</v>
      </c>
      <c r="AV188" s="177"/>
      <c r="AW188" s="177"/>
      <c r="AX188" s="177"/>
      <c r="AY188" s="177"/>
      <c r="AZ188" s="177">
        <v>0</v>
      </c>
      <c r="BA188" s="177"/>
      <c r="BB188" s="177"/>
      <c r="BC188" s="177"/>
      <c r="BD188" s="177"/>
      <c r="BE188" s="177">
        <v>0</v>
      </c>
      <c r="BF188" s="177"/>
      <c r="BG188" s="177"/>
      <c r="BH188" s="177"/>
      <c r="BI188" s="177"/>
    </row>
    <row r="190" spans="1:70" ht="14.25" customHeight="1" x14ac:dyDescent="0.2">
      <c r="A190" s="67" t="s">
        <v>155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0" ht="15" customHeight="1" x14ac:dyDescent="0.2">
      <c r="A191" s="78" t="s">
        <v>617</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row>
    <row r="192" spans="1:70" ht="12.95" customHeight="1" x14ac:dyDescent="0.2">
      <c r="A192" s="87" t="s">
        <v>20</v>
      </c>
      <c r="B192" s="88"/>
      <c r="C192" s="88"/>
      <c r="D192" s="88"/>
      <c r="E192" s="88"/>
      <c r="F192" s="88"/>
      <c r="G192" s="88"/>
      <c r="H192" s="88"/>
      <c r="I192" s="88"/>
      <c r="J192" s="88"/>
      <c r="K192" s="88"/>
      <c r="L192" s="88"/>
      <c r="M192" s="88"/>
      <c r="N192" s="88"/>
      <c r="O192" s="88"/>
      <c r="P192" s="88"/>
      <c r="Q192" s="88"/>
      <c r="R192" s="88"/>
      <c r="S192" s="88"/>
      <c r="T192" s="89"/>
      <c r="U192" s="57" t="s">
        <v>618</v>
      </c>
      <c r="V192" s="57"/>
      <c r="W192" s="57"/>
      <c r="X192" s="57"/>
      <c r="Y192" s="57"/>
      <c r="Z192" s="57"/>
      <c r="AA192" s="57"/>
      <c r="AB192" s="57"/>
      <c r="AC192" s="57"/>
      <c r="AD192" s="57"/>
      <c r="AE192" s="57" t="s">
        <v>619</v>
      </c>
      <c r="AF192" s="57"/>
      <c r="AG192" s="57"/>
      <c r="AH192" s="57"/>
      <c r="AI192" s="57"/>
      <c r="AJ192" s="57"/>
      <c r="AK192" s="57"/>
      <c r="AL192" s="57"/>
      <c r="AM192" s="57"/>
      <c r="AN192" s="57"/>
      <c r="AO192" s="57" t="s">
        <v>620</v>
      </c>
      <c r="AP192" s="57"/>
      <c r="AQ192" s="57"/>
      <c r="AR192" s="57"/>
      <c r="AS192" s="57"/>
      <c r="AT192" s="57"/>
      <c r="AU192" s="57"/>
      <c r="AV192" s="57"/>
      <c r="AW192" s="57"/>
      <c r="AX192" s="57"/>
      <c r="AY192" s="57" t="s">
        <v>621</v>
      </c>
      <c r="AZ192" s="57"/>
      <c r="BA192" s="57"/>
      <c r="BB192" s="57"/>
      <c r="BC192" s="57"/>
      <c r="BD192" s="57"/>
      <c r="BE192" s="57"/>
      <c r="BF192" s="57"/>
      <c r="BG192" s="57"/>
      <c r="BH192" s="57"/>
      <c r="BI192" s="57" t="s">
        <v>623</v>
      </c>
      <c r="BJ192" s="57"/>
      <c r="BK192" s="57"/>
      <c r="BL192" s="57"/>
      <c r="BM192" s="57"/>
      <c r="BN192" s="57"/>
      <c r="BO192" s="57"/>
      <c r="BP192" s="57"/>
      <c r="BQ192" s="57"/>
      <c r="BR192" s="57"/>
    </row>
    <row r="193" spans="1:79" ht="30" customHeight="1" x14ac:dyDescent="0.2">
      <c r="A193" s="90"/>
      <c r="B193" s="91"/>
      <c r="C193" s="91"/>
      <c r="D193" s="91"/>
      <c r="E193" s="91"/>
      <c r="F193" s="91"/>
      <c r="G193" s="91"/>
      <c r="H193" s="91"/>
      <c r="I193" s="91"/>
      <c r="J193" s="91"/>
      <c r="K193" s="91"/>
      <c r="L193" s="91"/>
      <c r="M193" s="91"/>
      <c r="N193" s="91"/>
      <c r="O193" s="91"/>
      <c r="P193" s="91"/>
      <c r="Q193" s="91"/>
      <c r="R193" s="91"/>
      <c r="S193" s="91"/>
      <c r="T193" s="92"/>
      <c r="U193" s="57" t="s">
        <v>5</v>
      </c>
      <c r="V193" s="57"/>
      <c r="W193" s="57"/>
      <c r="X193" s="57"/>
      <c r="Y193" s="57"/>
      <c r="Z193" s="57" t="s">
        <v>4</v>
      </c>
      <c r="AA193" s="57"/>
      <c r="AB193" s="57"/>
      <c r="AC193" s="57"/>
      <c r="AD193" s="57"/>
      <c r="AE193" s="57" t="s">
        <v>5</v>
      </c>
      <c r="AF193" s="57"/>
      <c r="AG193" s="57"/>
      <c r="AH193" s="57"/>
      <c r="AI193" s="57"/>
      <c r="AJ193" s="57" t="s">
        <v>4</v>
      </c>
      <c r="AK193" s="57"/>
      <c r="AL193" s="57"/>
      <c r="AM193" s="57"/>
      <c r="AN193" s="57"/>
      <c r="AO193" s="57" t="s">
        <v>5</v>
      </c>
      <c r="AP193" s="57"/>
      <c r="AQ193" s="57"/>
      <c r="AR193" s="57"/>
      <c r="AS193" s="57"/>
      <c r="AT193" s="57" t="s">
        <v>4</v>
      </c>
      <c r="AU193" s="57"/>
      <c r="AV193" s="57"/>
      <c r="AW193" s="57"/>
      <c r="AX193" s="57"/>
      <c r="AY193" s="57" t="s">
        <v>5</v>
      </c>
      <c r="AZ193" s="57"/>
      <c r="BA193" s="57"/>
      <c r="BB193" s="57"/>
      <c r="BC193" s="57"/>
      <c r="BD193" s="57" t="s">
        <v>4</v>
      </c>
      <c r="BE193" s="57"/>
      <c r="BF193" s="57"/>
      <c r="BG193" s="57"/>
      <c r="BH193" s="57"/>
      <c r="BI193" s="57" t="s">
        <v>5</v>
      </c>
      <c r="BJ193" s="57"/>
      <c r="BK193" s="57"/>
      <c r="BL193" s="57"/>
      <c r="BM193" s="57"/>
      <c r="BN193" s="57" t="s">
        <v>4</v>
      </c>
      <c r="BO193" s="57"/>
      <c r="BP193" s="57"/>
      <c r="BQ193" s="57"/>
      <c r="BR193" s="57"/>
    </row>
    <row r="194" spans="1:79" ht="15" customHeight="1" x14ac:dyDescent="0.2">
      <c r="A194" s="51">
        <v>1</v>
      </c>
      <c r="B194" s="52"/>
      <c r="C194" s="52"/>
      <c r="D194" s="52"/>
      <c r="E194" s="52"/>
      <c r="F194" s="52"/>
      <c r="G194" s="52"/>
      <c r="H194" s="52"/>
      <c r="I194" s="52"/>
      <c r="J194" s="52"/>
      <c r="K194" s="52"/>
      <c r="L194" s="52"/>
      <c r="M194" s="52"/>
      <c r="N194" s="52"/>
      <c r="O194" s="52"/>
      <c r="P194" s="52"/>
      <c r="Q194" s="52"/>
      <c r="R194" s="52"/>
      <c r="S194" s="52"/>
      <c r="T194" s="53"/>
      <c r="U194" s="57">
        <v>2</v>
      </c>
      <c r="V194" s="57"/>
      <c r="W194" s="57"/>
      <c r="X194" s="57"/>
      <c r="Y194" s="57"/>
      <c r="Z194" s="57">
        <v>3</v>
      </c>
      <c r="AA194" s="57"/>
      <c r="AB194" s="57"/>
      <c r="AC194" s="57"/>
      <c r="AD194" s="57"/>
      <c r="AE194" s="57">
        <v>4</v>
      </c>
      <c r="AF194" s="57"/>
      <c r="AG194" s="57"/>
      <c r="AH194" s="57"/>
      <c r="AI194" s="57"/>
      <c r="AJ194" s="57">
        <v>5</v>
      </c>
      <c r="AK194" s="57"/>
      <c r="AL194" s="57"/>
      <c r="AM194" s="57"/>
      <c r="AN194" s="57"/>
      <c r="AO194" s="57">
        <v>6</v>
      </c>
      <c r="AP194" s="57"/>
      <c r="AQ194" s="57"/>
      <c r="AR194" s="57"/>
      <c r="AS194" s="57"/>
      <c r="AT194" s="57">
        <v>7</v>
      </c>
      <c r="AU194" s="57"/>
      <c r="AV194" s="57"/>
      <c r="AW194" s="57"/>
      <c r="AX194" s="57"/>
      <c r="AY194" s="57">
        <v>8</v>
      </c>
      <c r="AZ194" s="57"/>
      <c r="BA194" s="57"/>
      <c r="BB194" s="57"/>
      <c r="BC194" s="57"/>
      <c r="BD194" s="57">
        <v>9</v>
      </c>
      <c r="BE194" s="57"/>
      <c r="BF194" s="57"/>
      <c r="BG194" s="57"/>
      <c r="BH194" s="57"/>
      <c r="BI194" s="57">
        <v>10</v>
      </c>
      <c r="BJ194" s="57"/>
      <c r="BK194" s="57"/>
      <c r="BL194" s="57"/>
      <c r="BM194" s="57"/>
      <c r="BN194" s="57">
        <v>11</v>
      </c>
      <c r="BO194" s="57"/>
      <c r="BP194" s="57"/>
      <c r="BQ194" s="57"/>
      <c r="BR194" s="57"/>
    </row>
    <row r="195" spans="1:79" s="2" customFormat="1" ht="15.75" hidden="1" customHeight="1" x14ac:dyDescent="0.2">
      <c r="A195" s="54" t="s">
        <v>78</v>
      </c>
      <c r="B195" s="55"/>
      <c r="C195" s="55"/>
      <c r="D195" s="55"/>
      <c r="E195" s="55"/>
      <c r="F195" s="55"/>
      <c r="G195" s="55"/>
      <c r="H195" s="55"/>
      <c r="I195" s="55"/>
      <c r="J195" s="55"/>
      <c r="K195" s="55"/>
      <c r="L195" s="55"/>
      <c r="M195" s="55"/>
      <c r="N195" s="55"/>
      <c r="O195" s="55"/>
      <c r="P195" s="55"/>
      <c r="Q195" s="55"/>
      <c r="R195" s="55"/>
      <c r="S195" s="55"/>
      <c r="T195" s="56"/>
      <c r="U195" s="60" t="s">
        <v>86</v>
      </c>
      <c r="V195" s="60"/>
      <c r="W195" s="60"/>
      <c r="X195" s="60"/>
      <c r="Y195" s="60"/>
      <c r="Z195" s="59" t="s">
        <v>87</v>
      </c>
      <c r="AA195" s="59"/>
      <c r="AB195" s="59"/>
      <c r="AC195" s="59"/>
      <c r="AD195" s="59"/>
      <c r="AE195" s="60" t="s">
        <v>88</v>
      </c>
      <c r="AF195" s="60"/>
      <c r="AG195" s="60"/>
      <c r="AH195" s="60"/>
      <c r="AI195" s="60"/>
      <c r="AJ195" s="59" t="s">
        <v>89</v>
      </c>
      <c r="AK195" s="59"/>
      <c r="AL195" s="59"/>
      <c r="AM195" s="59"/>
      <c r="AN195" s="59"/>
      <c r="AO195" s="60" t="s">
        <v>79</v>
      </c>
      <c r="AP195" s="60"/>
      <c r="AQ195" s="60"/>
      <c r="AR195" s="60"/>
      <c r="AS195" s="60"/>
      <c r="AT195" s="59" t="s">
        <v>80</v>
      </c>
      <c r="AU195" s="59"/>
      <c r="AV195" s="59"/>
      <c r="AW195" s="59"/>
      <c r="AX195" s="59"/>
      <c r="AY195" s="60" t="s">
        <v>81</v>
      </c>
      <c r="AZ195" s="60"/>
      <c r="BA195" s="60"/>
      <c r="BB195" s="60"/>
      <c r="BC195" s="60"/>
      <c r="BD195" s="59" t="s">
        <v>82</v>
      </c>
      <c r="BE195" s="59"/>
      <c r="BF195" s="59"/>
      <c r="BG195" s="59"/>
      <c r="BH195" s="59"/>
      <c r="BI195" s="60" t="s">
        <v>83</v>
      </c>
      <c r="BJ195" s="60"/>
      <c r="BK195" s="60"/>
      <c r="BL195" s="60"/>
      <c r="BM195" s="60"/>
      <c r="BN195" s="59" t="s">
        <v>84</v>
      </c>
      <c r="BO195" s="59"/>
      <c r="BP195" s="59"/>
      <c r="BQ195" s="59"/>
      <c r="BR195" s="59"/>
      <c r="CA195" t="s">
        <v>49</v>
      </c>
    </row>
    <row r="196" spans="1:79" s="9" customFormat="1" ht="12.75" customHeight="1" x14ac:dyDescent="0.2">
      <c r="A196" s="139" t="s">
        <v>649</v>
      </c>
      <c r="B196" s="140"/>
      <c r="C196" s="140"/>
      <c r="D196" s="140"/>
      <c r="E196" s="140"/>
      <c r="F196" s="140"/>
      <c r="G196" s="140"/>
      <c r="H196" s="140"/>
      <c r="I196" s="140"/>
      <c r="J196" s="140"/>
      <c r="K196" s="140"/>
      <c r="L196" s="140"/>
      <c r="M196" s="140"/>
      <c r="N196" s="140"/>
      <c r="O196" s="140"/>
      <c r="P196" s="140"/>
      <c r="Q196" s="140"/>
      <c r="R196" s="140"/>
      <c r="S196" s="140"/>
      <c r="T196" s="141"/>
      <c r="U196" s="178">
        <v>11724942</v>
      </c>
      <c r="V196" s="178"/>
      <c r="W196" s="178"/>
      <c r="X196" s="178"/>
      <c r="Y196" s="178"/>
      <c r="Z196" s="178">
        <v>0</v>
      </c>
      <c r="AA196" s="178"/>
      <c r="AB196" s="178"/>
      <c r="AC196" s="178"/>
      <c r="AD196" s="178"/>
      <c r="AE196" s="178">
        <v>13725367</v>
      </c>
      <c r="AF196" s="178"/>
      <c r="AG196" s="178"/>
      <c r="AH196" s="178"/>
      <c r="AI196" s="178"/>
      <c r="AJ196" s="178">
        <v>0</v>
      </c>
      <c r="AK196" s="178"/>
      <c r="AL196" s="178"/>
      <c r="AM196" s="178"/>
      <c r="AN196" s="178"/>
      <c r="AO196" s="178">
        <v>12911380</v>
      </c>
      <c r="AP196" s="178"/>
      <c r="AQ196" s="178"/>
      <c r="AR196" s="178"/>
      <c r="AS196" s="178"/>
      <c r="AT196" s="178">
        <v>0</v>
      </c>
      <c r="AU196" s="178"/>
      <c r="AV196" s="178"/>
      <c r="AW196" s="178"/>
      <c r="AX196" s="178"/>
      <c r="AY196" s="178">
        <v>0</v>
      </c>
      <c r="AZ196" s="178"/>
      <c r="BA196" s="178"/>
      <c r="BB196" s="178"/>
      <c r="BC196" s="178"/>
      <c r="BD196" s="178">
        <v>0</v>
      </c>
      <c r="BE196" s="178"/>
      <c r="BF196" s="178"/>
      <c r="BG196" s="178"/>
      <c r="BH196" s="178"/>
      <c r="BI196" s="178">
        <v>0</v>
      </c>
      <c r="BJ196" s="178"/>
      <c r="BK196" s="178"/>
      <c r="BL196" s="178"/>
      <c r="BM196" s="178"/>
      <c r="BN196" s="178">
        <v>0</v>
      </c>
      <c r="BO196" s="178"/>
      <c r="BP196" s="178"/>
      <c r="BQ196" s="178"/>
      <c r="BR196" s="178"/>
      <c r="CA196" s="9" t="s">
        <v>50</v>
      </c>
    </row>
    <row r="197" spans="1:79" s="138" customFormat="1" ht="12.75" customHeight="1" x14ac:dyDescent="0.2">
      <c r="A197" s="132" t="s">
        <v>650</v>
      </c>
      <c r="B197" s="133"/>
      <c r="C197" s="133"/>
      <c r="D197" s="133"/>
      <c r="E197" s="133"/>
      <c r="F197" s="133"/>
      <c r="G197" s="133"/>
      <c r="H197" s="133"/>
      <c r="I197" s="133"/>
      <c r="J197" s="133"/>
      <c r="K197" s="133"/>
      <c r="L197" s="133"/>
      <c r="M197" s="133"/>
      <c r="N197" s="133"/>
      <c r="O197" s="133"/>
      <c r="P197" s="133"/>
      <c r="Q197" s="133"/>
      <c r="R197" s="133"/>
      <c r="S197" s="133"/>
      <c r="T197" s="134"/>
      <c r="U197" s="179">
        <v>7167265</v>
      </c>
      <c r="V197" s="179"/>
      <c r="W197" s="179"/>
      <c r="X197" s="179"/>
      <c r="Y197" s="179"/>
      <c r="Z197" s="179">
        <v>0</v>
      </c>
      <c r="AA197" s="179"/>
      <c r="AB197" s="179"/>
      <c r="AC197" s="179"/>
      <c r="AD197" s="179"/>
      <c r="AE197" s="179">
        <v>7393200</v>
      </c>
      <c r="AF197" s="179"/>
      <c r="AG197" s="179"/>
      <c r="AH197" s="179"/>
      <c r="AI197" s="179"/>
      <c r="AJ197" s="179">
        <v>0</v>
      </c>
      <c r="AK197" s="179"/>
      <c r="AL197" s="179"/>
      <c r="AM197" s="179"/>
      <c r="AN197" s="179"/>
      <c r="AO197" s="179">
        <v>7463043</v>
      </c>
      <c r="AP197" s="179"/>
      <c r="AQ197" s="179"/>
      <c r="AR197" s="179"/>
      <c r="AS197" s="179"/>
      <c r="AT197" s="179">
        <v>0</v>
      </c>
      <c r="AU197" s="179"/>
      <c r="AV197" s="179"/>
      <c r="AW197" s="179"/>
      <c r="AX197" s="179"/>
      <c r="AY197" s="179">
        <v>0</v>
      </c>
      <c r="AZ197" s="179"/>
      <c r="BA197" s="179"/>
      <c r="BB197" s="179"/>
      <c r="BC197" s="179"/>
      <c r="BD197" s="179">
        <v>0</v>
      </c>
      <c r="BE197" s="179"/>
      <c r="BF197" s="179"/>
      <c r="BG197" s="179"/>
      <c r="BH197" s="179"/>
      <c r="BI197" s="179">
        <v>0</v>
      </c>
      <c r="BJ197" s="179"/>
      <c r="BK197" s="179"/>
      <c r="BL197" s="179"/>
      <c r="BM197" s="179"/>
      <c r="BN197" s="179">
        <v>0</v>
      </c>
      <c r="BO197" s="179"/>
      <c r="BP197" s="179"/>
      <c r="BQ197" s="179"/>
      <c r="BR197" s="179"/>
    </row>
    <row r="198" spans="1:79" s="138" customFormat="1" ht="12.75" customHeight="1" x14ac:dyDescent="0.2">
      <c r="A198" s="132" t="s">
        <v>651</v>
      </c>
      <c r="B198" s="133"/>
      <c r="C198" s="133"/>
      <c r="D198" s="133"/>
      <c r="E198" s="133"/>
      <c r="F198" s="133"/>
      <c r="G198" s="133"/>
      <c r="H198" s="133"/>
      <c r="I198" s="133"/>
      <c r="J198" s="133"/>
      <c r="K198" s="133"/>
      <c r="L198" s="133"/>
      <c r="M198" s="133"/>
      <c r="N198" s="133"/>
      <c r="O198" s="133"/>
      <c r="P198" s="133"/>
      <c r="Q198" s="133"/>
      <c r="R198" s="133"/>
      <c r="S198" s="133"/>
      <c r="T198" s="134"/>
      <c r="U198" s="179">
        <v>3303669</v>
      </c>
      <c r="V198" s="179"/>
      <c r="W198" s="179"/>
      <c r="X198" s="179"/>
      <c r="Y198" s="179"/>
      <c r="Z198" s="179">
        <v>0</v>
      </c>
      <c r="AA198" s="179"/>
      <c r="AB198" s="179"/>
      <c r="AC198" s="179"/>
      <c r="AD198" s="179"/>
      <c r="AE198" s="179">
        <v>2812150</v>
      </c>
      <c r="AF198" s="179"/>
      <c r="AG198" s="179"/>
      <c r="AH198" s="179"/>
      <c r="AI198" s="179"/>
      <c r="AJ198" s="179">
        <v>0</v>
      </c>
      <c r="AK198" s="179"/>
      <c r="AL198" s="179"/>
      <c r="AM198" s="179"/>
      <c r="AN198" s="179"/>
      <c r="AO198" s="179">
        <v>4122838</v>
      </c>
      <c r="AP198" s="179"/>
      <c r="AQ198" s="179"/>
      <c r="AR198" s="179"/>
      <c r="AS198" s="179"/>
      <c r="AT198" s="179">
        <v>0</v>
      </c>
      <c r="AU198" s="179"/>
      <c r="AV198" s="179"/>
      <c r="AW198" s="179"/>
      <c r="AX198" s="179"/>
      <c r="AY198" s="179">
        <v>0</v>
      </c>
      <c r="AZ198" s="179"/>
      <c r="BA198" s="179"/>
      <c r="BB198" s="179"/>
      <c r="BC198" s="179"/>
      <c r="BD198" s="179">
        <v>0</v>
      </c>
      <c r="BE198" s="179"/>
      <c r="BF198" s="179"/>
      <c r="BG198" s="179"/>
      <c r="BH198" s="179"/>
      <c r="BI198" s="179">
        <v>0</v>
      </c>
      <c r="BJ198" s="179"/>
      <c r="BK198" s="179"/>
      <c r="BL198" s="179"/>
      <c r="BM198" s="179"/>
      <c r="BN198" s="179">
        <v>0</v>
      </c>
      <c r="BO198" s="179"/>
      <c r="BP198" s="179"/>
      <c r="BQ198" s="179"/>
      <c r="BR198" s="179"/>
    </row>
    <row r="199" spans="1:79" s="138" customFormat="1" ht="12.75" customHeight="1" x14ac:dyDescent="0.2">
      <c r="A199" s="132" t="s">
        <v>652</v>
      </c>
      <c r="B199" s="133"/>
      <c r="C199" s="133"/>
      <c r="D199" s="133"/>
      <c r="E199" s="133"/>
      <c r="F199" s="133"/>
      <c r="G199" s="133"/>
      <c r="H199" s="133"/>
      <c r="I199" s="133"/>
      <c r="J199" s="133"/>
      <c r="K199" s="133"/>
      <c r="L199" s="133"/>
      <c r="M199" s="133"/>
      <c r="N199" s="133"/>
      <c r="O199" s="133"/>
      <c r="P199" s="133"/>
      <c r="Q199" s="133"/>
      <c r="R199" s="133"/>
      <c r="S199" s="133"/>
      <c r="T199" s="134"/>
      <c r="U199" s="179">
        <v>1254008</v>
      </c>
      <c r="V199" s="179"/>
      <c r="W199" s="179"/>
      <c r="X199" s="179"/>
      <c r="Y199" s="179"/>
      <c r="Z199" s="179">
        <v>0</v>
      </c>
      <c r="AA199" s="179"/>
      <c r="AB199" s="179"/>
      <c r="AC199" s="179"/>
      <c r="AD199" s="179"/>
      <c r="AE199" s="179">
        <v>3520017</v>
      </c>
      <c r="AF199" s="179"/>
      <c r="AG199" s="179"/>
      <c r="AH199" s="179"/>
      <c r="AI199" s="179"/>
      <c r="AJ199" s="179">
        <v>0</v>
      </c>
      <c r="AK199" s="179"/>
      <c r="AL199" s="179"/>
      <c r="AM199" s="179"/>
      <c r="AN199" s="179"/>
      <c r="AO199" s="179">
        <v>1325499</v>
      </c>
      <c r="AP199" s="179"/>
      <c r="AQ199" s="179"/>
      <c r="AR199" s="179"/>
      <c r="AS199" s="179"/>
      <c r="AT199" s="179">
        <v>0</v>
      </c>
      <c r="AU199" s="179"/>
      <c r="AV199" s="179"/>
      <c r="AW199" s="179"/>
      <c r="AX199" s="179"/>
      <c r="AY199" s="179">
        <v>0</v>
      </c>
      <c r="AZ199" s="179"/>
      <c r="BA199" s="179"/>
      <c r="BB199" s="179"/>
      <c r="BC199" s="179"/>
      <c r="BD199" s="179">
        <v>0</v>
      </c>
      <c r="BE199" s="179"/>
      <c r="BF199" s="179"/>
      <c r="BG199" s="179"/>
      <c r="BH199" s="179"/>
      <c r="BI199" s="179">
        <v>0</v>
      </c>
      <c r="BJ199" s="179"/>
      <c r="BK199" s="179"/>
      <c r="BL199" s="179"/>
      <c r="BM199" s="179"/>
      <c r="BN199" s="179">
        <v>0</v>
      </c>
      <c r="BO199" s="179"/>
      <c r="BP199" s="179"/>
      <c r="BQ199" s="179"/>
      <c r="BR199" s="179"/>
    </row>
    <row r="200" spans="1:79" s="138" customFormat="1" ht="12.75" customHeight="1" x14ac:dyDescent="0.2">
      <c r="A200" s="132" t="s">
        <v>653</v>
      </c>
      <c r="B200" s="133"/>
      <c r="C200" s="133"/>
      <c r="D200" s="133"/>
      <c r="E200" s="133"/>
      <c r="F200" s="133"/>
      <c r="G200" s="133"/>
      <c r="H200" s="133"/>
      <c r="I200" s="133"/>
      <c r="J200" s="133"/>
      <c r="K200" s="133"/>
      <c r="L200" s="133"/>
      <c r="M200" s="133"/>
      <c r="N200" s="133"/>
      <c r="O200" s="133"/>
      <c r="P200" s="133"/>
      <c r="Q200" s="133"/>
      <c r="R200" s="133"/>
      <c r="S200" s="133"/>
      <c r="T200" s="134"/>
      <c r="U200" s="179">
        <v>2467932</v>
      </c>
      <c r="V200" s="179"/>
      <c r="W200" s="179"/>
      <c r="X200" s="179"/>
      <c r="Y200" s="179"/>
      <c r="Z200" s="179">
        <v>0</v>
      </c>
      <c r="AA200" s="179"/>
      <c r="AB200" s="179"/>
      <c r="AC200" s="179"/>
      <c r="AD200" s="179"/>
      <c r="AE200" s="179">
        <v>282500</v>
      </c>
      <c r="AF200" s="179"/>
      <c r="AG200" s="179"/>
      <c r="AH200" s="179"/>
      <c r="AI200" s="179"/>
      <c r="AJ200" s="179">
        <v>0</v>
      </c>
      <c r="AK200" s="179"/>
      <c r="AL200" s="179"/>
      <c r="AM200" s="179"/>
      <c r="AN200" s="179"/>
      <c r="AO200" s="179">
        <v>824827</v>
      </c>
      <c r="AP200" s="179"/>
      <c r="AQ200" s="179"/>
      <c r="AR200" s="179"/>
      <c r="AS200" s="179"/>
      <c r="AT200" s="179">
        <v>0</v>
      </c>
      <c r="AU200" s="179"/>
      <c r="AV200" s="179"/>
      <c r="AW200" s="179"/>
      <c r="AX200" s="179"/>
      <c r="AY200" s="179">
        <v>0</v>
      </c>
      <c r="AZ200" s="179"/>
      <c r="BA200" s="179"/>
      <c r="BB200" s="179"/>
      <c r="BC200" s="179"/>
      <c r="BD200" s="179">
        <v>0</v>
      </c>
      <c r="BE200" s="179"/>
      <c r="BF200" s="179"/>
      <c r="BG200" s="179"/>
      <c r="BH200" s="179"/>
      <c r="BI200" s="179">
        <v>0</v>
      </c>
      <c r="BJ200" s="179"/>
      <c r="BK200" s="179"/>
      <c r="BL200" s="179"/>
      <c r="BM200" s="179"/>
      <c r="BN200" s="179">
        <v>0</v>
      </c>
      <c r="BO200" s="179"/>
      <c r="BP200" s="179"/>
      <c r="BQ200" s="179"/>
      <c r="BR200" s="179"/>
    </row>
    <row r="201" spans="1:79" s="9" customFormat="1" ht="12.75" customHeight="1" x14ac:dyDescent="0.2">
      <c r="A201" s="139" t="s">
        <v>654</v>
      </c>
      <c r="B201" s="140"/>
      <c r="C201" s="140"/>
      <c r="D201" s="140"/>
      <c r="E201" s="140"/>
      <c r="F201" s="140"/>
      <c r="G201" s="140"/>
      <c r="H201" s="140"/>
      <c r="I201" s="140"/>
      <c r="J201" s="140"/>
      <c r="K201" s="140"/>
      <c r="L201" s="140"/>
      <c r="M201" s="140"/>
      <c r="N201" s="140"/>
      <c r="O201" s="140"/>
      <c r="P201" s="140"/>
      <c r="Q201" s="140"/>
      <c r="R201" s="140"/>
      <c r="S201" s="140"/>
      <c r="T201" s="141"/>
      <c r="U201" s="178">
        <v>792880</v>
      </c>
      <c r="V201" s="178"/>
      <c r="W201" s="178"/>
      <c r="X201" s="178"/>
      <c r="Y201" s="178"/>
      <c r="Z201" s="178">
        <v>0</v>
      </c>
      <c r="AA201" s="178"/>
      <c r="AB201" s="178"/>
      <c r="AC201" s="178"/>
      <c r="AD201" s="178"/>
      <c r="AE201" s="178">
        <v>1337900</v>
      </c>
      <c r="AF201" s="178"/>
      <c r="AG201" s="178"/>
      <c r="AH201" s="178"/>
      <c r="AI201" s="178"/>
      <c r="AJ201" s="178">
        <v>0</v>
      </c>
      <c r="AK201" s="178"/>
      <c r="AL201" s="178"/>
      <c r="AM201" s="178"/>
      <c r="AN201" s="178"/>
      <c r="AO201" s="178">
        <v>844258</v>
      </c>
      <c r="AP201" s="178"/>
      <c r="AQ201" s="178"/>
      <c r="AR201" s="178"/>
      <c r="AS201" s="178"/>
      <c r="AT201" s="178">
        <v>0</v>
      </c>
      <c r="AU201" s="178"/>
      <c r="AV201" s="178"/>
      <c r="AW201" s="178"/>
      <c r="AX201" s="178"/>
      <c r="AY201" s="178">
        <v>0</v>
      </c>
      <c r="AZ201" s="178"/>
      <c r="BA201" s="178"/>
      <c r="BB201" s="178"/>
      <c r="BC201" s="178"/>
      <c r="BD201" s="178">
        <v>0</v>
      </c>
      <c r="BE201" s="178"/>
      <c r="BF201" s="178"/>
      <c r="BG201" s="178"/>
      <c r="BH201" s="178"/>
      <c r="BI201" s="178">
        <v>0</v>
      </c>
      <c r="BJ201" s="178"/>
      <c r="BK201" s="178"/>
      <c r="BL201" s="178"/>
      <c r="BM201" s="178"/>
      <c r="BN201" s="178">
        <v>0</v>
      </c>
      <c r="BO201" s="178"/>
      <c r="BP201" s="178"/>
      <c r="BQ201" s="178"/>
      <c r="BR201" s="178"/>
    </row>
    <row r="202" spans="1:79" s="138" customFormat="1" ht="12.75" customHeight="1" x14ac:dyDescent="0.2">
      <c r="A202" s="132" t="s">
        <v>655</v>
      </c>
      <c r="B202" s="133"/>
      <c r="C202" s="133"/>
      <c r="D202" s="133"/>
      <c r="E202" s="133"/>
      <c r="F202" s="133"/>
      <c r="G202" s="133"/>
      <c r="H202" s="133"/>
      <c r="I202" s="133"/>
      <c r="J202" s="133"/>
      <c r="K202" s="133"/>
      <c r="L202" s="133"/>
      <c r="M202" s="133"/>
      <c r="N202" s="133"/>
      <c r="O202" s="133"/>
      <c r="P202" s="133"/>
      <c r="Q202" s="133"/>
      <c r="R202" s="133"/>
      <c r="S202" s="133"/>
      <c r="T202" s="134"/>
      <c r="U202" s="179">
        <v>547237</v>
      </c>
      <c r="V202" s="179"/>
      <c r="W202" s="179"/>
      <c r="X202" s="179"/>
      <c r="Y202" s="179"/>
      <c r="Z202" s="179">
        <v>0</v>
      </c>
      <c r="AA202" s="179"/>
      <c r="AB202" s="179"/>
      <c r="AC202" s="179"/>
      <c r="AD202" s="179"/>
      <c r="AE202" s="179">
        <v>610200</v>
      </c>
      <c r="AF202" s="179"/>
      <c r="AG202" s="179"/>
      <c r="AH202" s="179"/>
      <c r="AI202" s="179"/>
      <c r="AJ202" s="179">
        <v>0</v>
      </c>
      <c r="AK202" s="179"/>
      <c r="AL202" s="179"/>
      <c r="AM202" s="179"/>
      <c r="AN202" s="179"/>
      <c r="AO202" s="179">
        <v>582563</v>
      </c>
      <c r="AP202" s="179"/>
      <c r="AQ202" s="179"/>
      <c r="AR202" s="179"/>
      <c r="AS202" s="179"/>
      <c r="AT202" s="179">
        <v>0</v>
      </c>
      <c r="AU202" s="179"/>
      <c r="AV202" s="179"/>
      <c r="AW202" s="179"/>
      <c r="AX202" s="179"/>
      <c r="AY202" s="179">
        <v>0</v>
      </c>
      <c r="AZ202" s="179"/>
      <c r="BA202" s="179"/>
      <c r="BB202" s="179"/>
      <c r="BC202" s="179"/>
      <c r="BD202" s="179">
        <v>0</v>
      </c>
      <c r="BE202" s="179"/>
      <c r="BF202" s="179"/>
      <c r="BG202" s="179"/>
      <c r="BH202" s="179"/>
      <c r="BI202" s="179">
        <v>0</v>
      </c>
      <c r="BJ202" s="179"/>
      <c r="BK202" s="179"/>
      <c r="BL202" s="179"/>
      <c r="BM202" s="179"/>
      <c r="BN202" s="179">
        <v>0</v>
      </c>
      <c r="BO202" s="179"/>
      <c r="BP202" s="179"/>
      <c r="BQ202" s="179"/>
      <c r="BR202" s="179"/>
    </row>
    <row r="203" spans="1:79" s="138" customFormat="1" ht="12.75" customHeight="1" x14ac:dyDescent="0.2">
      <c r="A203" s="132" t="s">
        <v>656</v>
      </c>
      <c r="B203" s="133"/>
      <c r="C203" s="133"/>
      <c r="D203" s="133"/>
      <c r="E203" s="133"/>
      <c r="F203" s="133"/>
      <c r="G203" s="133"/>
      <c r="H203" s="133"/>
      <c r="I203" s="133"/>
      <c r="J203" s="133"/>
      <c r="K203" s="133"/>
      <c r="L203" s="133"/>
      <c r="M203" s="133"/>
      <c r="N203" s="133"/>
      <c r="O203" s="133"/>
      <c r="P203" s="133"/>
      <c r="Q203" s="133"/>
      <c r="R203" s="133"/>
      <c r="S203" s="133"/>
      <c r="T203" s="134"/>
      <c r="U203" s="179">
        <v>245643</v>
      </c>
      <c r="V203" s="179"/>
      <c r="W203" s="179"/>
      <c r="X203" s="179"/>
      <c r="Y203" s="179"/>
      <c r="Z203" s="179">
        <v>0</v>
      </c>
      <c r="AA203" s="179"/>
      <c r="AB203" s="179"/>
      <c r="AC203" s="179"/>
      <c r="AD203" s="179"/>
      <c r="AE203" s="179">
        <v>727700</v>
      </c>
      <c r="AF203" s="179"/>
      <c r="AG203" s="179"/>
      <c r="AH203" s="179"/>
      <c r="AI203" s="179"/>
      <c r="AJ203" s="179">
        <v>0</v>
      </c>
      <c r="AK203" s="179"/>
      <c r="AL203" s="179"/>
      <c r="AM203" s="179"/>
      <c r="AN203" s="179"/>
      <c r="AO203" s="179">
        <v>261695</v>
      </c>
      <c r="AP203" s="179"/>
      <c r="AQ203" s="179"/>
      <c r="AR203" s="179"/>
      <c r="AS203" s="179"/>
      <c r="AT203" s="179">
        <v>0</v>
      </c>
      <c r="AU203" s="179"/>
      <c r="AV203" s="179"/>
      <c r="AW203" s="179"/>
      <c r="AX203" s="179"/>
      <c r="AY203" s="179">
        <v>0</v>
      </c>
      <c r="AZ203" s="179"/>
      <c r="BA203" s="179"/>
      <c r="BB203" s="179"/>
      <c r="BC203" s="179"/>
      <c r="BD203" s="179">
        <v>0</v>
      </c>
      <c r="BE203" s="179"/>
      <c r="BF203" s="179"/>
      <c r="BG203" s="179"/>
      <c r="BH203" s="179"/>
      <c r="BI203" s="179">
        <v>0</v>
      </c>
      <c r="BJ203" s="179"/>
      <c r="BK203" s="179"/>
      <c r="BL203" s="179"/>
      <c r="BM203" s="179"/>
      <c r="BN203" s="179">
        <v>0</v>
      </c>
      <c r="BO203" s="179"/>
      <c r="BP203" s="179"/>
      <c r="BQ203" s="179"/>
      <c r="BR203" s="179"/>
    </row>
    <row r="204" spans="1:79" s="138" customFormat="1" ht="12.75" customHeight="1" x14ac:dyDescent="0.2">
      <c r="A204" s="132" t="s">
        <v>717</v>
      </c>
      <c r="B204" s="133"/>
      <c r="C204" s="133"/>
      <c r="D204" s="133"/>
      <c r="E204" s="133"/>
      <c r="F204" s="133"/>
      <c r="G204" s="133"/>
      <c r="H204" s="133"/>
      <c r="I204" s="133"/>
      <c r="J204" s="133"/>
      <c r="K204" s="133"/>
      <c r="L204" s="133"/>
      <c r="M204" s="133"/>
      <c r="N204" s="133"/>
      <c r="O204" s="133"/>
      <c r="P204" s="133"/>
      <c r="Q204" s="133"/>
      <c r="R204" s="133"/>
      <c r="S204" s="133"/>
      <c r="T204" s="134"/>
      <c r="U204" s="179">
        <v>68362</v>
      </c>
      <c r="V204" s="179"/>
      <c r="W204" s="179"/>
      <c r="X204" s="179"/>
      <c r="Y204" s="179"/>
      <c r="Z204" s="179">
        <v>0</v>
      </c>
      <c r="AA204" s="179"/>
      <c r="AB204" s="179"/>
      <c r="AC204" s="179"/>
      <c r="AD204" s="179"/>
      <c r="AE204" s="179">
        <v>1141006</v>
      </c>
      <c r="AF204" s="179"/>
      <c r="AG204" s="179"/>
      <c r="AH204" s="179"/>
      <c r="AI204" s="179"/>
      <c r="AJ204" s="179">
        <v>0</v>
      </c>
      <c r="AK204" s="179"/>
      <c r="AL204" s="179"/>
      <c r="AM204" s="179"/>
      <c r="AN204" s="179"/>
      <c r="AO204" s="179">
        <v>1212217</v>
      </c>
      <c r="AP204" s="179"/>
      <c r="AQ204" s="179"/>
      <c r="AR204" s="179"/>
      <c r="AS204" s="179"/>
      <c r="AT204" s="179">
        <v>0</v>
      </c>
      <c r="AU204" s="179"/>
      <c r="AV204" s="179"/>
      <c r="AW204" s="179"/>
      <c r="AX204" s="179"/>
      <c r="AY204" s="179">
        <v>0</v>
      </c>
      <c r="AZ204" s="179"/>
      <c r="BA204" s="179"/>
      <c r="BB204" s="179"/>
      <c r="BC204" s="179"/>
      <c r="BD204" s="179">
        <v>0</v>
      </c>
      <c r="BE204" s="179"/>
      <c r="BF204" s="179"/>
      <c r="BG204" s="179"/>
      <c r="BH204" s="179"/>
      <c r="BI204" s="179">
        <v>0</v>
      </c>
      <c r="BJ204" s="179"/>
      <c r="BK204" s="179"/>
      <c r="BL204" s="179"/>
      <c r="BM204" s="179"/>
      <c r="BN204" s="179">
        <v>0</v>
      </c>
      <c r="BO204" s="179"/>
      <c r="BP204" s="179"/>
      <c r="BQ204" s="179"/>
      <c r="BR204" s="179"/>
    </row>
    <row r="205" spans="1:79" s="9" customFormat="1" ht="12.75" customHeight="1" x14ac:dyDescent="0.2">
      <c r="A205" s="139" t="s">
        <v>179</v>
      </c>
      <c r="B205" s="140"/>
      <c r="C205" s="140"/>
      <c r="D205" s="140"/>
      <c r="E205" s="140"/>
      <c r="F205" s="140"/>
      <c r="G205" s="140"/>
      <c r="H205" s="140"/>
      <c r="I205" s="140"/>
      <c r="J205" s="140"/>
      <c r="K205" s="140"/>
      <c r="L205" s="140"/>
      <c r="M205" s="140"/>
      <c r="N205" s="140"/>
      <c r="O205" s="140"/>
      <c r="P205" s="140"/>
      <c r="Q205" s="140"/>
      <c r="R205" s="140"/>
      <c r="S205" s="140"/>
      <c r="T205" s="141"/>
      <c r="U205" s="178">
        <v>15054116</v>
      </c>
      <c r="V205" s="178"/>
      <c r="W205" s="178"/>
      <c r="X205" s="178"/>
      <c r="Y205" s="178"/>
      <c r="Z205" s="178">
        <v>0</v>
      </c>
      <c r="AA205" s="178"/>
      <c r="AB205" s="178"/>
      <c r="AC205" s="178"/>
      <c r="AD205" s="178"/>
      <c r="AE205" s="178">
        <v>16486773</v>
      </c>
      <c r="AF205" s="178"/>
      <c r="AG205" s="178"/>
      <c r="AH205" s="178"/>
      <c r="AI205" s="178"/>
      <c r="AJ205" s="178">
        <v>0</v>
      </c>
      <c r="AK205" s="178"/>
      <c r="AL205" s="178"/>
      <c r="AM205" s="178"/>
      <c r="AN205" s="178"/>
      <c r="AO205" s="178">
        <v>15792682</v>
      </c>
      <c r="AP205" s="178"/>
      <c r="AQ205" s="178"/>
      <c r="AR205" s="178"/>
      <c r="AS205" s="178"/>
      <c r="AT205" s="178">
        <v>0</v>
      </c>
      <c r="AU205" s="178"/>
      <c r="AV205" s="178"/>
      <c r="AW205" s="178"/>
      <c r="AX205" s="178"/>
      <c r="AY205" s="178">
        <v>0</v>
      </c>
      <c r="AZ205" s="178"/>
      <c r="BA205" s="178"/>
      <c r="BB205" s="178"/>
      <c r="BC205" s="178"/>
      <c r="BD205" s="178">
        <v>0</v>
      </c>
      <c r="BE205" s="178"/>
      <c r="BF205" s="178"/>
      <c r="BG205" s="178"/>
      <c r="BH205" s="178"/>
      <c r="BI205" s="178">
        <v>0</v>
      </c>
      <c r="BJ205" s="178"/>
      <c r="BK205" s="178"/>
      <c r="BL205" s="178"/>
      <c r="BM205" s="178"/>
      <c r="BN205" s="178">
        <v>0</v>
      </c>
      <c r="BO205" s="178"/>
      <c r="BP205" s="178"/>
      <c r="BQ205" s="178"/>
      <c r="BR205" s="178"/>
    </row>
    <row r="206" spans="1:79" s="138" customFormat="1" ht="38.25" customHeight="1" x14ac:dyDescent="0.2">
      <c r="A206" s="132" t="s">
        <v>657</v>
      </c>
      <c r="B206" s="133"/>
      <c r="C206" s="133"/>
      <c r="D206" s="133"/>
      <c r="E206" s="133"/>
      <c r="F206" s="133"/>
      <c r="G206" s="133"/>
      <c r="H206" s="133"/>
      <c r="I206" s="133"/>
      <c r="J206" s="133"/>
      <c r="K206" s="133"/>
      <c r="L206" s="133"/>
      <c r="M206" s="133"/>
      <c r="N206" s="133"/>
      <c r="O206" s="133"/>
      <c r="P206" s="133"/>
      <c r="Q206" s="133"/>
      <c r="R206" s="133"/>
      <c r="S206" s="133"/>
      <c r="T206" s="134"/>
      <c r="U206" s="179" t="s">
        <v>627</v>
      </c>
      <c r="V206" s="179"/>
      <c r="W206" s="179"/>
      <c r="X206" s="179"/>
      <c r="Y206" s="179"/>
      <c r="Z206" s="179"/>
      <c r="AA206" s="179"/>
      <c r="AB206" s="179"/>
      <c r="AC206" s="179"/>
      <c r="AD206" s="179"/>
      <c r="AE206" s="179" t="s">
        <v>627</v>
      </c>
      <c r="AF206" s="179"/>
      <c r="AG206" s="179"/>
      <c r="AH206" s="179"/>
      <c r="AI206" s="179"/>
      <c r="AJ206" s="179"/>
      <c r="AK206" s="179"/>
      <c r="AL206" s="179"/>
      <c r="AM206" s="179"/>
      <c r="AN206" s="179"/>
      <c r="AO206" s="179" t="s">
        <v>627</v>
      </c>
      <c r="AP206" s="179"/>
      <c r="AQ206" s="179"/>
      <c r="AR206" s="179"/>
      <c r="AS206" s="179"/>
      <c r="AT206" s="179"/>
      <c r="AU206" s="179"/>
      <c r="AV206" s="179"/>
      <c r="AW206" s="179"/>
      <c r="AX206" s="179"/>
      <c r="AY206" s="179" t="s">
        <v>627</v>
      </c>
      <c r="AZ206" s="179"/>
      <c r="BA206" s="179"/>
      <c r="BB206" s="179"/>
      <c r="BC206" s="179"/>
      <c r="BD206" s="179"/>
      <c r="BE206" s="179"/>
      <c r="BF206" s="179"/>
      <c r="BG206" s="179"/>
      <c r="BH206" s="179"/>
      <c r="BI206" s="179" t="s">
        <v>627</v>
      </c>
      <c r="BJ206" s="179"/>
      <c r="BK206" s="179"/>
      <c r="BL206" s="179"/>
      <c r="BM206" s="179"/>
      <c r="BN206" s="179"/>
      <c r="BO206" s="179"/>
      <c r="BP206" s="179"/>
      <c r="BQ206" s="179"/>
      <c r="BR206" s="179"/>
    </row>
    <row r="209" spans="1:79" ht="14.25" customHeight="1" x14ac:dyDescent="0.2">
      <c r="A209" s="67" t="s">
        <v>156</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87" t="s">
        <v>7</v>
      </c>
      <c r="B210" s="88"/>
      <c r="C210" s="88"/>
      <c r="D210" s="87" t="s">
        <v>11</v>
      </c>
      <c r="E210" s="88"/>
      <c r="F210" s="88"/>
      <c r="G210" s="88"/>
      <c r="H210" s="88"/>
      <c r="I210" s="88"/>
      <c r="J210" s="88"/>
      <c r="K210" s="88"/>
      <c r="L210" s="88"/>
      <c r="M210" s="88"/>
      <c r="N210" s="88"/>
      <c r="O210" s="88"/>
      <c r="P210" s="88"/>
      <c r="Q210" s="88"/>
      <c r="R210" s="88"/>
      <c r="S210" s="88"/>
      <c r="T210" s="88"/>
      <c r="U210" s="88"/>
      <c r="V210" s="89"/>
      <c r="W210" s="57" t="s">
        <v>618</v>
      </c>
      <c r="X210" s="57"/>
      <c r="Y210" s="57"/>
      <c r="Z210" s="57"/>
      <c r="AA210" s="57"/>
      <c r="AB210" s="57"/>
      <c r="AC210" s="57"/>
      <c r="AD210" s="57"/>
      <c r="AE210" s="57"/>
      <c r="AF210" s="57"/>
      <c r="AG210" s="57"/>
      <c r="AH210" s="57"/>
      <c r="AI210" s="57" t="s">
        <v>669</v>
      </c>
      <c r="AJ210" s="57"/>
      <c r="AK210" s="57"/>
      <c r="AL210" s="57"/>
      <c r="AM210" s="57"/>
      <c r="AN210" s="57"/>
      <c r="AO210" s="57"/>
      <c r="AP210" s="57"/>
      <c r="AQ210" s="57"/>
      <c r="AR210" s="57"/>
      <c r="AS210" s="57"/>
      <c r="AT210" s="57"/>
      <c r="AU210" s="57" t="s">
        <v>680</v>
      </c>
      <c r="AV210" s="57"/>
      <c r="AW210" s="57"/>
      <c r="AX210" s="57"/>
      <c r="AY210" s="57"/>
      <c r="AZ210" s="57"/>
      <c r="BA210" s="57" t="s">
        <v>685</v>
      </c>
      <c r="BB210" s="57"/>
      <c r="BC210" s="57"/>
      <c r="BD210" s="57"/>
      <c r="BE210" s="57"/>
      <c r="BF210" s="57"/>
      <c r="BG210" s="57" t="s">
        <v>693</v>
      </c>
      <c r="BH210" s="57"/>
      <c r="BI210" s="57"/>
      <c r="BJ210" s="57"/>
      <c r="BK210" s="57"/>
      <c r="BL210" s="57"/>
    </row>
    <row r="211" spans="1:79" ht="15" customHeight="1" x14ac:dyDescent="0.2">
      <c r="A211" s="104"/>
      <c r="B211" s="105"/>
      <c r="C211" s="105"/>
      <c r="D211" s="104"/>
      <c r="E211" s="105"/>
      <c r="F211" s="105"/>
      <c r="G211" s="105"/>
      <c r="H211" s="105"/>
      <c r="I211" s="105"/>
      <c r="J211" s="105"/>
      <c r="K211" s="105"/>
      <c r="L211" s="105"/>
      <c r="M211" s="105"/>
      <c r="N211" s="105"/>
      <c r="O211" s="105"/>
      <c r="P211" s="105"/>
      <c r="Q211" s="105"/>
      <c r="R211" s="105"/>
      <c r="S211" s="105"/>
      <c r="T211" s="105"/>
      <c r="U211" s="105"/>
      <c r="V211" s="106"/>
      <c r="W211" s="57" t="s">
        <v>5</v>
      </c>
      <c r="X211" s="57"/>
      <c r="Y211" s="57"/>
      <c r="Z211" s="57"/>
      <c r="AA211" s="57"/>
      <c r="AB211" s="57"/>
      <c r="AC211" s="57" t="s">
        <v>4</v>
      </c>
      <c r="AD211" s="57"/>
      <c r="AE211" s="57"/>
      <c r="AF211" s="57"/>
      <c r="AG211" s="57"/>
      <c r="AH211" s="57"/>
      <c r="AI211" s="57" t="s">
        <v>5</v>
      </c>
      <c r="AJ211" s="57"/>
      <c r="AK211" s="57"/>
      <c r="AL211" s="57"/>
      <c r="AM211" s="57"/>
      <c r="AN211" s="57"/>
      <c r="AO211" s="57" t="s">
        <v>4</v>
      </c>
      <c r="AP211" s="57"/>
      <c r="AQ211" s="57"/>
      <c r="AR211" s="57"/>
      <c r="AS211" s="57"/>
      <c r="AT211" s="57"/>
      <c r="AU211" s="74" t="s">
        <v>5</v>
      </c>
      <c r="AV211" s="74"/>
      <c r="AW211" s="74"/>
      <c r="AX211" s="74" t="s">
        <v>4</v>
      </c>
      <c r="AY211" s="74"/>
      <c r="AZ211" s="74"/>
      <c r="BA211" s="74" t="s">
        <v>5</v>
      </c>
      <c r="BB211" s="74"/>
      <c r="BC211" s="74"/>
      <c r="BD211" s="74" t="s">
        <v>4</v>
      </c>
      <c r="BE211" s="74"/>
      <c r="BF211" s="74"/>
      <c r="BG211" s="74" t="s">
        <v>5</v>
      </c>
      <c r="BH211" s="74"/>
      <c r="BI211" s="74"/>
      <c r="BJ211" s="74" t="s">
        <v>4</v>
      </c>
      <c r="BK211" s="74"/>
      <c r="BL211" s="74"/>
    </row>
    <row r="212" spans="1:79" ht="57" customHeight="1" x14ac:dyDescent="0.2">
      <c r="A212" s="90"/>
      <c r="B212" s="91"/>
      <c r="C212" s="91"/>
      <c r="D212" s="90"/>
      <c r="E212" s="91"/>
      <c r="F212" s="91"/>
      <c r="G212" s="91"/>
      <c r="H212" s="91"/>
      <c r="I212" s="91"/>
      <c r="J212" s="91"/>
      <c r="K212" s="91"/>
      <c r="L212" s="91"/>
      <c r="M212" s="91"/>
      <c r="N212" s="91"/>
      <c r="O212" s="91"/>
      <c r="P212" s="91"/>
      <c r="Q212" s="91"/>
      <c r="R212" s="91"/>
      <c r="S212" s="91"/>
      <c r="T212" s="91"/>
      <c r="U212" s="91"/>
      <c r="V212" s="92"/>
      <c r="W212" s="57" t="s">
        <v>13</v>
      </c>
      <c r="X212" s="57"/>
      <c r="Y212" s="57"/>
      <c r="Z212" s="57" t="s">
        <v>12</v>
      </c>
      <c r="AA212" s="57"/>
      <c r="AB212" s="57"/>
      <c r="AC212" s="57" t="s">
        <v>13</v>
      </c>
      <c r="AD212" s="57"/>
      <c r="AE212" s="57"/>
      <c r="AF212" s="57" t="s">
        <v>12</v>
      </c>
      <c r="AG212" s="57"/>
      <c r="AH212" s="57"/>
      <c r="AI212" s="57" t="s">
        <v>13</v>
      </c>
      <c r="AJ212" s="57"/>
      <c r="AK212" s="57"/>
      <c r="AL212" s="57" t="s">
        <v>12</v>
      </c>
      <c r="AM212" s="57"/>
      <c r="AN212" s="57"/>
      <c r="AO212" s="57" t="s">
        <v>13</v>
      </c>
      <c r="AP212" s="57"/>
      <c r="AQ212" s="57"/>
      <c r="AR212" s="57" t="s">
        <v>12</v>
      </c>
      <c r="AS212" s="57"/>
      <c r="AT212" s="57"/>
      <c r="AU212" s="74"/>
      <c r="AV212" s="74"/>
      <c r="AW212" s="74"/>
      <c r="AX212" s="74"/>
      <c r="AY212" s="74"/>
      <c r="AZ212" s="74"/>
      <c r="BA212" s="74"/>
      <c r="BB212" s="74"/>
      <c r="BC212" s="74"/>
      <c r="BD212" s="74"/>
      <c r="BE212" s="74"/>
      <c r="BF212" s="74"/>
      <c r="BG212" s="74"/>
      <c r="BH212" s="74"/>
      <c r="BI212" s="74"/>
      <c r="BJ212" s="74"/>
      <c r="BK212" s="74"/>
      <c r="BL212" s="74"/>
    </row>
    <row r="213" spans="1:79" ht="15" customHeight="1" x14ac:dyDescent="0.2">
      <c r="A213" s="51">
        <v>1</v>
      </c>
      <c r="B213" s="52"/>
      <c r="C213" s="52"/>
      <c r="D213" s="51">
        <v>2</v>
      </c>
      <c r="E213" s="52"/>
      <c r="F213" s="52"/>
      <c r="G213" s="52"/>
      <c r="H213" s="52"/>
      <c r="I213" s="52"/>
      <c r="J213" s="52"/>
      <c r="K213" s="52"/>
      <c r="L213" s="52"/>
      <c r="M213" s="52"/>
      <c r="N213" s="52"/>
      <c r="O213" s="52"/>
      <c r="P213" s="52"/>
      <c r="Q213" s="52"/>
      <c r="R213" s="52"/>
      <c r="S213" s="52"/>
      <c r="T213" s="52"/>
      <c r="U213" s="52"/>
      <c r="V213" s="53"/>
      <c r="W213" s="57">
        <v>3</v>
      </c>
      <c r="X213" s="57"/>
      <c r="Y213" s="57"/>
      <c r="Z213" s="57">
        <v>4</v>
      </c>
      <c r="AA213" s="57"/>
      <c r="AB213" s="57"/>
      <c r="AC213" s="57">
        <v>5</v>
      </c>
      <c r="AD213" s="57"/>
      <c r="AE213" s="57"/>
      <c r="AF213" s="57">
        <v>6</v>
      </c>
      <c r="AG213" s="57"/>
      <c r="AH213" s="57"/>
      <c r="AI213" s="57">
        <v>7</v>
      </c>
      <c r="AJ213" s="57"/>
      <c r="AK213" s="57"/>
      <c r="AL213" s="57">
        <v>8</v>
      </c>
      <c r="AM213" s="57"/>
      <c r="AN213" s="57"/>
      <c r="AO213" s="57">
        <v>9</v>
      </c>
      <c r="AP213" s="57"/>
      <c r="AQ213" s="57"/>
      <c r="AR213" s="57">
        <v>10</v>
      </c>
      <c r="AS213" s="57"/>
      <c r="AT213" s="57"/>
      <c r="AU213" s="57">
        <v>11</v>
      </c>
      <c r="AV213" s="57"/>
      <c r="AW213" s="57"/>
      <c r="AX213" s="57">
        <v>12</v>
      </c>
      <c r="AY213" s="57"/>
      <c r="AZ213" s="57"/>
      <c r="BA213" s="57">
        <v>13</v>
      </c>
      <c r="BB213" s="57"/>
      <c r="BC213" s="57"/>
      <c r="BD213" s="57">
        <v>14</v>
      </c>
      <c r="BE213" s="57"/>
      <c r="BF213" s="57"/>
      <c r="BG213" s="57">
        <v>15</v>
      </c>
      <c r="BH213" s="57"/>
      <c r="BI213" s="57"/>
      <c r="BJ213" s="57">
        <v>16</v>
      </c>
      <c r="BK213" s="57"/>
      <c r="BL213" s="57"/>
    </row>
    <row r="214" spans="1:79" s="2" customFormat="1" ht="12.75" hidden="1" customHeight="1" x14ac:dyDescent="0.2">
      <c r="A214" s="54" t="s">
        <v>90</v>
      </c>
      <c r="B214" s="55"/>
      <c r="C214" s="55"/>
      <c r="D214" s="54" t="s">
        <v>78</v>
      </c>
      <c r="E214" s="55"/>
      <c r="F214" s="55"/>
      <c r="G214" s="55"/>
      <c r="H214" s="55"/>
      <c r="I214" s="55"/>
      <c r="J214" s="55"/>
      <c r="K214" s="55"/>
      <c r="L214" s="55"/>
      <c r="M214" s="55"/>
      <c r="N214" s="55"/>
      <c r="O214" s="55"/>
      <c r="P214" s="55"/>
      <c r="Q214" s="55"/>
      <c r="R214" s="55"/>
      <c r="S214" s="55"/>
      <c r="T214" s="55"/>
      <c r="U214" s="55"/>
      <c r="V214" s="56"/>
      <c r="W214" s="60" t="s">
        <v>93</v>
      </c>
      <c r="X214" s="60"/>
      <c r="Y214" s="60"/>
      <c r="Z214" s="60" t="s">
        <v>94</v>
      </c>
      <c r="AA214" s="60"/>
      <c r="AB214" s="60"/>
      <c r="AC214" s="59" t="s">
        <v>95</v>
      </c>
      <c r="AD214" s="59"/>
      <c r="AE214" s="59"/>
      <c r="AF214" s="59" t="s">
        <v>96</v>
      </c>
      <c r="AG214" s="59"/>
      <c r="AH214" s="59"/>
      <c r="AI214" s="60" t="s">
        <v>97</v>
      </c>
      <c r="AJ214" s="60"/>
      <c r="AK214" s="60"/>
      <c r="AL214" s="60" t="s">
        <v>98</v>
      </c>
      <c r="AM214" s="60"/>
      <c r="AN214" s="60"/>
      <c r="AO214" s="59" t="s">
        <v>127</v>
      </c>
      <c r="AP214" s="59"/>
      <c r="AQ214" s="59"/>
      <c r="AR214" s="59" t="s">
        <v>99</v>
      </c>
      <c r="AS214" s="59"/>
      <c r="AT214" s="59"/>
      <c r="AU214" s="60" t="s">
        <v>133</v>
      </c>
      <c r="AV214" s="60"/>
      <c r="AW214" s="60"/>
      <c r="AX214" s="59" t="s">
        <v>134</v>
      </c>
      <c r="AY214" s="59"/>
      <c r="AZ214" s="59"/>
      <c r="BA214" s="60" t="s">
        <v>135</v>
      </c>
      <c r="BB214" s="60"/>
      <c r="BC214" s="60"/>
      <c r="BD214" s="59" t="s">
        <v>136</v>
      </c>
      <c r="BE214" s="59"/>
      <c r="BF214" s="59"/>
      <c r="BG214" s="60" t="s">
        <v>137</v>
      </c>
      <c r="BH214" s="60"/>
      <c r="BI214" s="60"/>
      <c r="BJ214" s="59" t="s">
        <v>138</v>
      </c>
      <c r="BK214" s="59"/>
      <c r="BL214" s="59"/>
      <c r="CA214" s="2" t="s">
        <v>126</v>
      </c>
    </row>
    <row r="215" spans="1:79" s="138" customFormat="1" ht="12.75" customHeight="1" x14ac:dyDescent="0.2">
      <c r="A215" s="158">
        <v>1</v>
      </c>
      <c r="B215" s="159"/>
      <c r="C215" s="159"/>
      <c r="D215" s="132" t="s">
        <v>718</v>
      </c>
      <c r="E215" s="133"/>
      <c r="F215" s="133"/>
      <c r="G215" s="133"/>
      <c r="H215" s="133"/>
      <c r="I215" s="133"/>
      <c r="J215" s="133"/>
      <c r="K215" s="133"/>
      <c r="L215" s="133"/>
      <c r="M215" s="133"/>
      <c r="N215" s="133"/>
      <c r="O215" s="133"/>
      <c r="P215" s="133"/>
      <c r="Q215" s="133"/>
      <c r="R215" s="133"/>
      <c r="S215" s="133"/>
      <c r="T215" s="133"/>
      <c r="U215" s="133"/>
      <c r="V215" s="134"/>
      <c r="W215" s="177">
        <v>94.38</v>
      </c>
      <c r="X215" s="177"/>
      <c r="Y215" s="177"/>
      <c r="Z215" s="177">
        <v>94.38</v>
      </c>
      <c r="AA215" s="177"/>
      <c r="AB215" s="177"/>
      <c r="AC215" s="177">
        <v>0</v>
      </c>
      <c r="AD215" s="177"/>
      <c r="AE215" s="177"/>
      <c r="AF215" s="177">
        <v>0</v>
      </c>
      <c r="AG215" s="177"/>
      <c r="AH215" s="177"/>
      <c r="AI215" s="177">
        <v>94.38</v>
      </c>
      <c r="AJ215" s="177"/>
      <c r="AK215" s="177"/>
      <c r="AL215" s="177">
        <v>94.38</v>
      </c>
      <c r="AM215" s="177"/>
      <c r="AN215" s="177"/>
      <c r="AO215" s="177">
        <v>0</v>
      </c>
      <c r="AP215" s="177"/>
      <c r="AQ215" s="177"/>
      <c r="AR215" s="177">
        <v>0</v>
      </c>
      <c r="AS215" s="177"/>
      <c r="AT215" s="177"/>
      <c r="AU215" s="177">
        <v>91.98</v>
      </c>
      <c r="AV215" s="177"/>
      <c r="AW215" s="177"/>
      <c r="AX215" s="177">
        <v>0</v>
      </c>
      <c r="AY215" s="177"/>
      <c r="AZ215" s="177"/>
      <c r="BA215" s="177">
        <v>0</v>
      </c>
      <c r="BB215" s="177"/>
      <c r="BC215" s="177"/>
      <c r="BD215" s="177">
        <v>0</v>
      </c>
      <c r="BE215" s="177"/>
      <c r="BF215" s="177"/>
      <c r="BG215" s="177">
        <v>0</v>
      </c>
      <c r="BH215" s="177"/>
      <c r="BI215" s="177"/>
      <c r="BJ215" s="177">
        <v>0</v>
      </c>
      <c r="BK215" s="177"/>
      <c r="BL215" s="177"/>
      <c r="CA215" s="138" t="s">
        <v>51</v>
      </c>
    </row>
    <row r="216" spans="1:79" s="138" customFormat="1" ht="12.75" customHeight="1" x14ac:dyDescent="0.2">
      <c r="A216" s="158">
        <v>2</v>
      </c>
      <c r="B216" s="159"/>
      <c r="C216" s="159"/>
      <c r="D216" s="132" t="s">
        <v>719</v>
      </c>
      <c r="E216" s="133"/>
      <c r="F216" s="133"/>
      <c r="G216" s="133"/>
      <c r="H216" s="133"/>
      <c r="I216" s="133"/>
      <c r="J216" s="133"/>
      <c r="K216" s="133"/>
      <c r="L216" s="133"/>
      <c r="M216" s="133"/>
      <c r="N216" s="133"/>
      <c r="O216" s="133"/>
      <c r="P216" s="133"/>
      <c r="Q216" s="133"/>
      <c r="R216" s="133"/>
      <c r="S216" s="133"/>
      <c r="T216" s="133"/>
      <c r="U216" s="133"/>
      <c r="V216" s="134"/>
      <c r="W216" s="177">
        <v>45.85</v>
      </c>
      <c r="X216" s="177"/>
      <c r="Y216" s="177"/>
      <c r="Z216" s="177">
        <v>45.85</v>
      </c>
      <c r="AA216" s="177"/>
      <c r="AB216" s="177"/>
      <c r="AC216" s="177">
        <v>0</v>
      </c>
      <c r="AD216" s="177"/>
      <c r="AE216" s="177"/>
      <c r="AF216" s="177">
        <v>0</v>
      </c>
      <c r="AG216" s="177"/>
      <c r="AH216" s="177"/>
      <c r="AI216" s="177">
        <v>45.85</v>
      </c>
      <c r="AJ216" s="177"/>
      <c r="AK216" s="177"/>
      <c r="AL216" s="177">
        <v>45.85</v>
      </c>
      <c r="AM216" s="177"/>
      <c r="AN216" s="177"/>
      <c r="AO216" s="177">
        <v>0</v>
      </c>
      <c r="AP216" s="177"/>
      <c r="AQ216" s="177"/>
      <c r="AR216" s="177">
        <v>0</v>
      </c>
      <c r="AS216" s="177"/>
      <c r="AT216" s="177"/>
      <c r="AU216" s="177">
        <v>45.25</v>
      </c>
      <c r="AV216" s="177"/>
      <c r="AW216" s="177"/>
      <c r="AX216" s="177">
        <v>0</v>
      </c>
      <c r="AY216" s="177"/>
      <c r="AZ216" s="177"/>
      <c r="BA216" s="177">
        <v>0</v>
      </c>
      <c r="BB216" s="177"/>
      <c r="BC216" s="177"/>
      <c r="BD216" s="177">
        <v>0</v>
      </c>
      <c r="BE216" s="177"/>
      <c r="BF216" s="177"/>
      <c r="BG216" s="177">
        <v>0</v>
      </c>
      <c r="BH216" s="177"/>
      <c r="BI216" s="177"/>
      <c r="BJ216" s="177">
        <v>0</v>
      </c>
      <c r="BK216" s="177"/>
      <c r="BL216" s="177"/>
    </row>
    <row r="217" spans="1:79" s="9" customFormat="1" ht="12.75" customHeight="1" x14ac:dyDescent="0.2">
      <c r="A217" s="120">
        <v>3</v>
      </c>
      <c r="B217" s="118"/>
      <c r="C217" s="118"/>
      <c r="D217" s="139" t="s">
        <v>660</v>
      </c>
      <c r="E217" s="140"/>
      <c r="F217" s="140"/>
      <c r="G217" s="140"/>
      <c r="H217" s="140"/>
      <c r="I217" s="140"/>
      <c r="J217" s="140"/>
      <c r="K217" s="140"/>
      <c r="L217" s="140"/>
      <c r="M217" s="140"/>
      <c r="N217" s="140"/>
      <c r="O217" s="140"/>
      <c r="P217" s="140"/>
      <c r="Q217" s="140"/>
      <c r="R217" s="140"/>
      <c r="S217" s="140"/>
      <c r="T217" s="140"/>
      <c r="U217" s="140"/>
      <c r="V217" s="141"/>
      <c r="W217" s="174">
        <v>140.22999999999999</v>
      </c>
      <c r="X217" s="174"/>
      <c r="Y217" s="174"/>
      <c r="Z217" s="174">
        <v>140.22999999999999</v>
      </c>
      <c r="AA217" s="174"/>
      <c r="AB217" s="174"/>
      <c r="AC217" s="174">
        <v>0</v>
      </c>
      <c r="AD217" s="174"/>
      <c r="AE217" s="174"/>
      <c r="AF217" s="174">
        <v>0</v>
      </c>
      <c r="AG217" s="174"/>
      <c r="AH217" s="174"/>
      <c r="AI217" s="174">
        <v>140.22999999999999</v>
      </c>
      <c r="AJ217" s="174"/>
      <c r="AK217" s="174"/>
      <c r="AL217" s="174">
        <v>140.22999999999999</v>
      </c>
      <c r="AM217" s="174"/>
      <c r="AN217" s="174"/>
      <c r="AO217" s="174">
        <v>0</v>
      </c>
      <c r="AP217" s="174"/>
      <c r="AQ217" s="174"/>
      <c r="AR217" s="174">
        <v>0</v>
      </c>
      <c r="AS217" s="174"/>
      <c r="AT217" s="174"/>
      <c r="AU217" s="174">
        <v>137.22999999999999</v>
      </c>
      <c r="AV217" s="174"/>
      <c r="AW217" s="174"/>
      <c r="AX217" s="174">
        <v>0</v>
      </c>
      <c r="AY217" s="174"/>
      <c r="AZ217" s="174"/>
      <c r="BA217" s="174">
        <v>0</v>
      </c>
      <c r="BB217" s="174"/>
      <c r="BC217" s="174"/>
      <c r="BD217" s="174">
        <v>0</v>
      </c>
      <c r="BE217" s="174"/>
      <c r="BF217" s="174"/>
      <c r="BG217" s="174">
        <v>0</v>
      </c>
      <c r="BH217" s="174"/>
      <c r="BI217" s="174"/>
      <c r="BJ217" s="174">
        <v>0</v>
      </c>
      <c r="BK217" s="174"/>
      <c r="BL217" s="174"/>
    </row>
    <row r="218" spans="1:79" s="138" customFormat="1" ht="25.5" customHeight="1" x14ac:dyDescent="0.2">
      <c r="A218" s="158">
        <v>4</v>
      </c>
      <c r="B218" s="159"/>
      <c r="C218" s="159"/>
      <c r="D218" s="132" t="s">
        <v>661</v>
      </c>
      <c r="E218" s="133"/>
      <c r="F218" s="133"/>
      <c r="G218" s="133"/>
      <c r="H218" s="133"/>
      <c r="I218" s="133"/>
      <c r="J218" s="133"/>
      <c r="K218" s="133"/>
      <c r="L218" s="133"/>
      <c r="M218" s="133"/>
      <c r="N218" s="133"/>
      <c r="O218" s="133"/>
      <c r="P218" s="133"/>
      <c r="Q218" s="133"/>
      <c r="R218" s="133"/>
      <c r="S218" s="133"/>
      <c r="T218" s="133"/>
      <c r="U218" s="133"/>
      <c r="V218" s="134"/>
      <c r="W218" s="177" t="s">
        <v>627</v>
      </c>
      <c r="X218" s="177"/>
      <c r="Y218" s="177"/>
      <c r="Z218" s="177" t="s">
        <v>627</v>
      </c>
      <c r="AA218" s="177"/>
      <c r="AB218" s="177"/>
      <c r="AC218" s="177"/>
      <c r="AD218" s="177"/>
      <c r="AE218" s="177"/>
      <c r="AF218" s="177"/>
      <c r="AG218" s="177"/>
      <c r="AH218" s="177"/>
      <c r="AI218" s="177" t="s">
        <v>627</v>
      </c>
      <c r="AJ218" s="177"/>
      <c r="AK218" s="177"/>
      <c r="AL218" s="177" t="s">
        <v>627</v>
      </c>
      <c r="AM218" s="177"/>
      <c r="AN218" s="177"/>
      <c r="AO218" s="177"/>
      <c r="AP218" s="177"/>
      <c r="AQ218" s="177"/>
      <c r="AR218" s="177"/>
      <c r="AS218" s="177"/>
      <c r="AT218" s="177"/>
      <c r="AU218" s="177" t="s">
        <v>627</v>
      </c>
      <c r="AV218" s="177"/>
      <c r="AW218" s="177"/>
      <c r="AX218" s="177"/>
      <c r="AY218" s="177"/>
      <c r="AZ218" s="177"/>
      <c r="BA218" s="177" t="s">
        <v>627</v>
      </c>
      <c r="BB218" s="177"/>
      <c r="BC218" s="177"/>
      <c r="BD218" s="177"/>
      <c r="BE218" s="177"/>
      <c r="BF218" s="177"/>
      <c r="BG218" s="177" t="s">
        <v>627</v>
      </c>
      <c r="BH218" s="177"/>
      <c r="BI218" s="177"/>
      <c r="BJ218" s="177"/>
      <c r="BK218" s="177"/>
      <c r="BL218" s="177"/>
    </row>
    <row r="221" spans="1:79" ht="14.25" customHeight="1" x14ac:dyDescent="0.2">
      <c r="A221" s="67" t="s">
        <v>185</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customHeight="1" x14ac:dyDescent="0.2">
      <c r="A222" s="67" t="s">
        <v>681</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row>
    <row r="223" spans="1:79" ht="15" customHeight="1" x14ac:dyDescent="0.2">
      <c r="A223" s="62" t="s">
        <v>617</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row>
    <row r="224" spans="1:79" ht="15" customHeight="1" x14ac:dyDescent="0.2">
      <c r="A224" s="57" t="s">
        <v>7</v>
      </c>
      <c r="B224" s="57"/>
      <c r="C224" s="57"/>
      <c r="D224" s="57"/>
      <c r="E224" s="57"/>
      <c r="F224" s="57"/>
      <c r="G224" s="57" t="s">
        <v>157</v>
      </c>
      <c r="H224" s="57"/>
      <c r="I224" s="57"/>
      <c r="J224" s="57"/>
      <c r="K224" s="57"/>
      <c r="L224" s="57"/>
      <c r="M224" s="57"/>
      <c r="N224" s="57"/>
      <c r="O224" s="57"/>
      <c r="P224" s="57"/>
      <c r="Q224" s="57"/>
      <c r="R224" s="57"/>
      <c r="S224" s="57"/>
      <c r="T224" s="57" t="s">
        <v>14</v>
      </c>
      <c r="U224" s="57"/>
      <c r="V224" s="57"/>
      <c r="W224" s="57"/>
      <c r="X224" s="57"/>
      <c r="Y224" s="57"/>
      <c r="Z224" s="57"/>
      <c r="AA224" s="51" t="s">
        <v>618</v>
      </c>
      <c r="AB224" s="102"/>
      <c r="AC224" s="102"/>
      <c r="AD224" s="102"/>
      <c r="AE224" s="102"/>
      <c r="AF224" s="102"/>
      <c r="AG224" s="102"/>
      <c r="AH224" s="102"/>
      <c r="AI224" s="102"/>
      <c r="AJ224" s="102"/>
      <c r="AK224" s="102"/>
      <c r="AL224" s="102"/>
      <c r="AM224" s="102"/>
      <c r="AN224" s="102"/>
      <c r="AO224" s="103"/>
      <c r="AP224" s="51" t="s">
        <v>619</v>
      </c>
      <c r="AQ224" s="52"/>
      <c r="AR224" s="52"/>
      <c r="AS224" s="52"/>
      <c r="AT224" s="52"/>
      <c r="AU224" s="52"/>
      <c r="AV224" s="52"/>
      <c r="AW224" s="52"/>
      <c r="AX224" s="52"/>
      <c r="AY224" s="52"/>
      <c r="AZ224" s="52"/>
      <c r="BA224" s="52"/>
      <c r="BB224" s="52"/>
      <c r="BC224" s="52"/>
      <c r="BD224" s="53"/>
      <c r="BE224" s="51" t="s">
        <v>620</v>
      </c>
      <c r="BF224" s="52"/>
      <c r="BG224" s="52"/>
      <c r="BH224" s="52"/>
      <c r="BI224" s="52"/>
      <c r="BJ224" s="52"/>
      <c r="BK224" s="52"/>
      <c r="BL224" s="52"/>
      <c r="BM224" s="52"/>
      <c r="BN224" s="52"/>
      <c r="BO224" s="52"/>
      <c r="BP224" s="52"/>
      <c r="BQ224" s="52"/>
      <c r="BR224" s="52"/>
      <c r="BS224" s="53"/>
    </row>
    <row r="225" spans="1:79" ht="32.1" customHeight="1" x14ac:dyDescent="0.2">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t="s">
        <v>5</v>
      </c>
      <c r="AB225" s="57"/>
      <c r="AC225" s="57"/>
      <c r="AD225" s="57"/>
      <c r="AE225" s="57"/>
      <c r="AF225" s="57" t="s">
        <v>4</v>
      </c>
      <c r="AG225" s="57"/>
      <c r="AH225" s="57"/>
      <c r="AI225" s="57"/>
      <c r="AJ225" s="57"/>
      <c r="AK225" s="57" t="s">
        <v>111</v>
      </c>
      <c r="AL225" s="57"/>
      <c r="AM225" s="57"/>
      <c r="AN225" s="57"/>
      <c r="AO225" s="57"/>
      <c r="AP225" s="57" t="s">
        <v>5</v>
      </c>
      <c r="AQ225" s="57"/>
      <c r="AR225" s="57"/>
      <c r="AS225" s="57"/>
      <c r="AT225" s="57"/>
      <c r="AU225" s="57" t="s">
        <v>4</v>
      </c>
      <c r="AV225" s="57"/>
      <c r="AW225" s="57"/>
      <c r="AX225" s="57"/>
      <c r="AY225" s="57"/>
      <c r="AZ225" s="57" t="s">
        <v>118</v>
      </c>
      <c r="BA225" s="57"/>
      <c r="BB225" s="57"/>
      <c r="BC225" s="57"/>
      <c r="BD225" s="57"/>
      <c r="BE225" s="57" t="s">
        <v>5</v>
      </c>
      <c r="BF225" s="57"/>
      <c r="BG225" s="57"/>
      <c r="BH225" s="57"/>
      <c r="BI225" s="57"/>
      <c r="BJ225" s="57" t="s">
        <v>4</v>
      </c>
      <c r="BK225" s="57"/>
      <c r="BL225" s="57"/>
      <c r="BM225" s="57"/>
      <c r="BN225" s="57"/>
      <c r="BO225" s="57" t="s">
        <v>158</v>
      </c>
      <c r="BP225" s="57"/>
      <c r="BQ225" s="57"/>
      <c r="BR225" s="57"/>
      <c r="BS225" s="57"/>
    </row>
    <row r="226" spans="1:79" ht="15" customHeight="1" x14ac:dyDescent="0.2">
      <c r="A226" s="57">
        <v>1</v>
      </c>
      <c r="B226" s="57"/>
      <c r="C226" s="57"/>
      <c r="D226" s="57"/>
      <c r="E226" s="57"/>
      <c r="F226" s="57"/>
      <c r="G226" s="57">
        <v>2</v>
      </c>
      <c r="H226" s="57"/>
      <c r="I226" s="57"/>
      <c r="J226" s="57"/>
      <c r="K226" s="57"/>
      <c r="L226" s="57"/>
      <c r="M226" s="57"/>
      <c r="N226" s="57"/>
      <c r="O226" s="57"/>
      <c r="P226" s="57"/>
      <c r="Q226" s="57"/>
      <c r="R226" s="57"/>
      <c r="S226" s="57"/>
      <c r="T226" s="57">
        <v>3</v>
      </c>
      <c r="U226" s="57"/>
      <c r="V226" s="57"/>
      <c r="W226" s="57"/>
      <c r="X226" s="57"/>
      <c r="Y226" s="57"/>
      <c r="Z226" s="57"/>
      <c r="AA226" s="57">
        <v>4</v>
      </c>
      <c r="AB226" s="57"/>
      <c r="AC226" s="57"/>
      <c r="AD226" s="57"/>
      <c r="AE226" s="57"/>
      <c r="AF226" s="57">
        <v>5</v>
      </c>
      <c r="AG226" s="57"/>
      <c r="AH226" s="57"/>
      <c r="AI226" s="57"/>
      <c r="AJ226" s="57"/>
      <c r="AK226" s="57">
        <v>6</v>
      </c>
      <c r="AL226" s="57"/>
      <c r="AM226" s="57"/>
      <c r="AN226" s="57"/>
      <c r="AO226" s="57"/>
      <c r="AP226" s="57">
        <v>7</v>
      </c>
      <c r="AQ226" s="57"/>
      <c r="AR226" s="57"/>
      <c r="AS226" s="57"/>
      <c r="AT226" s="57"/>
      <c r="AU226" s="57">
        <v>8</v>
      </c>
      <c r="AV226" s="57"/>
      <c r="AW226" s="57"/>
      <c r="AX226" s="57"/>
      <c r="AY226" s="57"/>
      <c r="AZ226" s="57">
        <v>9</v>
      </c>
      <c r="BA226" s="57"/>
      <c r="BB226" s="57"/>
      <c r="BC226" s="57"/>
      <c r="BD226" s="57"/>
      <c r="BE226" s="57">
        <v>10</v>
      </c>
      <c r="BF226" s="57"/>
      <c r="BG226" s="57"/>
      <c r="BH226" s="57"/>
      <c r="BI226" s="57"/>
      <c r="BJ226" s="57">
        <v>11</v>
      </c>
      <c r="BK226" s="57"/>
      <c r="BL226" s="57"/>
      <c r="BM226" s="57"/>
      <c r="BN226" s="57"/>
      <c r="BO226" s="57">
        <v>12</v>
      </c>
      <c r="BP226" s="57"/>
      <c r="BQ226" s="57"/>
      <c r="BR226" s="57"/>
      <c r="BS226" s="57"/>
    </row>
    <row r="227" spans="1:79" s="2" customFormat="1" ht="15" hidden="1" customHeight="1" x14ac:dyDescent="0.2">
      <c r="A227" s="60" t="s">
        <v>90</v>
      </c>
      <c r="B227" s="60"/>
      <c r="C227" s="60"/>
      <c r="D227" s="60"/>
      <c r="E227" s="60"/>
      <c r="F227" s="60"/>
      <c r="G227" s="100" t="s">
        <v>78</v>
      </c>
      <c r="H227" s="100"/>
      <c r="I227" s="100"/>
      <c r="J227" s="100"/>
      <c r="K227" s="100"/>
      <c r="L227" s="100"/>
      <c r="M227" s="100"/>
      <c r="N227" s="100"/>
      <c r="O227" s="100"/>
      <c r="P227" s="100"/>
      <c r="Q227" s="100"/>
      <c r="R227" s="100"/>
      <c r="S227" s="100"/>
      <c r="T227" s="100" t="s">
        <v>100</v>
      </c>
      <c r="U227" s="100"/>
      <c r="V227" s="100"/>
      <c r="W227" s="100"/>
      <c r="X227" s="100"/>
      <c r="Y227" s="100"/>
      <c r="Z227" s="100"/>
      <c r="AA227" s="59" t="s">
        <v>86</v>
      </c>
      <c r="AB227" s="59"/>
      <c r="AC227" s="59"/>
      <c r="AD227" s="59"/>
      <c r="AE227" s="59"/>
      <c r="AF227" s="59" t="s">
        <v>87</v>
      </c>
      <c r="AG227" s="59"/>
      <c r="AH227" s="59"/>
      <c r="AI227" s="59"/>
      <c r="AJ227" s="59"/>
      <c r="AK227" s="69" t="s">
        <v>153</v>
      </c>
      <c r="AL227" s="69"/>
      <c r="AM227" s="69"/>
      <c r="AN227" s="69"/>
      <c r="AO227" s="69"/>
      <c r="AP227" s="59" t="s">
        <v>88</v>
      </c>
      <c r="AQ227" s="59"/>
      <c r="AR227" s="59"/>
      <c r="AS227" s="59"/>
      <c r="AT227" s="59"/>
      <c r="AU227" s="59" t="s">
        <v>89</v>
      </c>
      <c r="AV227" s="59"/>
      <c r="AW227" s="59"/>
      <c r="AX227" s="59"/>
      <c r="AY227" s="59"/>
      <c r="AZ227" s="69" t="s">
        <v>153</v>
      </c>
      <c r="BA227" s="69"/>
      <c r="BB227" s="69"/>
      <c r="BC227" s="69"/>
      <c r="BD227" s="69"/>
      <c r="BE227" s="59" t="s">
        <v>79</v>
      </c>
      <c r="BF227" s="59"/>
      <c r="BG227" s="59"/>
      <c r="BH227" s="59"/>
      <c r="BI227" s="59"/>
      <c r="BJ227" s="59" t="s">
        <v>80</v>
      </c>
      <c r="BK227" s="59"/>
      <c r="BL227" s="59"/>
      <c r="BM227" s="59"/>
      <c r="BN227" s="59"/>
      <c r="BO227" s="69" t="s">
        <v>153</v>
      </c>
      <c r="BP227" s="69"/>
      <c r="BQ227" s="69"/>
      <c r="BR227" s="69"/>
      <c r="BS227" s="69"/>
      <c r="CA227" s="2" t="s">
        <v>52</v>
      </c>
    </row>
    <row r="228" spans="1:79" s="9" customFormat="1" ht="12.75" customHeight="1" x14ac:dyDescent="0.2">
      <c r="A228" s="121"/>
      <c r="B228" s="121"/>
      <c r="C228" s="121"/>
      <c r="D228" s="121"/>
      <c r="E228" s="121"/>
      <c r="F228" s="121"/>
      <c r="G228" s="180" t="s">
        <v>179</v>
      </c>
      <c r="H228" s="180"/>
      <c r="I228" s="180"/>
      <c r="J228" s="180"/>
      <c r="K228" s="180"/>
      <c r="L228" s="180"/>
      <c r="M228" s="180"/>
      <c r="N228" s="180"/>
      <c r="O228" s="180"/>
      <c r="P228" s="180"/>
      <c r="Q228" s="180"/>
      <c r="R228" s="180"/>
      <c r="S228" s="180"/>
      <c r="T228" s="181"/>
      <c r="U228" s="181"/>
      <c r="V228" s="181"/>
      <c r="W228" s="181"/>
      <c r="X228" s="181"/>
      <c r="Y228" s="181"/>
      <c r="Z228" s="181"/>
      <c r="AA228" s="178"/>
      <c r="AB228" s="178"/>
      <c r="AC228" s="178"/>
      <c r="AD228" s="178"/>
      <c r="AE228" s="178"/>
      <c r="AF228" s="178"/>
      <c r="AG228" s="178"/>
      <c r="AH228" s="178"/>
      <c r="AI228" s="178"/>
      <c r="AJ228" s="178"/>
      <c r="AK228" s="178">
        <f>IF(ISNUMBER(AA228),AA228,0)+IF(ISNUMBER(AF228),AF228,0)</f>
        <v>0</v>
      </c>
      <c r="AL228" s="178"/>
      <c r="AM228" s="178"/>
      <c r="AN228" s="178"/>
      <c r="AO228" s="178"/>
      <c r="AP228" s="178"/>
      <c r="AQ228" s="178"/>
      <c r="AR228" s="178"/>
      <c r="AS228" s="178"/>
      <c r="AT228" s="178"/>
      <c r="AU228" s="178"/>
      <c r="AV228" s="178"/>
      <c r="AW228" s="178"/>
      <c r="AX228" s="178"/>
      <c r="AY228" s="178"/>
      <c r="AZ228" s="178">
        <f>IF(ISNUMBER(AP228),AP228,0)+IF(ISNUMBER(AU228),AU228,0)</f>
        <v>0</v>
      </c>
      <c r="BA228" s="178"/>
      <c r="BB228" s="178"/>
      <c r="BC228" s="178"/>
      <c r="BD228" s="178"/>
      <c r="BE228" s="178"/>
      <c r="BF228" s="178"/>
      <c r="BG228" s="178"/>
      <c r="BH228" s="178"/>
      <c r="BI228" s="178"/>
      <c r="BJ228" s="178"/>
      <c r="BK228" s="178"/>
      <c r="BL228" s="178"/>
      <c r="BM228" s="178"/>
      <c r="BN228" s="178"/>
      <c r="BO228" s="178">
        <f>IF(ISNUMBER(BE228),BE228,0)+IF(ISNUMBER(BJ228),BJ228,0)</f>
        <v>0</v>
      </c>
      <c r="BP228" s="178"/>
      <c r="BQ228" s="178"/>
      <c r="BR228" s="178"/>
      <c r="BS228" s="178"/>
      <c r="CA228" s="9" t="s">
        <v>53</v>
      </c>
    </row>
    <row r="230" spans="1:79" ht="13.5" customHeight="1" x14ac:dyDescent="0.2">
      <c r="A230" s="67" t="s">
        <v>694</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78" t="s">
        <v>617</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row>
    <row r="232" spans="1:79" ht="15" customHeight="1" x14ac:dyDescent="0.2">
      <c r="A232" s="57" t="s">
        <v>7</v>
      </c>
      <c r="B232" s="57"/>
      <c r="C232" s="57"/>
      <c r="D232" s="57"/>
      <c r="E232" s="57"/>
      <c r="F232" s="57"/>
      <c r="G232" s="57" t="s">
        <v>157</v>
      </c>
      <c r="H232" s="57"/>
      <c r="I232" s="57"/>
      <c r="J232" s="57"/>
      <c r="K232" s="57"/>
      <c r="L232" s="57"/>
      <c r="M232" s="57"/>
      <c r="N232" s="57"/>
      <c r="O232" s="57"/>
      <c r="P232" s="57"/>
      <c r="Q232" s="57"/>
      <c r="R232" s="57"/>
      <c r="S232" s="57"/>
      <c r="T232" s="57" t="s">
        <v>14</v>
      </c>
      <c r="U232" s="57"/>
      <c r="V232" s="57"/>
      <c r="W232" s="57"/>
      <c r="X232" s="57"/>
      <c r="Y232" s="57"/>
      <c r="Z232" s="57"/>
      <c r="AA232" s="51" t="s">
        <v>621</v>
      </c>
      <c r="AB232" s="102"/>
      <c r="AC232" s="102"/>
      <c r="AD232" s="102"/>
      <c r="AE232" s="102"/>
      <c r="AF232" s="102"/>
      <c r="AG232" s="102"/>
      <c r="AH232" s="102"/>
      <c r="AI232" s="102"/>
      <c r="AJ232" s="102"/>
      <c r="AK232" s="102"/>
      <c r="AL232" s="102"/>
      <c r="AM232" s="102"/>
      <c r="AN232" s="102"/>
      <c r="AO232" s="103"/>
      <c r="AP232" s="51" t="s">
        <v>623</v>
      </c>
      <c r="AQ232" s="52"/>
      <c r="AR232" s="52"/>
      <c r="AS232" s="52"/>
      <c r="AT232" s="52"/>
      <c r="AU232" s="52"/>
      <c r="AV232" s="52"/>
      <c r="AW232" s="52"/>
      <c r="AX232" s="52"/>
      <c r="AY232" s="52"/>
      <c r="AZ232" s="52"/>
      <c r="BA232" s="52"/>
      <c r="BB232" s="52"/>
      <c r="BC232" s="52"/>
      <c r="BD232" s="53"/>
    </row>
    <row r="233" spans="1:79" ht="32.1" customHeight="1" x14ac:dyDescent="0.2">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t="s">
        <v>5</v>
      </c>
      <c r="AB233" s="57"/>
      <c r="AC233" s="57"/>
      <c r="AD233" s="57"/>
      <c r="AE233" s="57"/>
      <c r="AF233" s="57" t="s">
        <v>4</v>
      </c>
      <c r="AG233" s="57"/>
      <c r="AH233" s="57"/>
      <c r="AI233" s="57"/>
      <c r="AJ233" s="57"/>
      <c r="AK233" s="57" t="s">
        <v>111</v>
      </c>
      <c r="AL233" s="57"/>
      <c r="AM233" s="57"/>
      <c r="AN233" s="57"/>
      <c r="AO233" s="57"/>
      <c r="AP233" s="57" t="s">
        <v>5</v>
      </c>
      <c r="AQ233" s="57"/>
      <c r="AR233" s="57"/>
      <c r="AS233" s="57"/>
      <c r="AT233" s="57"/>
      <c r="AU233" s="57" t="s">
        <v>4</v>
      </c>
      <c r="AV233" s="57"/>
      <c r="AW233" s="57"/>
      <c r="AX233" s="57"/>
      <c r="AY233" s="57"/>
      <c r="AZ233" s="57" t="s">
        <v>118</v>
      </c>
      <c r="BA233" s="57"/>
      <c r="BB233" s="57"/>
      <c r="BC233" s="57"/>
      <c r="BD233" s="57"/>
    </row>
    <row r="234" spans="1:79" ht="15" customHeight="1" x14ac:dyDescent="0.2">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c r="AA234" s="57">
        <v>4</v>
      </c>
      <c r="AB234" s="57"/>
      <c r="AC234" s="57"/>
      <c r="AD234" s="57"/>
      <c r="AE234" s="57"/>
      <c r="AF234" s="57">
        <v>5</v>
      </c>
      <c r="AG234" s="57"/>
      <c r="AH234" s="57"/>
      <c r="AI234" s="57"/>
      <c r="AJ234" s="57"/>
      <c r="AK234" s="57">
        <v>6</v>
      </c>
      <c r="AL234" s="57"/>
      <c r="AM234" s="57"/>
      <c r="AN234" s="57"/>
      <c r="AO234" s="57"/>
      <c r="AP234" s="57">
        <v>7</v>
      </c>
      <c r="AQ234" s="57"/>
      <c r="AR234" s="57"/>
      <c r="AS234" s="57"/>
      <c r="AT234" s="57"/>
      <c r="AU234" s="57">
        <v>8</v>
      </c>
      <c r="AV234" s="57"/>
      <c r="AW234" s="57"/>
      <c r="AX234" s="57"/>
      <c r="AY234" s="57"/>
      <c r="AZ234" s="57">
        <v>9</v>
      </c>
      <c r="BA234" s="57"/>
      <c r="BB234" s="57"/>
      <c r="BC234" s="57"/>
      <c r="BD234" s="57"/>
    </row>
    <row r="235" spans="1:79" s="2" customFormat="1" ht="12" hidden="1" customHeight="1" x14ac:dyDescent="0.2">
      <c r="A235" s="60" t="s">
        <v>90</v>
      </c>
      <c r="B235" s="60"/>
      <c r="C235" s="60"/>
      <c r="D235" s="60"/>
      <c r="E235" s="60"/>
      <c r="F235" s="60"/>
      <c r="G235" s="100" t="s">
        <v>78</v>
      </c>
      <c r="H235" s="100"/>
      <c r="I235" s="100"/>
      <c r="J235" s="100"/>
      <c r="K235" s="100"/>
      <c r="L235" s="100"/>
      <c r="M235" s="100"/>
      <c r="N235" s="100"/>
      <c r="O235" s="100"/>
      <c r="P235" s="100"/>
      <c r="Q235" s="100"/>
      <c r="R235" s="100"/>
      <c r="S235" s="100"/>
      <c r="T235" s="100" t="s">
        <v>100</v>
      </c>
      <c r="U235" s="100"/>
      <c r="V235" s="100"/>
      <c r="W235" s="100"/>
      <c r="X235" s="100"/>
      <c r="Y235" s="100"/>
      <c r="Z235" s="100"/>
      <c r="AA235" s="59" t="s">
        <v>81</v>
      </c>
      <c r="AB235" s="59"/>
      <c r="AC235" s="59"/>
      <c r="AD235" s="59"/>
      <c r="AE235" s="59"/>
      <c r="AF235" s="59" t="s">
        <v>82</v>
      </c>
      <c r="AG235" s="59"/>
      <c r="AH235" s="59"/>
      <c r="AI235" s="59"/>
      <c r="AJ235" s="59"/>
      <c r="AK235" s="69" t="s">
        <v>153</v>
      </c>
      <c r="AL235" s="69"/>
      <c r="AM235" s="69"/>
      <c r="AN235" s="69"/>
      <c r="AO235" s="69"/>
      <c r="AP235" s="59" t="s">
        <v>83</v>
      </c>
      <c r="AQ235" s="59"/>
      <c r="AR235" s="59"/>
      <c r="AS235" s="59"/>
      <c r="AT235" s="59"/>
      <c r="AU235" s="59" t="s">
        <v>84</v>
      </c>
      <c r="AV235" s="59"/>
      <c r="AW235" s="59"/>
      <c r="AX235" s="59"/>
      <c r="AY235" s="59"/>
      <c r="AZ235" s="69" t="s">
        <v>153</v>
      </c>
      <c r="BA235" s="69"/>
      <c r="BB235" s="69"/>
      <c r="BC235" s="69"/>
      <c r="BD235" s="69"/>
      <c r="CA235" s="2" t="s">
        <v>54</v>
      </c>
    </row>
    <row r="236" spans="1:79" s="9" customFormat="1" x14ac:dyDescent="0.2">
      <c r="A236" s="121"/>
      <c r="B236" s="121"/>
      <c r="C236" s="121"/>
      <c r="D236" s="121"/>
      <c r="E236" s="121"/>
      <c r="F236" s="121"/>
      <c r="G236" s="180" t="s">
        <v>179</v>
      </c>
      <c r="H236" s="180"/>
      <c r="I236" s="180"/>
      <c r="J236" s="180"/>
      <c r="K236" s="180"/>
      <c r="L236" s="180"/>
      <c r="M236" s="180"/>
      <c r="N236" s="180"/>
      <c r="O236" s="180"/>
      <c r="P236" s="180"/>
      <c r="Q236" s="180"/>
      <c r="R236" s="180"/>
      <c r="S236" s="180"/>
      <c r="T236" s="181"/>
      <c r="U236" s="181"/>
      <c r="V236" s="181"/>
      <c r="W236" s="181"/>
      <c r="X236" s="181"/>
      <c r="Y236" s="181"/>
      <c r="Z236" s="181"/>
      <c r="AA236" s="178"/>
      <c r="AB236" s="178"/>
      <c r="AC236" s="178"/>
      <c r="AD236" s="178"/>
      <c r="AE236" s="178"/>
      <c r="AF236" s="178"/>
      <c r="AG236" s="178"/>
      <c r="AH236" s="178"/>
      <c r="AI236" s="178"/>
      <c r="AJ236" s="178"/>
      <c r="AK236" s="178">
        <f>IF(ISNUMBER(AA236),AA236,0)+IF(ISNUMBER(AF236),AF236,0)</f>
        <v>0</v>
      </c>
      <c r="AL236" s="178"/>
      <c r="AM236" s="178"/>
      <c r="AN236" s="178"/>
      <c r="AO236" s="178"/>
      <c r="AP236" s="178"/>
      <c r="AQ236" s="178"/>
      <c r="AR236" s="178"/>
      <c r="AS236" s="178"/>
      <c r="AT236" s="178"/>
      <c r="AU236" s="178"/>
      <c r="AV236" s="178"/>
      <c r="AW236" s="178"/>
      <c r="AX236" s="178"/>
      <c r="AY236" s="178"/>
      <c r="AZ236" s="178">
        <f>IF(ISNUMBER(AP236),AP236,0)+IF(ISNUMBER(AU236),AU236,0)</f>
        <v>0</v>
      </c>
      <c r="BA236" s="178"/>
      <c r="BB236" s="178"/>
      <c r="BC236" s="178"/>
      <c r="BD236" s="178"/>
      <c r="CA236" s="9" t="s">
        <v>55</v>
      </c>
    </row>
    <row r="239" spans="1:79" ht="14.25" customHeight="1" x14ac:dyDescent="0.2">
      <c r="A239" s="67" t="s">
        <v>695</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
      <c r="A240" s="78" t="s">
        <v>617</v>
      </c>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row>
    <row r="241" spans="1:79" ht="23.1" customHeight="1" x14ac:dyDescent="0.2">
      <c r="A241" s="57" t="s">
        <v>159</v>
      </c>
      <c r="B241" s="57"/>
      <c r="C241" s="57"/>
      <c r="D241" s="57"/>
      <c r="E241" s="57"/>
      <c r="F241" s="57"/>
      <c r="G241" s="57"/>
      <c r="H241" s="57"/>
      <c r="I241" s="57"/>
      <c r="J241" s="57"/>
      <c r="K241" s="57"/>
      <c r="L241" s="57"/>
      <c r="M241" s="57"/>
      <c r="N241" s="87" t="s">
        <v>160</v>
      </c>
      <c r="O241" s="88"/>
      <c r="P241" s="88"/>
      <c r="Q241" s="88"/>
      <c r="R241" s="88"/>
      <c r="S241" s="88"/>
      <c r="T241" s="88"/>
      <c r="U241" s="89"/>
      <c r="V241" s="87" t="s">
        <v>161</v>
      </c>
      <c r="W241" s="88"/>
      <c r="X241" s="88"/>
      <c r="Y241" s="88"/>
      <c r="Z241" s="89"/>
      <c r="AA241" s="57" t="s">
        <v>618</v>
      </c>
      <c r="AB241" s="57"/>
      <c r="AC241" s="57"/>
      <c r="AD241" s="57"/>
      <c r="AE241" s="57"/>
      <c r="AF241" s="57"/>
      <c r="AG241" s="57"/>
      <c r="AH241" s="57"/>
      <c r="AI241" s="57"/>
      <c r="AJ241" s="57" t="s">
        <v>619</v>
      </c>
      <c r="AK241" s="57"/>
      <c r="AL241" s="57"/>
      <c r="AM241" s="57"/>
      <c r="AN241" s="57"/>
      <c r="AO241" s="57"/>
      <c r="AP241" s="57"/>
      <c r="AQ241" s="57"/>
      <c r="AR241" s="57"/>
      <c r="AS241" s="57" t="s">
        <v>620</v>
      </c>
      <c r="AT241" s="57"/>
      <c r="AU241" s="57"/>
      <c r="AV241" s="57"/>
      <c r="AW241" s="57"/>
      <c r="AX241" s="57"/>
      <c r="AY241" s="57"/>
      <c r="AZ241" s="57"/>
      <c r="BA241" s="57"/>
      <c r="BB241" s="57" t="s">
        <v>621</v>
      </c>
      <c r="BC241" s="57"/>
      <c r="BD241" s="57"/>
      <c r="BE241" s="57"/>
      <c r="BF241" s="57"/>
      <c r="BG241" s="57"/>
      <c r="BH241" s="57"/>
      <c r="BI241" s="57"/>
      <c r="BJ241" s="57"/>
      <c r="BK241" s="57" t="s">
        <v>623</v>
      </c>
      <c r="BL241" s="57"/>
      <c r="BM241" s="57"/>
      <c r="BN241" s="57"/>
      <c r="BO241" s="57"/>
      <c r="BP241" s="57"/>
      <c r="BQ241" s="57"/>
      <c r="BR241" s="57"/>
      <c r="BS241" s="57"/>
    </row>
    <row r="242" spans="1:79" ht="95.25" customHeight="1" x14ac:dyDescent="0.2">
      <c r="A242" s="57"/>
      <c r="B242" s="57"/>
      <c r="C242" s="57"/>
      <c r="D242" s="57"/>
      <c r="E242" s="57"/>
      <c r="F242" s="57"/>
      <c r="G242" s="57"/>
      <c r="H242" s="57"/>
      <c r="I242" s="57"/>
      <c r="J242" s="57"/>
      <c r="K242" s="57"/>
      <c r="L242" s="57"/>
      <c r="M242" s="57"/>
      <c r="N242" s="90"/>
      <c r="O242" s="91"/>
      <c r="P242" s="91"/>
      <c r="Q242" s="91"/>
      <c r="R242" s="91"/>
      <c r="S242" s="91"/>
      <c r="T242" s="91"/>
      <c r="U242" s="92"/>
      <c r="V242" s="90"/>
      <c r="W242" s="91"/>
      <c r="X242" s="91"/>
      <c r="Y242" s="91"/>
      <c r="Z242" s="92"/>
      <c r="AA242" s="74" t="s">
        <v>164</v>
      </c>
      <c r="AB242" s="74"/>
      <c r="AC242" s="74"/>
      <c r="AD242" s="74"/>
      <c r="AE242" s="74"/>
      <c r="AF242" s="74" t="s">
        <v>165</v>
      </c>
      <c r="AG242" s="74"/>
      <c r="AH242" s="74"/>
      <c r="AI242" s="74"/>
      <c r="AJ242" s="74" t="s">
        <v>164</v>
      </c>
      <c r="AK242" s="74"/>
      <c r="AL242" s="74"/>
      <c r="AM242" s="74"/>
      <c r="AN242" s="74"/>
      <c r="AO242" s="74" t="s">
        <v>165</v>
      </c>
      <c r="AP242" s="74"/>
      <c r="AQ242" s="74"/>
      <c r="AR242" s="74"/>
      <c r="AS242" s="74" t="s">
        <v>164</v>
      </c>
      <c r="AT242" s="74"/>
      <c r="AU242" s="74"/>
      <c r="AV242" s="74"/>
      <c r="AW242" s="74"/>
      <c r="AX242" s="74" t="s">
        <v>165</v>
      </c>
      <c r="AY242" s="74"/>
      <c r="AZ242" s="74"/>
      <c r="BA242" s="74"/>
      <c r="BB242" s="74" t="s">
        <v>164</v>
      </c>
      <c r="BC242" s="74"/>
      <c r="BD242" s="74"/>
      <c r="BE242" s="74"/>
      <c r="BF242" s="74"/>
      <c r="BG242" s="74" t="s">
        <v>165</v>
      </c>
      <c r="BH242" s="74"/>
      <c r="BI242" s="74"/>
      <c r="BJ242" s="74"/>
      <c r="BK242" s="74" t="s">
        <v>164</v>
      </c>
      <c r="BL242" s="74"/>
      <c r="BM242" s="74"/>
      <c r="BN242" s="74"/>
      <c r="BO242" s="74"/>
      <c r="BP242" s="74" t="s">
        <v>165</v>
      </c>
      <c r="BQ242" s="74"/>
      <c r="BR242" s="74"/>
      <c r="BS242" s="74"/>
    </row>
    <row r="243" spans="1:79" ht="15" customHeight="1" x14ac:dyDescent="0.2">
      <c r="A243" s="57">
        <v>1</v>
      </c>
      <c r="B243" s="57"/>
      <c r="C243" s="57"/>
      <c r="D243" s="57"/>
      <c r="E243" s="57"/>
      <c r="F243" s="57"/>
      <c r="G243" s="57"/>
      <c r="H243" s="57"/>
      <c r="I243" s="57"/>
      <c r="J243" s="57"/>
      <c r="K243" s="57"/>
      <c r="L243" s="57"/>
      <c r="M243" s="57"/>
      <c r="N243" s="51">
        <v>2</v>
      </c>
      <c r="O243" s="52"/>
      <c r="P243" s="52"/>
      <c r="Q243" s="52"/>
      <c r="R243" s="52"/>
      <c r="S243" s="52"/>
      <c r="T243" s="52"/>
      <c r="U243" s="53"/>
      <c r="V243" s="57">
        <v>3</v>
      </c>
      <c r="W243" s="57"/>
      <c r="X243" s="57"/>
      <c r="Y243" s="57"/>
      <c r="Z243" s="57"/>
      <c r="AA243" s="57">
        <v>4</v>
      </c>
      <c r="AB243" s="57"/>
      <c r="AC243" s="57"/>
      <c r="AD243" s="57"/>
      <c r="AE243" s="57"/>
      <c r="AF243" s="57">
        <v>5</v>
      </c>
      <c r="AG243" s="57"/>
      <c r="AH243" s="57"/>
      <c r="AI243" s="57"/>
      <c r="AJ243" s="57">
        <v>6</v>
      </c>
      <c r="AK243" s="57"/>
      <c r="AL243" s="57"/>
      <c r="AM243" s="57"/>
      <c r="AN243" s="57"/>
      <c r="AO243" s="57">
        <v>7</v>
      </c>
      <c r="AP243" s="57"/>
      <c r="AQ243" s="57"/>
      <c r="AR243" s="57"/>
      <c r="AS243" s="57">
        <v>8</v>
      </c>
      <c r="AT243" s="57"/>
      <c r="AU243" s="57"/>
      <c r="AV243" s="57"/>
      <c r="AW243" s="57"/>
      <c r="AX243" s="57">
        <v>9</v>
      </c>
      <c r="AY243" s="57"/>
      <c r="AZ243" s="57"/>
      <c r="BA243" s="57"/>
      <c r="BB243" s="57">
        <v>10</v>
      </c>
      <c r="BC243" s="57"/>
      <c r="BD243" s="57"/>
      <c r="BE243" s="57"/>
      <c r="BF243" s="57"/>
      <c r="BG243" s="57">
        <v>11</v>
      </c>
      <c r="BH243" s="57"/>
      <c r="BI243" s="57"/>
      <c r="BJ243" s="57"/>
      <c r="BK243" s="57">
        <v>12</v>
      </c>
      <c r="BL243" s="57"/>
      <c r="BM243" s="57"/>
      <c r="BN243" s="57"/>
      <c r="BO243" s="57"/>
      <c r="BP243" s="57">
        <v>13</v>
      </c>
      <c r="BQ243" s="57"/>
      <c r="BR243" s="57"/>
      <c r="BS243" s="57"/>
    </row>
    <row r="244" spans="1:79" s="2" customFormat="1" ht="12" hidden="1" customHeight="1" x14ac:dyDescent="0.2">
      <c r="A244" s="100" t="s">
        <v>177</v>
      </c>
      <c r="B244" s="100"/>
      <c r="C244" s="100"/>
      <c r="D244" s="100"/>
      <c r="E244" s="100"/>
      <c r="F244" s="100"/>
      <c r="G244" s="100"/>
      <c r="H244" s="100"/>
      <c r="I244" s="100"/>
      <c r="J244" s="100"/>
      <c r="K244" s="100"/>
      <c r="L244" s="100"/>
      <c r="M244" s="100"/>
      <c r="N244" s="60" t="s">
        <v>162</v>
      </c>
      <c r="O244" s="60"/>
      <c r="P244" s="60"/>
      <c r="Q244" s="60"/>
      <c r="R244" s="60"/>
      <c r="S244" s="60"/>
      <c r="T244" s="60"/>
      <c r="U244" s="60"/>
      <c r="V244" s="60" t="s">
        <v>163</v>
      </c>
      <c r="W244" s="60"/>
      <c r="X244" s="60"/>
      <c r="Y244" s="60"/>
      <c r="Z244" s="60"/>
      <c r="AA244" s="59" t="s">
        <v>86</v>
      </c>
      <c r="AB244" s="59"/>
      <c r="AC244" s="59"/>
      <c r="AD244" s="59"/>
      <c r="AE244" s="59"/>
      <c r="AF244" s="59" t="s">
        <v>87</v>
      </c>
      <c r="AG244" s="59"/>
      <c r="AH244" s="59"/>
      <c r="AI244" s="59"/>
      <c r="AJ244" s="59" t="s">
        <v>88</v>
      </c>
      <c r="AK244" s="59"/>
      <c r="AL244" s="59"/>
      <c r="AM244" s="59"/>
      <c r="AN244" s="59"/>
      <c r="AO244" s="59" t="s">
        <v>89</v>
      </c>
      <c r="AP244" s="59"/>
      <c r="AQ244" s="59"/>
      <c r="AR244" s="59"/>
      <c r="AS244" s="59" t="s">
        <v>79</v>
      </c>
      <c r="AT244" s="59"/>
      <c r="AU244" s="59"/>
      <c r="AV244" s="59"/>
      <c r="AW244" s="59"/>
      <c r="AX244" s="59" t="s">
        <v>80</v>
      </c>
      <c r="AY244" s="59"/>
      <c r="AZ244" s="59"/>
      <c r="BA244" s="59"/>
      <c r="BB244" s="59" t="s">
        <v>81</v>
      </c>
      <c r="BC244" s="59"/>
      <c r="BD244" s="59"/>
      <c r="BE244" s="59"/>
      <c r="BF244" s="59"/>
      <c r="BG244" s="59" t="s">
        <v>82</v>
      </c>
      <c r="BH244" s="59"/>
      <c r="BI244" s="59"/>
      <c r="BJ244" s="59"/>
      <c r="BK244" s="59" t="s">
        <v>83</v>
      </c>
      <c r="BL244" s="59"/>
      <c r="BM244" s="59"/>
      <c r="BN244" s="59"/>
      <c r="BO244" s="59"/>
      <c r="BP244" s="59" t="s">
        <v>84</v>
      </c>
      <c r="BQ244" s="59"/>
      <c r="BR244" s="59"/>
      <c r="BS244" s="59"/>
      <c r="CA244" s="2" t="s">
        <v>56</v>
      </c>
    </row>
    <row r="245" spans="1:79" s="9" customFormat="1" ht="12.75" customHeight="1" x14ac:dyDescent="0.2">
      <c r="A245" s="180" t="s">
        <v>179</v>
      </c>
      <c r="B245" s="180"/>
      <c r="C245" s="180"/>
      <c r="D245" s="180"/>
      <c r="E245" s="180"/>
      <c r="F245" s="180"/>
      <c r="G245" s="180"/>
      <c r="H245" s="180"/>
      <c r="I245" s="180"/>
      <c r="J245" s="180"/>
      <c r="K245" s="180"/>
      <c r="L245" s="180"/>
      <c r="M245" s="180"/>
      <c r="N245" s="120"/>
      <c r="O245" s="118"/>
      <c r="P245" s="118"/>
      <c r="Q245" s="118"/>
      <c r="R245" s="118"/>
      <c r="S245" s="118"/>
      <c r="T245" s="118"/>
      <c r="U245" s="119"/>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3"/>
      <c r="BQ245" s="184"/>
      <c r="BR245" s="184"/>
      <c r="BS245" s="185"/>
      <c r="CA245" s="9" t="s">
        <v>57</v>
      </c>
    </row>
    <row r="248" spans="1:79" ht="35.25" customHeight="1" x14ac:dyDescent="0.2">
      <c r="A248" s="67" t="s">
        <v>696</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x14ac:dyDescent="0.2">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15"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28.5" customHeight="1" x14ac:dyDescent="0.2">
      <c r="A252" s="61" t="s">
        <v>682</v>
      </c>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row>
    <row r="253" spans="1:79" ht="14.25" customHeight="1" x14ac:dyDescent="0.2">
      <c r="A253" s="67" t="s">
        <v>667</v>
      </c>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79" ht="15" customHeight="1" x14ac:dyDescent="0.2">
      <c r="A254" s="62" t="s">
        <v>617</v>
      </c>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79" ht="42.95" customHeight="1" x14ac:dyDescent="0.2">
      <c r="A255" s="74" t="s">
        <v>166</v>
      </c>
      <c r="B255" s="74"/>
      <c r="C255" s="74"/>
      <c r="D255" s="74"/>
      <c r="E255" s="74"/>
      <c r="F255" s="74"/>
      <c r="G255" s="57" t="s">
        <v>20</v>
      </c>
      <c r="H255" s="57"/>
      <c r="I255" s="57"/>
      <c r="J255" s="57"/>
      <c r="K255" s="57"/>
      <c r="L255" s="57"/>
      <c r="M255" s="57"/>
      <c r="N255" s="57"/>
      <c r="O255" s="57"/>
      <c r="P255" s="57"/>
      <c r="Q255" s="57"/>
      <c r="R255" s="57"/>
      <c r="S255" s="57"/>
      <c r="T255" s="57" t="s">
        <v>16</v>
      </c>
      <c r="U255" s="57"/>
      <c r="V255" s="57"/>
      <c r="W255" s="57"/>
      <c r="X255" s="57"/>
      <c r="Y255" s="57"/>
      <c r="Z255" s="57" t="s">
        <v>15</v>
      </c>
      <c r="AA255" s="57"/>
      <c r="AB255" s="57"/>
      <c r="AC255" s="57"/>
      <c r="AD255" s="57"/>
      <c r="AE255" s="57" t="s">
        <v>167</v>
      </c>
      <c r="AF255" s="57"/>
      <c r="AG255" s="57"/>
      <c r="AH255" s="57"/>
      <c r="AI255" s="57"/>
      <c r="AJ255" s="57"/>
      <c r="AK255" s="57" t="s">
        <v>168</v>
      </c>
      <c r="AL255" s="57"/>
      <c r="AM255" s="57"/>
      <c r="AN255" s="57"/>
      <c r="AO255" s="57"/>
      <c r="AP255" s="57"/>
      <c r="AQ255" s="57" t="s">
        <v>169</v>
      </c>
      <c r="AR255" s="57"/>
      <c r="AS255" s="57"/>
      <c r="AT255" s="57"/>
      <c r="AU255" s="57"/>
      <c r="AV255" s="57"/>
      <c r="AW255" s="57" t="s">
        <v>120</v>
      </c>
      <c r="AX255" s="57"/>
      <c r="AY255" s="57"/>
      <c r="AZ255" s="57"/>
      <c r="BA255" s="57"/>
      <c r="BB255" s="57"/>
      <c r="BC255" s="57"/>
      <c r="BD255" s="57"/>
      <c r="BE255" s="57"/>
      <c r="BF255" s="57"/>
      <c r="BG255" s="57" t="s">
        <v>170</v>
      </c>
      <c r="BH255" s="57"/>
      <c r="BI255" s="57"/>
      <c r="BJ255" s="57"/>
      <c r="BK255" s="57"/>
      <c r="BL255" s="57"/>
    </row>
    <row r="256" spans="1:79" ht="39.950000000000003" customHeight="1" x14ac:dyDescent="0.2">
      <c r="A256" s="74"/>
      <c r="B256" s="74"/>
      <c r="C256" s="74"/>
      <c r="D256" s="74"/>
      <c r="E256" s="74"/>
      <c r="F256" s="74"/>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t="s">
        <v>18</v>
      </c>
      <c r="AX256" s="57"/>
      <c r="AY256" s="57"/>
      <c r="AZ256" s="57"/>
      <c r="BA256" s="57"/>
      <c r="BB256" s="57" t="s">
        <v>17</v>
      </c>
      <c r="BC256" s="57"/>
      <c r="BD256" s="57"/>
      <c r="BE256" s="57"/>
      <c r="BF256" s="57"/>
      <c r="BG256" s="57"/>
      <c r="BH256" s="57"/>
      <c r="BI256" s="57"/>
      <c r="BJ256" s="57"/>
      <c r="BK256" s="57"/>
      <c r="BL256" s="57"/>
    </row>
    <row r="257" spans="1:79" ht="15" customHeight="1" x14ac:dyDescent="0.2">
      <c r="A257" s="57">
        <v>1</v>
      </c>
      <c r="B257" s="57"/>
      <c r="C257" s="57"/>
      <c r="D257" s="57"/>
      <c r="E257" s="57"/>
      <c r="F257" s="57"/>
      <c r="G257" s="57">
        <v>2</v>
      </c>
      <c r="H257" s="57"/>
      <c r="I257" s="57"/>
      <c r="J257" s="57"/>
      <c r="K257" s="57"/>
      <c r="L257" s="57"/>
      <c r="M257" s="57"/>
      <c r="N257" s="57"/>
      <c r="O257" s="57"/>
      <c r="P257" s="57"/>
      <c r="Q257" s="57"/>
      <c r="R257" s="57"/>
      <c r="S257" s="57"/>
      <c r="T257" s="57">
        <v>3</v>
      </c>
      <c r="U257" s="57"/>
      <c r="V257" s="57"/>
      <c r="W257" s="57"/>
      <c r="X257" s="57"/>
      <c r="Y257" s="57"/>
      <c r="Z257" s="57">
        <v>4</v>
      </c>
      <c r="AA257" s="57"/>
      <c r="AB257" s="57"/>
      <c r="AC257" s="57"/>
      <c r="AD257" s="57"/>
      <c r="AE257" s="57">
        <v>5</v>
      </c>
      <c r="AF257" s="57"/>
      <c r="AG257" s="57"/>
      <c r="AH257" s="57"/>
      <c r="AI257" s="57"/>
      <c r="AJ257" s="57"/>
      <c r="AK257" s="57">
        <v>6</v>
      </c>
      <c r="AL257" s="57"/>
      <c r="AM257" s="57"/>
      <c r="AN257" s="57"/>
      <c r="AO257" s="57"/>
      <c r="AP257" s="57"/>
      <c r="AQ257" s="57">
        <v>7</v>
      </c>
      <c r="AR257" s="57"/>
      <c r="AS257" s="57"/>
      <c r="AT257" s="57"/>
      <c r="AU257" s="57"/>
      <c r="AV257" s="57"/>
      <c r="AW257" s="57">
        <v>8</v>
      </c>
      <c r="AX257" s="57"/>
      <c r="AY257" s="57"/>
      <c r="AZ257" s="57"/>
      <c r="BA257" s="57"/>
      <c r="BB257" s="57">
        <v>9</v>
      </c>
      <c r="BC257" s="57"/>
      <c r="BD257" s="57"/>
      <c r="BE257" s="57"/>
      <c r="BF257" s="57"/>
      <c r="BG257" s="57">
        <v>10</v>
      </c>
      <c r="BH257" s="57"/>
      <c r="BI257" s="57"/>
      <c r="BJ257" s="57"/>
      <c r="BK257" s="57"/>
      <c r="BL257" s="57"/>
    </row>
    <row r="258" spans="1:79" s="2" customFormat="1" ht="12" hidden="1" customHeight="1" x14ac:dyDescent="0.2">
      <c r="A258" s="60" t="s">
        <v>85</v>
      </c>
      <c r="B258" s="60"/>
      <c r="C258" s="60"/>
      <c r="D258" s="60"/>
      <c r="E258" s="60"/>
      <c r="F258" s="60"/>
      <c r="G258" s="100" t="s">
        <v>78</v>
      </c>
      <c r="H258" s="100"/>
      <c r="I258" s="100"/>
      <c r="J258" s="100"/>
      <c r="K258" s="100"/>
      <c r="L258" s="100"/>
      <c r="M258" s="100"/>
      <c r="N258" s="100"/>
      <c r="O258" s="100"/>
      <c r="P258" s="100"/>
      <c r="Q258" s="100"/>
      <c r="R258" s="100"/>
      <c r="S258" s="100"/>
      <c r="T258" s="59" t="s">
        <v>101</v>
      </c>
      <c r="U258" s="59"/>
      <c r="V258" s="59"/>
      <c r="W258" s="59"/>
      <c r="X258" s="59"/>
      <c r="Y258" s="59"/>
      <c r="Z258" s="59" t="s">
        <v>102</v>
      </c>
      <c r="AA258" s="59"/>
      <c r="AB258" s="59"/>
      <c r="AC258" s="59"/>
      <c r="AD258" s="59"/>
      <c r="AE258" s="59" t="s">
        <v>103</v>
      </c>
      <c r="AF258" s="59"/>
      <c r="AG258" s="59"/>
      <c r="AH258" s="59"/>
      <c r="AI258" s="59"/>
      <c r="AJ258" s="59"/>
      <c r="AK258" s="59" t="s">
        <v>104</v>
      </c>
      <c r="AL258" s="59"/>
      <c r="AM258" s="59"/>
      <c r="AN258" s="59"/>
      <c r="AO258" s="59"/>
      <c r="AP258" s="59"/>
      <c r="AQ258" s="101" t="s">
        <v>122</v>
      </c>
      <c r="AR258" s="59"/>
      <c r="AS258" s="59"/>
      <c r="AT258" s="59"/>
      <c r="AU258" s="59"/>
      <c r="AV258" s="59"/>
      <c r="AW258" s="59" t="s">
        <v>105</v>
      </c>
      <c r="AX258" s="59"/>
      <c r="AY258" s="59"/>
      <c r="AZ258" s="59"/>
      <c r="BA258" s="59"/>
      <c r="BB258" s="59" t="s">
        <v>106</v>
      </c>
      <c r="BC258" s="59"/>
      <c r="BD258" s="59"/>
      <c r="BE258" s="59"/>
      <c r="BF258" s="59"/>
      <c r="BG258" s="101" t="s">
        <v>123</v>
      </c>
      <c r="BH258" s="59"/>
      <c r="BI258" s="59"/>
      <c r="BJ258" s="59"/>
      <c r="BK258" s="59"/>
      <c r="BL258" s="59"/>
      <c r="CA258" s="2" t="s">
        <v>58</v>
      </c>
    </row>
    <row r="259" spans="1:79" s="138" customFormat="1" ht="12.75" customHeight="1" x14ac:dyDescent="0.2">
      <c r="A259" s="172">
        <v>2111</v>
      </c>
      <c r="B259" s="172"/>
      <c r="C259" s="172"/>
      <c r="D259" s="172"/>
      <c r="E259" s="172"/>
      <c r="F259" s="172"/>
      <c r="G259" s="132" t="s">
        <v>630</v>
      </c>
      <c r="H259" s="133"/>
      <c r="I259" s="133"/>
      <c r="J259" s="133"/>
      <c r="K259" s="133"/>
      <c r="L259" s="133"/>
      <c r="M259" s="133"/>
      <c r="N259" s="133"/>
      <c r="O259" s="133"/>
      <c r="P259" s="133"/>
      <c r="Q259" s="133"/>
      <c r="R259" s="133"/>
      <c r="S259" s="134"/>
      <c r="T259" s="179">
        <v>16244770</v>
      </c>
      <c r="U259" s="179"/>
      <c r="V259" s="179"/>
      <c r="W259" s="179"/>
      <c r="X259" s="179"/>
      <c r="Y259" s="179"/>
      <c r="Z259" s="179">
        <v>15054116</v>
      </c>
      <c r="AA259" s="179"/>
      <c r="AB259" s="179"/>
      <c r="AC259" s="179"/>
      <c r="AD259" s="179"/>
      <c r="AE259" s="179">
        <v>0</v>
      </c>
      <c r="AF259" s="179"/>
      <c r="AG259" s="179"/>
      <c r="AH259" s="179"/>
      <c r="AI259" s="179"/>
      <c r="AJ259" s="179"/>
      <c r="AK259" s="179">
        <v>0</v>
      </c>
      <c r="AL259" s="179"/>
      <c r="AM259" s="179"/>
      <c r="AN259" s="179"/>
      <c r="AO259" s="179"/>
      <c r="AP259" s="179"/>
      <c r="AQ259" s="179">
        <f>IF(ISNUMBER(AK259),AK259,0)-IF(ISNUMBER(AE259),AE259,0)</f>
        <v>0</v>
      </c>
      <c r="AR259" s="179"/>
      <c r="AS259" s="179"/>
      <c r="AT259" s="179"/>
      <c r="AU259" s="179"/>
      <c r="AV259" s="179"/>
      <c r="AW259" s="179">
        <v>0</v>
      </c>
      <c r="AX259" s="179"/>
      <c r="AY259" s="179"/>
      <c r="AZ259" s="179"/>
      <c r="BA259" s="179"/>
      <c r="BB259" s="179">
        <v>0</v>
      </c>
      <c r="BC259" s="179"/>
      <c r="BD259" s="179"/>
      <c r="BE259" s="179"/>
      <c r="BF259" s="179"/>
      <c r="BG259" s="179">
        <f>IF(ISNUMBER(Z259),Z259,0)+IF(ISNUMBER(AK259),AK259,0)</f>
        <v>15054116</v>
      </c>
      <c r="BH259" s="179"/>
      <c r="BI259" s="179"/>
      <c r="BJ259" s="179"/>
      <c r="BK259" s="179"/>
      <c r="BL259" s="179"/>
      <c r="CA259" s="138" t="s">
        <v>59</v>
      </c>
    </row>
    <row r="260" spans="1:79" s="138" customFormat="1" ht="12.75" customHeight="1" x14ac:dyDescent="0.2">
      <c r="A260" s="172">
        <v>2120</v>
      </c>
      <c r="B260" s="172"/>
      <c r="C260" s="172"/>
      <c r="D260" s="172"/>
      <c r="E260" s="172"/>
      <c r="F260" s="172"/>
      <c r="G260" s="132" t="s">
        <v>631</v>
      </c>
      <c r="H260" s="133"/>
      <c r="I260" s="133"/>
      <c r="J260" s="133"/>
      <c r="K260" s="133"/>
      <c r="L260" s="133"/>
      <c r="M260" s="133"/>
      <c r="N260" s="133"/>
      <c r="O260" s="133"/>
      <c r="P260" s="133"/>
      <c r="Q260" s="133"/>
      <c r="R260" s="133"/>
      <c r="S260" s="134"/>
      <c r="T260" s="179">
        <v>3573749</v>
      </c>
      <c r="U260" s="179"/>
      <c r="V260" s="179"/>
      <c r="W260" s="179"/>
      <c r="X260" s="179"/>
      <c r="Y260" s="179"/>
      <c r="Z260" s="179">
        <v>3373180</v>
      </c>
      <c r="AA260" s="179"/>
      <c r="AB260" s="179"/>
      <c r="AC260" s="179"/>
      <c r="AD260" s="179"/>
      <c r="AE260" s="179">
        <v>0</v>
      </c>
      <c r="AF260" s="179"/>
      <c r="AG260" s="179"/>
      <c r="AH260" s="179"/>
      <c r="AI260" s="179"/>
      <c r="AJ260" s="179"/>
      <c r="AK260" s="179">
        <v>0</v>
      </c>
      <c r="AL260" s="179"/>
      <c r="AM260" s="179"/>
      <c r="AN260" s="179"/>
      <c r="AO260" s="179"/>
      <c r="AP260" s="179"/>
      <c r="AQ260" s="179">
        <f>IF(ISNUMBER(AK260),AK260,0)-IF(ISNUMBER(AE260),AE260,0)</f>
        <v>0</v>
      </c>
      <c r="AR260" s="179"/>
      <c r="AS260" s="179"/>
      <c r="AT260" s="179"/>
      <c r="AU260" s="179"/>
      <c r="AV260" s="179"/>
      <c r="AW260" s="179">
        <v>0</v>
      </c>
      <c r="AX260" s="179"/>
      <c r="AY260" s="179"/>
      <c r="AZ260" s="179"/>
      <c r="BA260" s="179"/>
      <c r="BB260" s="179">
        <v>0</v>
      </c>
      <c r="BC260" s="179"/>
      <c r="BD260" s="179"/>
      <c r="BE260" s="179"/>
      <c r="BF260" s="179"/>
      <c r="BG260" s="179">
        <f>IF(ISNUMBER(Z260),Z260,0)+IF(ISNUMBER(AK260),AK260,0)</f>
        <v>3373180</v>
      </c>
      <c r="BH260" s="179"/>
      <c r="BI260" s="179"/>
      <c r="BJ260" s="179"/>
      <c r="BK260" s="179"/>
      <c r="BL260" s="179"/>
    </row>
    <row r="261" spans="1:79" s="138" customFormat="1" ht="25.5" customHeight="1" x14ac:dyDescent="0.2">
      <c r="A261" s="172">
        <v>2210</v>
      </c>
      <c r="B261" s="172"/>
      <c r="C261" s="172"/>
      <c r="D261" s="172"/>
      <c r="E261" s="172"/>
      <c r="F261" s="172"/>
      <c r="G261" s="132" t="s">
        <v>632</v>
      </c>
      <c r="H261" s="133"/>
      <c r="I261" s="133"/>
      <c r="J261" s="133"/>
      <c r="K261" s="133"/>
      <c r="L261" s="133"/>
      <c r="M261" s="133"/>
      <c r="N261" s="133"/>
      <c r="O261" s="133"/>
      <c r="P261" s="133"/>
      <c r="Q261" s="133"/>
      <c r="R261" s="133"/>
      <c r="S261" s="134"/>
      <c r="T261" s="179">
        <v>295243</v>
      </c>
      <c r="U261" s="179"/>
      <c r="V261" s="179"/>
      <c r="W261" s="179"/>
      <c r="X261" s="179"/>
      <c r="Y261" s="179"/>
      <c r="Z261" s="179">
        <v>283272</v>
      </c>
      <c r="AA261" s="179"/>
      <c r="AB261" s="179"/>
      <c r="AC261" s="179"/>
      <c r="AD261" s="179"/>
      <c r="AE261" s="179">
        <v>0</v>
      </c>
      <c r="AF261" s="179"/>
      <c r="AG261" s="179"/>
      <c r="AH261" s="179"/>
      <c r="AI261" s="179"/>
      <c r="AJ261" s="179"/>
      <c r="AK261" s="179">
        <v>0</v>
      </c>
      <c r="AL261" s="179"/>
      <c r="AM261" s="179"/>
      <c r="AN261" s="179"/>
      <c r="AO261" s="179"/>
      <c r="AP261" s="179"/>
      <c r="AQ261" s="179">
        <f>IF(ISNUMBER(AK261),AK261,0)-IF(ISNUMBER(AE261),AE261,0)</f>
        <v>0</v>
      </c>
      <c r="AR261" s="179"/>
      <c r="AS261" s="179"/>
      <c r="AT261" s="179"/>
      <c r="AU261" s="179"/>
      <c r="AV261" s="179"/>
      <c r="AW261" s="179">
        <v>0</v>
      </c>
      <c r="AX261" s="179"/>
      <c r="AY261" s="179"/>
      <c r="AZ261" s="179"/>
      <c r="BA261" s="179"/>
      <c r="BB261" s="179">
        <v>0</v>
      </c>
      <c r="BC261" s="179"/>
      <c r="BD261" s="179"/>
      <c r="BE261" s="179"/>
      <c r="BF261" s="179"/>
      <c r="BG261" s="179">
        <f>IF(ISNUMBER(Z261),Z261,0)+IF(ISNUMBER(AK261),AK261,0)</f>
        <v>283272</v>
      </c>
      <c r="BH261" s="179"/>
      <c r="BI261" s="179"/>
      <c r="BJ261" s="179"/>
      <c r="BK261" s="179"/>
      <c r="BL261" s="179"/>
    </row>
    <row r="262" spans="1:79" s="138" customFormat="1" ht="25.5" customHeight="1" x14ac:dyDescent="0.2">
      <c r="A262" s="172">
        <v>2220</v>
      </c>
      <c r="B262" s="172"/>
      <c r="C262" s="172"/>
      <c r="D262" s="172"/>
      <c r="E262" s="172"/>
      <c r="F262" s="172"/>
      <c r="G262" s="132" t="s">
        <v>705</v>
      </c>
      <c r="H262" s="133"/>
      <c r="I262" s="133"/>
      <c r="J262" s="133"/>
      <c r="K262" s="133"/>
      <c r="L262" s="133"/>
      <c r="M262" s="133"/>
      <c r="N262" s="133"/>
      <c r="O262" s="133"/>
      <c r="P262" s="133"/>
      <c r="Q262" s="133"/>
      <c r="R262" s="133"/>
      <c r="S262" s="134"/>
      <c r="T262" s="179">
        <v>31667</v>
      </c>
      <c r="U262" s="179"/>
      <c r="V262" s="179"/>
      <c r="W262" s="179"/>
      <c r="X262" s="179"/>
      <c r="Y262" s="179"/>
      <c r="Z262" s="179">
        <v>11840</v>
      </c>
      <c r="AA262" s="179"/>
      <c r="AB262" s="179"/>
      <c r="AC262" s="179"/>
      <c r="AD262" s="179"/>
      <c r="AE262" s="179">
        <v>0</v>
      </c>
      <c r="AF262" s="179"/>
      <c r="AG262" s="179"/>
      <c r="AH262" s="179"/>
      <c r="AI262" s="179"/>
      <c r="AJ262" s="179"/>
      <c r="AK262" s="179">
        <v>0</v>
      </c>
      <c r="AL262" s="179"/>
      <c r="AM262" s="179"/>
      <c r="AN262" s="179"/>
      <c r="AO262" s="179"/>
      <c r="AP262" s="179"/>
      <c r="AQ262" s="179">
        <f>IF(ISNUMBER(AK262),AK262,0)-IF(ISNUMBER(AE262),AE262,0)</f>
        <v>0</v>
      </c>
      <c r="AR262" s="179"/>
      <c r="AS262" s="179"/>
      <c r="AT262" s="179"/>
      <c r="AU262" s="179"/>
      <c r="AV262" s="179"/>
      <c r="AW262" s="179">
        <v>0</v>
      </c>
      <c r="AX262" s="179"/>
      <c r="AY262" s="179"/>
      <c r="AZ262" s="179"/>
      <c r="BA262" s="179"/>
      <c r="BB262" s="179">
        <v>0</v>
      </c>
      <c r="BC262" s="179"/>
      <c r="BD262" s="179"/>
      <c r="BE262" s="179"/>
      <c r="BF262" s="179"/>
      <c r="BG262" s="179">
        <f>IF(ISNUMBER(Z262),Z262,0)+IF(ISNUMBER(AK262),AK262,0)</f>
        <v>11840</v>
      </c>
      <c r="BH262" s="179"/>
      <c r="BI262" s="179"/>
      <c r="BJ262" s="179"/>
      <c r="BK262" s="179"/>
      <c r="BL262" s="179"/>
    </row>
    <row r="263" spans="1:79" s="138" customFormat="1" ht="12.75" customHeight="1" x14ac:dyDescent="0.2">
      <c r="A263" s="172">
        <v>2230</v>
      </c>
      <c r="B263" s="172"/>
      <c r="C263" s="172"/>
      <c r="D263" s="172"/>
      <c r="E263" s="172"/>
      <c r="F263" s="172"/>
      <c r="G263" s="132" t="s">
        <v>706</v>
      </c>
      <c r="H263" s="133"/>
      <c r="I263" s="133"/>
      <c r="J263" s="133"/>
      <c r="K263" s="133"/>
      <c r="L263" s="133"/>
      <c r="M263" s="133"/>
      <c r="N263" s="133"/>
      <c r="O263" s="133"/>
      <c r="P263" s="133"/>
      <c r="Q263" s="133"/>
      <c r="R263" s="133"/>
      <c r="S263" s="134"/>
      <c r="T263" s="179">
        <v>1210661</v>
      </c>
      <c r="U263" s="179"/>
      <c r="V263" s="179"/>
      <c r="W263" s="179"/>
      <c r="X263" s="179"/>
      <c r="Y263" s="179"/>
      <c r="Z263" s="179">
        <v>1099869</v>
      </c>
      <c r="AA263" s="179"/>
      <c r="AB263" s="179"/>
      <c r="AC263" s="179"/>
      <c r="AD263" s="179"/>
      <c r="AE263" s="179">
        <v>0</v>
      </c>
      <c r="AF263" s="179"/>
      <c r="AG263" s="179"/>
      <c r="AH263" s="179"/>
      <c r="AI263" s="179"/>
      <c r="AJ263" s="179"/>
      <c r="AK263" s="179">
        <v>0</v>
      </c>
      <c r="AL263" s="179"/>
      <c r="AM263" s="179"/>
      <c r="AN263" s="179"/>
      <c r="AO263" s="179"/>
      <c r="AP263" s="179"/>
      <c r="AQ263" s="179">
        <f>IF(ISNUMBER(AK263),AK263,0)-IF(ISNUMBER(AE263),AE263,0)</f>
        <v>0</v>
      </c>
      <c r="AR263" s="179"/>
      <c r="AS263" s="179"/>
      <c r="AT263" s="179"/>
      <c r="AU263" s="179"/>
      <c r="AV263" s="179"/>
      <c r="AW263" s="179">
        <v>0</v>
      </c>
      <c r="AX263" s="179"/>
      <c r="AY263" s="179"/>
      <c r="AZ263" s="179"/>
      <c r="BA263" s="179"/>
      <c r="BB263" s="179">
        <v>0</v>
      </c>
      <c r="BC263" s="179"/>
      <c r="BD263" s="179"/>
      <c r="BE263" s="179"/>
      <c r="BF263" s="179"/>
      <c r="BG263" s="179">
        <f>IF(ISNUMBER(Z263),Z263,0)+IF(ISNUMBER(AK263),AK263,0)</f>
        <v>1099869</v>
      </c>
      <c r="BH263" s="179"/>
      <c r="BI263" s="179"/>
      <c r="BJ263" s="179"/>
      <c r="BK263" s="179"/>
      <c r="BL263" s="179"/>
    </row>
    <row r="264" spans="1:79" s="138" customFormat="1" ht="12.75" customHeight="1" x14ac:dyDescent="0.2">
      <c r="A264" s="172">
        <v>2240</v>
      </c>
      <c r="B264" s="172"/>
      <c r="C264" s="172"/>
      <c r="D264" s="172"/>
      <c r="E264" s="172"/>
      <c r="F264" s="172"/>
      <c r="G264" s="132" t="s">
        <v>633</v>
      </c>
      <c r="H264" s="133"/>
      <c r="I264" s="133"/>
      <c r="J264" s="133"/>
      <c r="K264" s="133"/>
      <c r="L264" s="133"/>
      <c r="M264" s="133"/>
      <c r="N264" s="133"/>
      <c r="O264" s="133"/>
      <c r="P264" s="133"/>
      <c r="Q264" s="133"/>
      <c r="R264" s="133"/>
      <c r="S264" s="134"/>
      <c r="T264" s="179">
        <v>509580</v>
      </c>
      <c r="U264" s="179"/>
      <c r="V264" s="179"/>
      <c r="W264" s="179"/>
      <c r="X264" s="179"/>
      <c r="Y264" s="179"/>
      <c r="Z264" s="179">
        <v>475721</v>
      </c>
      <c r="AA264" s="179"/>
      <c r="AB264" s="179"/>
      <c r="AC264" s="179"/>
      <c r="AD264" s="179"/>
      <c r="AE264" s="179">
        <v>0</v>
      </c>
      <c r="AF264" s="179"/>
      <c r="AG264" s="179"/>
      <c r="AH264" s="179"/>
      <c r="AI264" s="179"/>
      <c r="AJ264" s="179"/>
      <c r="AK264" s="179">
        <v>0</v>
      </c>
      <c r="AL264" s="179"/>
      <c r="AM264" s="179"/>
      <c r="AN264" s="179"/>
      <c r="AO264" s="179"/>
      <c r="AP264" s="179"/>
      <c r="AQ264" s="179">
        <f>IF(ISNUMBER(AK264),AK264,0)-IF(ISNUMBER(AE264),AE264,0)</f>
        <v>0</v>
      </c>
      <c r="AR264" s="179"/>
      <c r="AS264" s="179"/>
      <c r="AT264" s="179"/>
      <c r="AU264" s="179"/>
      <c r="AV264" s="179"/>
      <c r="AW264" s="179">
        <v>0</v>
      </c>
      <c r="AX264" s="179"/>
      <c r="AY264" s="179"/>
      <c r="AZ264" s="179"/>
      <c r="BA264" s="179"/>
      <c r="BB264" s="179">
        <v>0</v>
      </c>
      <c r="BC264" s="179"/>
      <c r="BD264" s="179"/>
      <c r="BE264" s="179"/>
      <c r="BF264" s="179"/>
      <c r="BG264" s="179">
        <f>IF(ISNUMBER(Z264),Z264,0)+IF(ISNUMBER(AK264),AK264,0)</f>
        <v>475721</v>
      </c>
      <c r="BH264" s="179"/>
      <c r="BI264" s="179"/>
      <c r="BJ264" s="179"/>
      <c r="BK264" s="179"/>
      <c r="BL264" s="179"/>
    </row>
    <row r="265" spans="1:79" s="138" customFormat="1" ht="12.75" customHeight="1" x14ac:dyDescent="0.2">
      <c r="A265" s="172">
        <v>2250</v>
      </c>
      <c r="B265" s="172"/>
      <c r="C265" s="172"/>
      <c r="D265" s="172"/>
      <c r="E265" s="172"/>
      <c r="F265" s="172"/>
      <c r="G265" s="132" t="s">
        <v>634</v>
      </c>
      <c r="H265" s="133"/>
      <c r="I265" s="133"/>
      <c r="J265" s="133"/>
      <c r="K265" s="133"/>
      <c r="L265" s="133"/>
      <c r="M265" s="133"/>
      <c r="N265" s="133"/>
      <c r="O265" s="133"/>
      <c r="P265" s="133"/>
      <c r="Q265" s="133"/>
      <c r="R265" s="133"/>
      <c r="S265" s="134"/>
      <c r="T265" s="179">
        <v>8000</v>
      </c>
      <c r="U265" s="179"/>
      <c r="V265" s="179"/>
      <c r="W265" s="179"/>
      <c r="X265" s="179"/>
      <c r="Y265" s="179"/>
      <c r="Z265" s="179">
        <v>506</v>
      </c>
      <c r="AA265" s="179"/>
      <c r="AB265" s="179"/>
      <c r="AC265" s="179"/>
      <c r="AD265" s="179"/>
      <c r="AE265" s="179">
        <v>0</v>
      </c>
      <c r="AF265" s="179"/>
      <c r="AG265" s="179"/>
      <c r="AH265" s="179"/>
      <c r="AI265" s="179"/>
      <c r="AJ265" s="179"/>
      <c r="AK265" s="179">
        <v>0</v>
      </c>
      <c r="AL265" s="179"/>
      <c r="AM265" s="179"/>
      <c r="AN265" s="179"/>
      <c r="AO265" s="179"/>
      <c r="AP265" s="179"/>
      <c r="AQ265" s="179">
        <f>IF(ISNUMBER(AK265),AK265,0)-IF(ISNUMBER(AE265),AE265,0)</f>
        <v>0</v>
      </c>
      <c r="AR265" s="179"/>
      <c r="AS265" s="179"/>
      <c r="AT265" s="179"/>
      <c r="AU265" s="179"/>
      <c r="AV265" s="179"/>
      <c r="AW265" s="179">
        <v>0</v>
      </c>
      <c r="AX265" s="179"/>
      <c r="AY265" s="179"/>
      <c r="AZ265" s="179"/>
      <c r="BA265" s="179"/>
      <c r="BB265" s="179">
        <v>0</v>
      </c>
      <c r="BC265" s="179"/>
      <c r="BD265" s="179"/>
      <c r="BE265" s="179"/>
      <c r="BF265" s="179"/>
      <c r="BG265" s="179">
        <f>IF(ISNUMBER(Z265),Z265,0)+IF(ISNUMBER(AK265),AK265,0)</f>
        <v>506</v>
      </c>
      <c r="BH265" s="179"/>
      <c r="BI265" s="179"/>
      <c r="BJ265" s="179"/>
      <c r="BK265" s="179"/>
      <c r="BL265" s="179"/>
    </row>
    <row r="266" spans="1:79" s="138" customFormat="1" ht="12.75" customHeight="1" x14ac:dyDescent="0.2">
      <c r="A266" s="172">
        <v>2273</v>
      </c>
      <c r="B266" s="172"/>
      <c r="C266" s="172"/>
      <c r="D266" s="172"/>
      <c r="E266" s="172"/>
      <c r="F266" s="172"/>
      <c r="G266" s="132" t="s">
        <v>635</v>
      </c>
      <c r="H266" s="133"/>
      <c r="I266" s="133"/>
      <c r="J266" s="133"/>
      <c r="K266" s="133"/>
      <c r="L266" s="133"/>
      <c r="M266" s="133"/>
      <c r="N266" s="133"/>
      <c r="O266" s="133"/>
      <c r="P266" s="133"/>
      <c r="Q266" s="133"/>
      <c r="R266" s="133"/>
      <c r="S266" s="134"/>
      <c r="T266" s="179">
        <v>635050</v>
      </c>
      <c r="U266" s="179"/>
      <c r="V266" s="179"/>
      <c r="W266" s="179"/>
      <c r="X266" s="179"/>
      <c r="Y266" s="179"/>
      <c r="Z266" s="179">
        <v>633760</v>
      </c>
      <c r="AA266" s="179"/>
      <c r="AB266" s="179"/>
      <c r="AC266" s="179"/>
      <c r="AD266" s="179"/>
      <c r="AE266" s="179">
        <v>0</v>
      </c>
      <c r="AF266" s="179"/>
      <c r="AG266" s="179"/>
      <c r="AH266" s="179"/>
      <c r="AI266" s="179"/>
      <c r="AJ266" s="179"/>
      <c r="AK266" s="179">
        <v>0</v>
      </c>
      <c r="AL266" s="179"/>
      <c r="AM266" s="179"/>
      <c r="AN266" s="179"/>
      <c r="AO266" s="179"/>
      <c r="AP266" s="179"/>
      <c r="AQ266" s="179">
        <f>IF(ISNUMBER(AK266),AK266,0)-IF(ISNUMBER(AE266),AE266,0)</f>
        <v>0</v>
      </c>
      <c r="AR266" s="179"/>
      <c r="AS266" s="179"/>
      <c r="AT266" s="179"/>
      <c r="AU266" s="179"/>
      <c r="AV266" s="179"/>
      <c r="AW266" s="179">
        <v>0</v>
      </c>
      <c r="AX266" s="179"/>
      <c r="AY266" s="179"/>
      <c r="AZ266" s="179"/>
      <c r="BA266" s="179"/>
      <c r="BB266" s="179">
        <v>0</v>
      </c>
      <c r="BC266" s="179"/>
      <c r="BD266" s="179"/>
      <c r="BE266" s="179"/>
      <c r="BF266" s="179"/>
      <c r="BG266" s="179">
        <f>IF(ISNUMBER(Z266),Z266,0)+IF(ISNUMBER(AK266),AK266,0)</f>
        <v>633760</v>
      </c>
      <c r="BH266" s="179"/>
      <c r="BI266" s="179"/>
      <c r="BJ266" s="179"/>
      <c r="BK266" s="179"/>
      <c r="BL266" s="179"/>
    </row>
    <row r="267" spans="1:79" s="138" customFormat="1" ht="12.75" customHeight="1" x14ac:dyDescent="0.2">
      <c r="A267" s="172">
        <v>2274</v>
      </c>
      <c r="B267" s="172"/>
      <c r="C267" s="172"/>
      <c r="D267" s="172"/>
      <c r="E267" s="172"/>
      <c r="F267" s="172"/>
      <c r="G267" s="132" t="s">
        <v>707</v>
      </c>
      <c r="H267" s="133"/>
      <c r="I267" s="133"/>
      <c r="J267" s="133"/>
      <c r="K267" s="133"/>
      <c r="L267" s="133"/>
      <c r="M267" s="133"/>
      <c r="N267" s="133"/>
      <c r="O267" s="133"/>
      <c r="P267" s="133"/>
      <c r="Q267" s="133"/>
      <c r="R267" s="133"/>
      <c r="S267" s="134"/>
      <c r="T267" s="179">
        <v>273150</v>
      </c>
      <c r="U267" s="179"/>
      <c r="V267" s="179"/>
      <c r="W267" s="179"/>
      <c r="X267" s="179"/>
      <c r="Y267" s="179"/>
      <c r="Z267" s="179">
        <v>194510</v>
      </c>
      <c r="AA267" s="179"/>
      <c r="AB267" s="179"/>
      <c r="AC267" s="179"/>
      <c r="AD267" s="179"/>
      <c r="AE267" s="179">
        <v>0</v>
      </c>
      <c r="AF267" s="179"/>
      <c r="AG267" s="179"/>
      <c r="AH267" s="179"/>
      <c r="AI267" s="179"/>
      <c r="AJ267" s="179"/>
      <c r="AK267" s="179">
        <v>0</v>
      </c>
      <c r="AL267" s="179"/>
      <c r="AM267" s="179"/>
      <c r="AN267" s="179"/>
      <c r="AO267" s="179"/>
      <c r="AP267" s="179"/>
      <c r="AQ267" s="179">
        <f>IF(ISNUMBER(AK267),AK267,0)-IF(ISNUMBER(AE267),AE267,0)</f>
        <v>0</v>
      </c>
      <c r="AR267" s="179"/>
      <c r="AS267" s="179"/>
      <c r="AT267" s="179"/>
      <c r="AU267" s="179"/>
      <c r="AV267" s="179"/>
      <c r="AW267" s="179">
        <v>0</v>
      </c>
      <c r="AX267" s="179"/>
      <c r="AY267" s="179"/>
      <c r="AZ267" s="179"/>
      <c r="BA267" s="179"/>
      <c r="BB267" s="179">
        <v>0</v>
      </c>
      <c r="BC267" s="179"/>
      <c r="BD267" s="179"/>
      <c r="BE267" s="179"/>
      <c r="BF267" s="179"/>
      <c r="BG267" s="179">
        <f>IF(ISNUMBER(Z267),Z267,0)+IF(ISNUMBER(AK267),AK267,0)</f>
        <v>194510</v>
      </c>
      <c r="BH267" s="179"/>
      <c r="BI267" s="179"/>
      <c r="BJ267" s="179"/>
      <c r="BK267" s="179"/>
      <c r="BL267" s="179"/>
    </row>
    <row r="268" spans="1:79" s="138" customFormat="1" ht="25.5" customHeight="1" x14ac:dyDescent="0.2">
      <c r="A268" s="172">
        <v>2275</v>
      </c>
      <c r="B268" s="172"/>
      <c r="C268" s="172"/>
      <c r="D268" s="172"/>
      <c r="E268" s="172"/>
      <c r="F268" s="172"/>
      <c r="G268" s="132" t="s">
        <v>636</v>
      </c>
      <c r="H268" s="133"/>
      <c r="I268" s="133"/>
      <c r="J268" s="133"/>
      <c r="K268" s="133"/>
      <c r="L268" s="133"/>
      <c r="M268" s="133"/>
      <c r="N268" s="133"/>
      <c r="O268" s="133"/>
      <c r="P268" s="133"/>
      <c r="Q268" s="133"/>
      <c r="R268" s="133"/>
      <c r="S268" s="134"/>
      <c r="T268" s="179">
        <v>552030</v>
      </c>
      <c r="U268" s="179"/>
      <c r="V268" s="179"/>
      <c r="W268" s="179"/>
      <c r="X268" s="179"/>
      <c r="Y268" s="179"/>
      <c r="Z268" s="179">
        <v>544132</v>
      </c>
      <c r="AA268" s="179"/>
      <c r="AB268" s="179"/>
      <c r="AC268" s="179"/>
      <c r="AD268" s="179"/>
      <c r="AE268" s="179">
        <v>0</v>
      </c>
      <c r="AF268" s="179"/>
      <c r="AG268" s="179"/>
      <c r="AH268" s="179"/>
      <c r="AI268" s="179"/>
      <c r="AJ268" s="179"/>
      <c r="AK268" s="179">
        <v>0</v>
      </c>
      <c r="AL268" s="179"/>
      <c r="AM268" s="179"/>
      <c r="AN268" s="179"/>
      <c r="AO268" s="179"/>
      <c r="AP268" s="179"/>
      <c r="AQ268" s="179">
        <f>IF(ISNUMBER(AK268),AK268,0)-IF(ISNUMBER(AE268),AE268,0)</f>
        <v>0</v>
      </c>
      <c r="AR268" s="179"/>
      <c r="AS268" s="179"/>
      <c r="AT268" s="179"/>
      <c r="AU268" s="179"/>
      <c r="AV268" s="179"/>
      <c r="AW268" s="179">
        <v>0</v>
      </c>
      <c r="AX268" s="179"/>
      <c r="AY268" s="179"/>
      <c r="AZ268" s="179"/>
      <c r="BA268" s="179"/>
      <c r="BB268" s="179">
        <v>0</v>
      </c>
      <c r="BC268" s="179"/>
      <c r="BD268" s="179"/>
      <c r="BE268" s="179"/>
      <c r="BF268" s="179"/>
      <c r="BG268" s="179">
        <f>IF(ISNUMBER(Z268),Z268,0)+IF(ISNUMBER(AK268),AK268,0)</f>
        <v>544132</v>
      </c>
      <c r="BH268" s="179"/>
      <c r="BI268" s="179"/>
      <c r="BJ268" s="179"/>
      <c r="BK268" s="179"/>
      <c r="BL268" s="179"/>
    </row>
    <row r="269" spans="1:79" s="138" customFormat="1" ht="38.25" customHeight="1" x14ac:dyDescent="0.2">
      <c r="A269" s="172">
        <v>2282</v>
      </c>
      <c r="B269" s="172"/>
      <c r="C269" s="172"/>
      <c r="D269" s="172"/>
      <c r="E269" s="172"/>
      <c r="F269" s="172"/>
      <c r="G269" s="132" t="s">
        <v>637</v>
      </c>
      <c r="H269" s="133"/>
      <c r="I269" s="133"/>
      <c r="J269" s="133"/>
      <c r="K269" s="133"/>
      <c r="L269" s="133"/>
      <c r="M269" s="133"/>
      <c r="N269" s="133"/>
      <c r="O269" s="133"/>
      <c r="P269" s="133"/>
      <c r="Q269" s="133"/>
      <c r="R269" s="133"/>
      <c r="S269" s="134"/>
      <c r="T269" s="179">
        <v>13500</v>
      </c>
      <c r="U269" s="179"/>
      <c r="V269" s="179"/>
      <c r="W269" s="179"/>
      <c r="X269" s="179"/>
      <c r="Y269" s="179"/>
      <c r="Z269" s="179">
        <v>13270</v>
      </c>
      <c r="AA269" s="179"/>
      <c r="AB269" s="179"/>
      <c r="AC269" s="179"/>
      <c r="AD269" s="179"/>
      <c r="AE269" s="179">
        <v>0</v>
      </c>
      <c r="AF269" s="179"/>
      <c r="AG269" s="179"/>
      <c r="AH269" s="179"/>
      <c r="AI269" s="179"/>
      <c r="AJ269" s="179"/>
      <c r="AK269" s="179">
        <v>0</v>
      </c>
      <c r="AL269" s="179"/>
      <c r="AM269" s="179"/>
      <c r="AN269" s="179"/>
      <c r="AO269" s="179"/>
      <c r="AP269" s="179"/>
      <c r="AQ269" s="179">
        <f>IF(ISNUMBER(AK269),AK269,0)-IF(ISNUMBER(AE269),AE269,0)</f>
        <v>0</v>
      </c>
      <c r="AR269" s="179"/>
      <c r="AS269" s="179"/>
      <c r="AT269" s="179"/>
      <c r="AU269" s="179"/>
      <c r="AV269" s="179"/>
      <c r="AW269" s="179">
        <v>0</v>
      </c>
      <c r="AX269" s="179"/>
      <c r="AY269" s="179"/>
      <c r="AZ269" s="179"/>
      <c r="BA269" s="179"/>
      <c r="BB269" s="179">
        <v>0</v>
      </c>
      <c r="BC269" s="179"/>
      <c r="BD269" s="179"/>
      <c r="BE269" s="179"/>
      <c r="BF269" s="179"/>
      <c r="BG269" s="179">
        <f>IF(ISNUMBER(Z269),Z269,0)+IF(ISNUMBER(AK269),AK269,0)</f>
        <v>13270</v>
      </c>
      <c r="BH269" s="179"/>
      <c r="BI269" s="179"/>
      <c r="BJ269" s="179"/>
      <c r="BK269" s="179"/>
      <c r="BL269" s="179"/>
    </row>
    <row r="270" spans="1:79" s="138" customFormat="1" ht="12.75" customHeight="1" x14ac:dyDescent="0.2">
      <c r="A270" s="172">
        <v>2800</v>
      </c>
      <c r="B270" s="172"/>
      <c r="C270" s="172"/>
      <c r="D270" s="172"/>
      <c r="E270" s="172"/>
      <c r="F270" s="172"/>
      <c r="G270" s="132" t="s">
        <v>638</v>
      </c>
      <c r="H270" s="133"/>
      <c r="I270" s="133"/>
      <c r="J270" s="133"/>
      <c r="K270" s="133"/>
      <c r="L270" s="133"/>
      <c r="M270" s="133"/>
      <c r="N270" s="133"/>
      <c r="O270" s="133"/>
      <c r="P270" s="133"/>
      <c r="Q270" s="133"/>
      <c r="R270" s="133"/>
      <c r="S270" s="134"/>
      <c r="T270" s="179">
        <v>25000</v>
      </c>
      <c r="U270" s="179"/>
      <c r="V270" s="179"/>
      <c r="W270" s="179"/>
      <c r="X270" s="179"/>
      <c r="Y270" s="179"/>
      <c r="Z270" s="179">
        <v>18588</v>
      </c>
      <c r="AA270" s="179"/>
      <c r="AB270" s="179"/>
      <c r="AC270" s="179"/>
      <c r="AD270" s="179"/>
      <c r="AE270" s="179">
        <v>0</v>
      </c>
      <c r="AF270" s="179"/>
      <c r="AG270" s="179"/>
      <c r="AH270" s="179"/>
      <c r="AI270" s="179"/>
      <c r="AJ270" s="179"/>
      <c r="AK270" s="179">
        <v>0</v>
      </c>
      <c r="AL270" s="179"/>
      <c r="AM270" s="179"/>
      <c r="AN270" s="179"/>
      <c r="AO270" s="179"/>
      <c r="AP270" s="179"/>
      <c r="AQ270" s="179">
        <f>IF(ISNUMBER(AK270),AK270,0)-IF(ISNUMBER(AE270),AE270,0)</f>
        <v>0</v>
      </c>
      <c r="AR270" s="179"/>
      <c r="AS270" s="179"/>
      <c r="AT270" s="179"/>
      <c r="AU270" s="179"/>
      <c r="AV270" s="179"/>
      <c r="AW270" s="179">
        <v>0</v>
      </c>
      <c r="AX270" s="179"/>
      <c r="AY270" s="179"/>
      <c r="AZ270" s="179"/>
      <c r="BA270" s="179"/>
      <c r="BB270" s="179">
        <v>0</v>
      </c>
      <c r="BC270" s="179"/>
      <c r="BD270" s="179"/>
      <c r="BE270" s="179"/>
      <c r="BF270" s="179"/>
      <c r="BG270" s="179">
        <f>IF(ISNUMBER(Z270),Z270,0)+IF(ISNUMBER(AK270),AK270,0)</f>
        <v>18588</v>
      </c>
      <c r="BH270" s="179"/>
      <c r="BI270" s="179"/>
      <c r="BJ270" s="179"/>
      <c r="BK270" s="179"/>
      <c r="BL270" s="179"/>
    </row>
    <row r="271" spans="1:79" s="9" customFormat="1" ht="12.75" customHeight="1" x14ac:dyDescent="0.2">
      <c r="A271" s="121"/>
      <c r="B271" s="121"/>
      <c r="C271" s="121"/>
      <c r="D271" s="121"/>
      <c r="E271" s="121"/>
      <c r="F271" s="121"/>
      <c r="G271" s="139" t="s">
        <v>179</v>
      </c>
      <c r="H271" s="140"/>
      <c r="I271" s="140"/>
      <c r="J271" s="140"/>
      <c r="K271" s="140"/>
      <c r="L271" s="140"/>
      <c r="M271" s="140"/>
      <c r="N271" s="140"/>
      <c r="O271" s="140"/>
      <c r="P271" s="140"/>
      <c r="Q271" s="140"/>
      <c r="R271" s="140"/>
      <c r="S271" s="141"/>
      <c r="T271" s="178">
        <v>23372400</v>
      </c>
      <c r="U271" s="178"/>
      <c r="V271" s="178"/>
      <c r="W271" s="178"/>
      <c r="X271" s="178"/>
      <c r="Y271" s="178"/>
      <c r="Z271" s="178">
        <v>21702764</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21702764</v>
      </c>
      <c r="BH271" s="178"/>
      <c r="BI271" s="178"/>
      <c r="BJ271" s="178"/>
      <c r="BK271" s="178"/>
      <c r="BL271" s="178"/>
    </row>
    <row r="273" spans="1:79" ht="14.25" customHeight="1" x14ac:dyDescent="0.2">
      <c r="A273" s="67" t="s">
        <v>683</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79" ht="15" customHeight="1" x14ac:dyDescent="0.2">
      <c r="A274" s="62" t="s">
        <v>617</v>
      </c>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79" ht="18" customHeight="1" x14ac:dyDescent="0.2">
      <c r="A275" s="57" t="s">
        <v>166</v>
      </c>
      <c r="B275" s="57"/>
      <c r="C275" s="57"/>
      <c r="D275" s="57"/>
      <c r="E275" s="57"/>
      <c r="F275" s="57"/>
      <c r="G275" s="57" t="s">
        <v>20</v>
      </c>
      <c r="H275" s="57"/>
      <c r="I275" s="57"/>
      <c r="J275" s="57"/>
      <c r="K275" s="57"/>
      <c r="L275" s="57"/>
      <c r="M275" s="57"/>
      <c r="N275" s="57"/>
      <c r="O275" s="57"/>
      <c r="P275" s="57"/>
      <c r="Q275" s="57" t="s">
        <v>670</v>
      </c>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t="s">
        <v>680</v>
      </c>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row>
    <row r="276" spans="1:79" ht="42.95" customHeight="1" x14ac:dyDescent="0.2">
      <c r="A276" s="57"/>
      <c r="B276" s="57"/>
      <c r="C276" s="57"/>
      <c r="D276" s="57"/>
      <c r="E276" s="57"/>
      <c r="F276" s="57"/>
      <c r="G276" s="57"/>
      <c r="H276" s="57"/>
      <c r="I276" s="57"/>
      <c r="J276" s="57"/>
      <c r="K276" s="57"/>
      <c r="L276" s="57"/>
      <c r="M276" s="57"/>
      <c r="N276" s="57"/>
      <c r="O276" s="57"/>
      <c r="P276" s="57"/>
      <c r="Q276" s="57" t="s">
        <v>171</v>
      </c>
      <c r="R276" s="57"/>
      <c r="S276" s="57"/>
      <c r="T276" s="57"/>
      <c r="U276" s="57"/>
      <c r="V276" s="74" t="s">
        <v>172</v>
      </c>
      <c r="W276" s="74"/>
      <c r="X276" s="74"/>
      <c r="Y276" s="74"/>
      <c r="Z276" s="57" t="s">
        <v>173</v>
      </c>
      <c r="AA276" s="57"/>
      <c r="AB276" s="57"/>
      <c r="AC276" s="57"/>
      <c r="AD276" s="57"/>
      <c r="AE276" s="57"/>
      <c r="AF276" s="57"/>
      <c r="AG276" s="57"/>
      <c r="AH276" s="57"/>
      <c r="AI276" s="57"/>
      <c r="AJ276" s="57" t="s">
        <v>174</v>
      </c>
      <c r="AK276" s="57"/>
      <c r="AL276" s="57"/>
      <c r="AM276" s="57"/>
      <c r="AN276" s="57"/>
      <c r="AO276" s="57" t="s">
        <v>21</v>
      </c>
      <c r="AP276" s="57"/>
      <c r="AQ276" s="57"/>
      <c r="AR276" s="57"/>
      <c r="AS276" s="57"/>
      <c r="AT276" s="74" t="s">
        <v>175</v>
      </c>
      <c r="AU276" s="74"/>
      <c r="AV276" s="74"/>
      <c r="AW276" s="74"/>
      <c r="AX276" s="57" t="s">
        <v>173</v>
      </c>
      <c r="AY276" s="57"/>
      <c r="AZ276" s="57"/>
      <c r="BA276" s="57"/>
      <c r="BB276" s="57"/>
      <c r="BC276" s="57"/>
      <c r="BD276" s="57"/>
      <c r="BE276" s="57"/>
      <c r="BF276" s="57"/>
      <c r="BG276" s="57"/>
      <c r="BH276" s="57" t="s">
        <v>176</v>
      </c>
      <c r="BI276" s="57"/>
      <c r="BJ276" s="57"/>
      <c r="BK276" s="57"/>
      <c r="BL276" s="57"/>
    </row>
    <row r="277" spans="1:79" ht="63" customHeight="1" x14ac:dyDescent="0.2">
      <c r="A277" s="57"/>
      <c r="B277" s="57"/>
      <c r="C277" s="57"/>
      <c r="D277" s="57"/>
      <c r="E277" s="57"/>
      <c r="F277" s="57"/>
      <c r="G277" s="57"/>
      <c r="H277" s="57"/>
      <c r="I277" s="57"/>
      <c r="J277" s="57"/>
      <c r="K277" s="57"/>
      <c r="L277" s="57"/>
      <c r="M277" s="57"/>
      <c r="N277" s="57"/>
      <c r="O277" s="57"/>
      <c r="P277" s="57"/>
      <c r="Q277" s="57"/>
      <c r="R277" s="57"/>
      <c r="S277" s="57"/>
      <c r="T277" s="57"/>
      <c r="U277" s="57"/>
      <c r="V277" s="74"/>
      <c r="W277" s="74"/>
      <c r="X277" s="74"/>
      <c r="Y277" s="74"/>
      <c r="Z277" s="57" t="s">
        <v>18</v>
      </c>
      <c r="AA277" s="57"/>
      <c r="AB277" s="57"/>
      <c r="AC277" s="57"/>
      <c r="AD277" s="57"/>
      <c r="AE277" s="57" t="s">
        <v>17</v>
      </c>
      <c r="AF277" s="57"/>
      <c r="AG277" s="57"/>
      <c r="AH277" s="57"/>
      <c r="AI277" s="57"/>
      <c r="AJ277" s="57"/>
      <c r="AK277" s="57"/>
      <c r="AL277" s="57"/>
      <c r="AM277" s="57"/>
      <c r="AN277" s="57"/>
      <c r="AO277" s="57"/>
      <c r="AP277" s="57"/>
      <c r="AQ277" s="57"/>
      <c r="AR277" s="57"/>
      <c r="AS277" s="57"/>
      <c r="AT277" s="74"/>
      <c r="AU277" s="74"/>
      <c r="AV277" s="74"/>
      <c r="AW277" s="74"/>
      <c r="AX277" s="57" t="s">
        <v>18</v>
      </c>
      <c r="AY277" s="57"/>
      <c r="AZ277" s="57"/>
      <c r="BA277" s="57"/>
      <c r="BB277" s="57"/>
      <c r="BC277" s="57" t="s">
        <v>17</v>
      </c>
      <c r="BD277" s="57"/>
      <c r="BE277" s="57"/>
      <c r="BF277" s="57"/>
      <c r="BG277" s="57"/>
      <c r="BH277" s="57"/>
      <c r="BI277" s="57"/>
      <c r="BJ277" s="57"/>
      <c r="BK277" s="57"/>
      <c r="BL277" s="57"/>
    </row>
    <row r="278" spans="1:79" ht="15" customHeight="1" x14ac:dyDescent="0.2">
      <c r="A278" s="57">
        <v>1</v>
      </c>
      <c r="B278" s="57"/>
      <c r="C278" s="57"/>
      <c r="D278" s="57"/>
      <c r="E278" s="57"/>
      <c r="F278" s="57"/>
      <c r="G278" s="57">
        <v>2</v>
      </c>
      <c r="H278" s="57"/>
      <c r="I278" s="57"/>
      <c r="J278" s="57"/>
      <c r="K278" s="57"/>
      <c r="L278" s="57"/>
      <c r="M278" s="57"/>
      <c r="N278" s="57"/>
      <c r="O278" s="57"/>
      <c r="P278" s="57"/>
      <c r="Q278" s="57">
        <v>3</v>
      </c>
      <c r="R278" s="57"/>
      <c r="S278" s="57"/>
      <c r="T278" s="57"/>
      <c r="U278" s="57"/>
      <c r="V278" s="57">
        <v>4</v>
      </c>
      <c r="W278" s="57"/>
      <c r="X278" s="57"/>
      <c r="Y278" s="57"/>
      <c r="Z278" s="57">
        <v>5</v>
      </c>
      <c r="AA278" s="57"/>
      <c r="AB278" s="57"/>
      <c r="AC278" s="57"/>
      <c r="AD278" s="57"/>
      <c r="AE278" s="57">
        <v>6</v>
      </c>
      <c r="AF278" s="57"/>
      <c r="AG278" s="57"/>
      <c r="AH278" s="57"/>
      <c r="AI278" s="57"/>
      <c r="AJ278" s="57">
        <v>7</v>
      </c>
      <c r="AK278" s="57"/>
      <c r="AL278" s="57"/>
      <c r="AM278" s="57"/>
      <c r="AN278" s="57"/>
      <c r="AO278" s="57">
        <v>8</v>
      </c>
      <c r="AP278" s="57"/>
      <c r="AQ278" s="57"/>
      <c r="AR278" s="57"/>
      <c r="AS278" s="57"/>
      <c r="AT278" s="57">
        <v>9</v>
      </c>
      <c r="AU278" s="57"/>
      <c r="AV278" s="57"/>
      <c r="AW278" s="57"/>
      <c r="AX278" s="57">
        <v>10</v>
      </c>
      <c r="AY278" s="57"/>
      <c r="AZ278" s="57"/>
      <c r="BA278" s="57"/>
      <c r="BB278" s="57"/>
      <c r="BC278" s="57">
        <v>11</v>
      </c>
      <c r="BD278" s="57"/>
      <c r="BE278" s="57"/>
      <c r="BF278" s="57"/>
      <c r="BG278" s="57"/>
      <c r="BH278" s="57">
        <v>12</v>
      </c>
      <c r="BI278" s="57"/>
      <c r="BJ278" s="57"/>
      <c r="BK278" s="57"/>
      <c r="BL278" s="57"/>
    </row>
    <row r="279" spans="1:79" s="2" customFormat="1" ht="12" hidden="1" customHeight="1" x14ac:dyDescent="0.2">
      <c r="A279" s="60" t="s">
        <v>85</v>
      </c>
      <c r="B279" s="60"/>
      <c r="C279" s="60"/>
      <c r="D279" s="60"/>
      <c r="E279" s="60"/>
      <c r="F279" s="60"/>
      <c r="G279" s="100" t="s">
        <v>78</v>
      </c>
      <c r="H279" s="100"/>
      <c r="I279" s="100"/>
      <c r="J279" s="100"/>
      <c r="K279" s="100"/>
      <c r="L279" s="100"/>
      <c r="M279" s="100"/>
      <c r="N279" s="100"/>
      <c r="O279" s="100"/>
      <c r="P279" s="100"/>
      <c r="Q279" s="59" t="s">
        <v>101</v>
      </c>
      <c r="R279" s="59"/>
      <c r="S279" s="59"/>
      <c r="T279" s="59"/>
      <c r="U279" s="59"/>
      <c r="V279" s="59" t="s">
        <v>102</v>
      </c>
      <c r="W279" s="59"/>
      <c r="X279" s="59"/>
      <c r="Y279" s="59"/>
      <c r="Z279" s="59" t="s">
        <v>103</v>
      </c>
      <c r="AA279" s="59"/>
      <c r="AB279" s="59"/>
      <c r="AC279" s="59"/>
      <c r="AD279" s="59"/>
      <c r="AE279" s="59" t="s">
        <v>104</v>
      </c>
      <c r="AF279" s="59"/>
      <c r="AG279" s="59"/>
      <c r="AH279" s="59"/>
      <c r="AI279" s="59"/>
      <c r="AJ279" s="101" t="s">
        <v>124</v>
      </c>
      <c r="AK279" s="59"/>
      <c r="AL279" s="59"/>
      <c r="AM279" s="59"/>
      <c r="AN279" s="59"/>
      <c r="AO279" s="59" t="s">
        <v>105</v>
      </c>
      <c r="AP279" s="59"/>
      <c r="AQ279" s="59"/>
      <c r="AR279" s="59"/>
      <c r="AS279" s="59"/>
      <c r="AT279" s="101" t="s">
        <v>125</v>
      </c>
      <c r="AU279" s="59"/>
      <c r="AV279" s="59"/>
      <c r="AW279" s="59"/>
      <c r="AX279" s="59" t="s">
        <v>106</v>
      </c>
      <c r="AY279" s="59"/>
      <c r="AZ279" s="59"/>
      <c r="BA279" s="59"/>
      <c r="BB279" s="59"/>
      <c r="BC279" s="59" t="s">
        <v>107</v>
      </c>
      <c r="BD279" s="59"/>
      <c r="BE279" s="59"/>
      <c r="BF279" s="59"/>
      <c r="BG279" s="59"/>
      <c r="BH279" s="101" t="s">
        <v>124</v>
      </c>
      <c r="BI279" s="59"/>
      <c r="BJ279" s="59"/>
      <c r="BK279" s="59"/>
      <c r="BL279" s="59"/>
      <c r="CA279" s="2" t="s">
        <v>60</v>
      </c>
    </row>
    <row r="280" spans="1:79" s="138" customFormat="1" ht="12.75" customHeight="1" x14ac:dyDescent="0.2">
      <c r="A280" s="172">
        <v>2111</v>
      </c>
      <c r="B280" s="172"/>
      <c r="C280" s="172"/>
      <c r="D280" s="172"/>
      <c r="E280" s="172"/>
      <c r="F280" s="172"/>
      <c r="G280" s="132" t="s">
        <v>630</v>
      </c>
      <c r="H280" s="133"/>
      <c r="I280" s="133"/>
      <c r="J280" s="133"/>
      <c r="K280" s="133"/>
      <c r="L280" s="133"/>
      <c r="M280" s="133"/>
      <c r="N280" s="133"/>
      <c r="O280" s="133"/>
      <c r="P280" s="134"/>
      <c r="Q280" s="179">
        <v>16486773</v>
      </c>
      <c r="R280" s="179"/>
      <c r="S280" s="179"/>
      <c r="T280" s="179"/>
      <c r="U280" s="179"/>
      <c r="V280" s="179">
        <v>0</v>
      </c>
      <c r="W280" s="179"/>
      <c r="X280" s="179"/>
      <c r="Y280" s="179"/>
      <c r="Z280" s="179">
        <v>0</v>
      </c>
      <c r="AA280" s="179"/>
      <c r="AB280" s="179"/>
      <c r="AC280" s="179"/>
      <c r="AD280" s="179"/>
      <c r="AE280" s="179">
        <v>0</v>
      </c>
      <c r="AF280" s="179"/>
      <c r="AG280" s="179"/>
      <c r="AH280" s="179"/>
      <c r="AI280" s="179"/>
      <c r="AJ280" s="179">
        <f>IF(ISNUMBER(Q280),Q280,0)-IF(ISNUMBER(Z280),Z280,0)</f>
        <v>16486773</v>
      </c>
      <c r="AK280" s="179"/>
      <c r="AL280" s="179"/>
      <c r="AM280" s="179"/>
      <c r="AN280" s="179"/>
      <c r="AO280" s="179">
        <v>15792682</v>
      </c>
      <c r="AP280" s="179"/>
      <c r="AQ280" s="179"/>
      <c r="AR280" s="179"/>
      <c r="AS280" s="179"/>
      <c r="AT280" s="179">
        <f>IF(ISNUMBER(V280),V280,0)-IF(ISNUMBER(Z280),Z280,0)-IF(ISNUMBER(AE280),AE280,0)</f>
        <v>0</v>
      </c>
      <c r="AU280" s="179"/>
      <c r="AV280" s="179"/>
      <c r="AW280" s="179"/>
      <c r="AX280" s="179">
        <v>0</v>
      </c>
      <c r="AY280" s="179"/>
      <c r="AZ280" s="179"/>
      <c r="BA280" s="179"/>
      <c r="BB280" s="179"/>
      <c r="BC280" s="179">
        <v>0</v>
      </c>
      <c r="BD280" s="179"/>
      <c r="BE280" s="179"/>
      <c r="BF280" s="179"/>
      <c r="BG280" s="179"/>
      <c r="BH280" s="179">
        <f>IF(ISNUMBER(AO280),AO280,0)-IF(ISNUMBER(AX280),AX280,0)</f>
        <v>15792682</v>
      </c>
      <c r="BI280" s="179"/>
      <c r="BJ280" s="179"/>
      <c r="BK280" s="179"/>
      <c r="BL280" s="179"/>
      <c r="CA280" s="138" t="s">
        <v>61</v>
      </c>
    </row>
    <row r="281" spans="1:79" s="138" customFormat="1" ht="12.75" customHeight="1" x14ac:dyDescent="0.2">
      <c r="A281" s="172">
        <v>2120</v>
      </c>
      <c r="B281" s="172"/>
      <c r="C281" s="172"/>
      <c r="D281" s="172"/>
      <c r="E281" s="172"/>
      <c r="F281" s="172"/>
      <c r="G281" s="132" t="s">
        <v>631</v>
      </c>
      <c r="H281" s="133"/>
      <c r="I281" s="133"/>
      <c r="J281" s="133"/>
      <c r="K281" s="133"/>
      <c r="L281" s="133"/>
      <c r="M281" s="133"/>
      <c r="N281" s="133"/>
      <c r="O281" s="133"/>
      <c r="P281" s="134"/>
      <c r="Q281" s="179">
        <v>3627090</v>
      </c>
      <c r="R281" s="179"/>
      <c r="S281" s="179"/>
      <c r="T281" s="179"/>
      <c r="U281" s="179"/>
      <c r="V281" s="179">
        <v>0</v>
      </c>
      <c r="W281" s="179"/>
      <c r="X281" s="179"/>
      <c r="Y281" s="179"/>
      <c r="Z281" s="179">
        <v>0</v>
      </c>
      <c r="AA281" s="179"/>
      <c r="AB281" s="179"/>
      <c r="AC281" s="179"/>
      <c r="AD281" s="179"/>
      <c r="AE281" s="179">
        <v>0</v>
      </c>
      <c r="AF281" s="179"/>
      <c r="AG281" s="179"/>
      <c r="AH281" s="179"/>
      <c r="AI281" s="179"/>
      <c r="AJ281" s="179">
        <f>IF(ISNUMBER(Q281),Q281,0)-IF(ISNUMBER(Z281),Z281,0)</f>
        <v>3627090</v>
      </c>
      <c r="AK281" s="179"/>
      <c r="AL281" s="179"/>
      <c r="AM281" s="179"/>
      <c r="AN281" s="179"/>
      <c r="AO281" s="179">
        <v>3474390</v>
      </c>
      <c r="AP281" s="179"/>
      <c r="AQ281" s="179"/>
      <c r="AR281" s="179"/>
      <c r="AS281" s="179"/>
      <c r="AT281" s="179">
        <f>IF(ISNUMBER(V281),V281,0)-IF(ISNUMBER(Z281),Z281,0)-IF(ISNUMBER(AE281),AE281,0)</f>
        <v>0</v>
      </c>
      <c r="AU281" s="179"/>
      <c r="AV281" s="179"/>
      <c r="AW281" s="179"/>
      <c r="AX281" s="179">
        <v>0</v>
      </c>
      <c r="AY281" s="179"/>
      <c r="AZ281" s="179"/>
      <c r="BA281" s="179"/>
      <c r="BB281" s="179"/>
      <c r="BC281" s="179">
        <v>0</v>
      </c>
      <c r="BD281" s="179"/>
      <c r="BE281" s="179"/>
      <c r="BF281" s="179"/>
      <c r="BG281" s="179"/>
      <c r="BH281" s="179">
        <f>IF(ISNUMBER(AO281),AO281,0)-IF(ISNUMBER(AX281),AX281,0)</f>
        <v>3474390</v>
      </c>
      <c r="BI281" s="179"/>
      <c r="BJ281" s="179"/>
      <c r="BK281" s="179"/>
      <c r="BL281" s="179"/>
    </row>
    <row r="282" spans="1:79" s="138" customFormat="1" ht="25.5" customHeight="1" x14ac:dyDescent="0.2">
      <c r="A282" s="172">
        <v>2210</v>
      </c>
      <c r="B282" s="172"/>
      <c r="C282" s="172"/>
      <c r="D282" s="172"/>
      <c r="E282" s="172"/>
      <c r="F282" s="172"/>
      <c r="G282" s="132" t="s">
        <v>632</v>
      </c>
      <c r="H282" s="133"/>
      <c r="I282" s="133"/>
      <c r="J282" s="133"/>
      <c r="K282" s="133"/>
      <c r="L282" s="133"/>
      <c r="M282" s="133"/>
      <c r="N282" s="133"/>
      <c r="O282" s="133"/>
      <c r="P282" s="134"/>
      <c r="Q282" s="179">
        <v>200000</v>
      </c>
      <c r="R282" s="179"/>
      <c r="S282" s="179"/>
      <c r="T282" s="179"/>
      <c r="U282" s="179"/>
      <c r="V282" s="179">
        <v>0</v>
      </c>
      <c r="W282" s="179"/>
      <c r="X282" s="179"/>
      <c r="Y282" s="179"/>
      <c r="Z282" s="179">
        <v>0</v>
      </c>
      <c r="AA282" s="179"/>
      <c r="AB282" s="179"/>
      <c r="AC282" s="179"/>
      <c r="AD282" s="179"/>
      <c r="AE282" s="179">
        <v>0</v>
      </c>
      <c r="AF282" s="179"/>
      <c r="AG282" s="179"/>
      <c r="AH282" s="179"/>
      <c r="AI282" s="179"/>
      <c r="AJ282" s="179">
        <f>IF(ISNUMBER(Q282),Q282,0)-IF(ISNUMBER(Z282),Z282,0)</f>
        <v>200000</v>
      </c>
      <c r="AK282" s="179"/>
      <c r="AL282" s="179"/>
      <c r="AM282" s="179"/>
      <c r="AN282" s="179"/>
      <c r="AO282" s="179">
        <v>266506</v>
      </c>
      <c r="AP282" s="179"/>
      <c r="AQ282" s="179"/>
      <c r="AR282" s="179"/>
      <c r="AS282" s="179"/>
      <c r="AT282" s="179">
        <f>IF(ISNUMBER(V282),V282,0)-IF(ISNUMBER(Z282),Z282,0)-IF(ISNUMBER(AE282),AE282,0)</f>
        <v>0</v>
      </c>
      <c r="AU282" s="179"/>
      <c r="AV282" s="179"/>
      <c r="AW282" s="179"/>
      <c r="AX282" s="179">
        <v>0</v>
      </c>
      <c r="AY282" s="179"/>
      <c r="AZ282" s="179"/>
      <c r="BA282" s="179"/>
      <c r="BB282" s="179"/>
      <c r="BC282" s="179">
        <v>0</v>
      </c>
      <c r="BD282" s="179"/>
      <c r="BE282" s="179"/>
      <c r="BF282" s="179"/>
      <c r="BG282" s="179"/>
      <c r="BH282" s="179">
        <f>IF(ISNUMBER(AO282),AO282,0)-IF(ISNUMBER(AX282),AX282,0)</f>
        <v>266506</v>
      </c>
      <c r="BI282" s="179"/>
      <c r="BJ282" s="179"/>
      <c r="BK282" s="179"/>
      <c r="BL282" s="179"/>
    </row>
    <row r="283" spans="1:79" s="138" customFormat="1" ht="25.5" customHeight="1" x14ac:dyDescent="0.2">
      <c r="A283" s="172">
        <v>2220</v>
      </c>
      <c r="B283" s="172"/>
      <c r="C283" s="172"/>
      <c r="D283" s="172"/>
      <c r="E283" s="172"/>
      <c r="F283" s="172"/>
      <c r="G283" s="132" t="s">
        <v>705</v>
      </c>
      <c r="H283" s="133"/>
      <c r="I283" s="133"/>
      <c r="J283" s="133"/>
      <c r="K283" s="133"/>
      <c r="L283" s="133"/>
      <c r="M283" s="133"/>
      <c r="N283" s="133"/>
      <c r="O283" s="133"/>
      <c r="P283" s="134"/>
      <c r="Q283" s="179">
        <v>35000</v>
      </c>
      <c r="R283" s="179"/>
      <c r="S283" s="179"/>
      <c r="T283" s="179"/>
      <c r="U283" s="179"/>
      <c r="V283" s="179">
        <v>0</v>
      </c>
      <c r="W283" s="179"/>
      <c r="X283" s="179"/>
      <c r="Y283" s="179"/>
      <c r="Z283" s="179">
        <v>0</v>
      </c>
      <c r="AA283" s="179"/>
      <c r="AB283" s="179"/>
      <c r="AC283" s="179"/>
      <c r="AD283" s="179"/>
      <c r="AE283" s="179">
        <v>0</v>
      </c>
      <c r="AF283" s="179"/>
      <c r="AG283" s="179"/>
      <c r="AH283" s="179"/>
      <c r="AI283" s="179"/>
      <c r="AJ283" s="179">
        <f>IF(ISNUMBER(Q283),Q283,0)-IF(ISNUMBER(Z283),Z283,0)</f>
        <v>35000</v>
      </c>
      <c r="AK283" s="179"/>
      <c r="AL283" s="179"/>
      <c r="AM283" s="179"/>
      <c r="AN283" s="179"/>
      <c r="AO283" s="179">
        <v>20188</v>
      </c>
      <c r="AP283" s="179"/>
      <c r="AQ283" s="179"/>
      <c r="AR283" s="179"/>
      <c r="AS283" s="179"/>
      <c r="AT283" s="179">
        <f>IF(ISNUMBER(V283),V283,0)-IF(ISNUMBER(Z283),Z283,0)-IF(ISNUMBER(AE283),AE283,0)</f>
        <v>0</v>
      </c>
      <c r="AU283" s="179"/>
      <c r="AV283" s="179"/>
      <c r="AW283" s="179"/>
      <c r="AX283" s="179">
        <v>0</v>
      </c>
      <c r="AY283" s="179"/>
      <c r="AZ283" s="179"/>
      <c r="BA283" s="179"/>
      <c r="BB283" s="179"/>
      <c r="BC283" s="179">
        <v>0</v>
      </c>
      <c r="BD283" s="179"/>
      <c r="BE283" s="179"/>
      <c r="BF283" s="179"/>
      <c r="BG283" s="179"/>
      <c r="BH283" s="179">
        <f>IF(ISNUMBER(AO283),AO283,0)-IF(ISNUMBER(AX283),AX283,0)</f>
        <v>20188</v>
      </c>
      <c r="BI283" s="179"/>
      <c r="BJ283" s="179"/>
      <c r="BK283" s="179"/>
      <c r="BL283" s="179"/>
    </row>
    <row r="284" spans="1:79" s="138" customFormat="1" ht="12.75" customHeight="1" x14ac:dyDescent="0.2">
      <c r="A284" s="172">
        <v>2230</v>
      </c>
      <c r="B284" s="172"/>
      <c r="C284" s="172"/>
      <c r="D284" s="172"/>
      <c r="E284" s="172"/>
      <c r="F284" s="172"/>
      <c r="G284" s="132" t="s">
        <v>706</v>
      </c>
      <c r="H284" s="133"/>
      <c r="I284" s="133"/>
      <c r="J284" s="133"/>
      <c r="K284" s="133"/>
      <c r="L284" s="133"/>
      <c r="M284" s="133"/>
      <c r="N284" s="133"/>
      <c r="O284" s="133"/>
      <c r="P284" s="134"/>
      <c r="Q284" s="179">
        <v>366540</v>
      </c>
      <c r="R284" s="179"/>
      <c r="S284" s="179"/>
      <c r="T284" s="179"/>
      <c r="U284" s="179"/>
      <c r="V284" s="179">
        <v>0</v>
      </c>
      <c r="W284" s="179"/>
      <c r="X284" s="179"/>
      <c r="Y284" s="179"/>
      <c r="Z284" s="179">
        <v>0</v>
      </c>
      <c r="AA284" s="179"/>
      <c r="AB284" s="179"/>
      <c r="AC284" s="179"/>
      <c r="AD284" s="179"/>
      <c r="AE284" s="179">
        <v>0</v>
      </c>
      <c r="AF284" s="179"/>
      <c r="AG284" s="179"/>
      <c r="AH284" s="179"/>
      <c r="AI284" s="179"/>
      <c r="AJ284" s="179">
        <f>IF(ISNUMBER(Q284),Q284,0)-IF(ISNUMBER(Z284),Z284,0)</f>
        <v>366540</v>
      </c>
      <c r="AK284" s="179"/>
      <c r="AL284" s="179"/>
      <c r="AM284" s="179"/>
      <c r="AN284" s="179"/>
      <c r="AO284" s="179">
        <v>1470469</v>
      </c>
      <c r="AP284" s="179"/>
      <c r="AQ284" s="179"/>
      <c r="AR284" s="179"/>
      <c r="AS284" s="179"/>
      <c r="AT284" s="179">
        <f>IF(ISNUMBER(V284),V284,0)-IF(ISNUMBER(Z284),Z284,0)-IF(ISNUMBER(AE284),AE284,0)</f>
        <v>0</v>
      </c>
      <c r="AU284" s="179"/>
      <c r="AV284" s="179"/>
      <c r="AW284" s="179"/>
      <c r="AX284" s="179">
        <v>0</v>
      </c>
      <c r="AY284" s="179"/>
      <c r="AZ284" s="179"/>
      <c r="BA284" s="179"/>
      <c r="BB284" s="179"/>
      <c r="BC284" s="179">
        <v>0</v>
      </c>
      <c r="BD284" s="179"/>
      <c r="BE284" s="179"/>
      <c r="BF284" s="179"/>
      <c r="BG284" s="179"/>
      <c r="BH284" s="179">
        <f>IF(ISNUMBER(AO284),AO284,0)-IF(ISNUMBER(AX284),AX284,0)</f>
        <v>1470469</v>
      </c>
      <c r="BI284" s="179"/>
      <c r="BJ284" s="179"/>
      <c r="BK284" s="179"/>
      <c r="BL284" s="179"/>
    </row>
    <row r="285" spans="1:79" s="138" customFormat="1" ht="25.5" customHeight="1" x14ac:dyDescent="0.2">
      <c r="A285" s="172">
        <v>2240</v>
      </c>
      <c r="B285" s="172"/>
      <c r="C285" s="172"/>
      <c r="D285" s="172"/>
      <c r="E285" s="172"/>
      <c r="F285" s="172"/>
      <c r="G285" s="132" t="s">
        <v>633</v>
      </c>
      <c r="H285" s="133"/>
      <c r="I285" s="133"/>
      <c r="J285" s="133"/>
      <c r="K285" s="133"/>
      <c r="L285" s="133"/>
      <c r="M285" s="133"/>
      <c r="N285" s="133"/>
      <c r="O285" s="133"/>
      <c r="P285" s="134"/>
      <c r="Q285" s="179">
        <v>510000</v>
      </c>
      <c r="R285" s="179"/>
      <c r="S285" s="179"/>
      <c r="T285" s="179"/>
      <c r="U285" s="179"/>
      <c r="V285" s="179">
        <v>0</v>
      </c>
      <c r="W285" s="179"/>
      <c r="X285" s="179"/>
      <c r="Y285" s="179"/>
      <c r="Z285" s="179">
        <v>0</v>
      </c>
      <c r="AA285" s="179"/>
      <c r="AB285" s="179"/>
      <c r="AC285" s="179"/>
      <c r="AD285" s="179"/>
      <c r="AE285" s="179">
        <v>0</v>
      </c>
      <c r="AF285" s="179"/>
      <c r="AG285" s="179"/>
      <c r="AH285" s="179"/>
      <c r="AI285" s="179"/>
      <c r="AJ285" s="179">
        <f>IF(ISNUMBER(Q285),Q285,0)-IF(ISNUMBER(Z285),Z285,0)</f>
        <v>510000</v>
      </c>
      <c r="AK285" s="179"/>
      <c r="AL285" s="179"/>
      <c r="AM285" s="179"/>
      <c r="AN285" s="179"/>
      <c r="AO285" s="179">
        <v>465660</v>
      </c>
      <c r="AP285" s="179"/>
      <c r="AQ285" s="179"/>
      <c r="AR285" s="179"/>
      <c r="AS285" s="179"/>
      <c r="AT285" s="179">
        <f>IF(ISNUMBER(V285),V285,0)-IF(ISNUMBER(Z285),Z285,0)-IF(ISNUMBER(AE285),AE285,0)</f>
        <v>0</v>
      </c>
      <c r="AU285" s="179"/>
      <c r="AV285" s="179"/>
      <c r="AW285" s="179"/>
      <c r="AX285" s="179">
        <v>0</v>
      </c>
      <c r="AY285" s="179"/>
      <c r="AZ285" s="179"/>
      <c r="BA285" s="179"/>
      <c r="BB285" s="179"/>
      <c r="BC285" s="179">
        <v>0</v>
      </c>
      <c r="BD285" s="179"/>
      <c r="BE285" s="179"/>
      <c r="BF285" s="179"/>
      <c r="BG285" s="179"/>
      <c r="BH285" s="179">
        <f>IF(ISNUMBER(AO285),AO285,0)-IF(ISNUMBER(AX285),AX285,0)</f>
        <v>465660</v>
      </c>
      <c r="BI285" s="179"/>
      <c r="BJ285" s="179"/>
      <c r="BK285" s="179"/>
      <c r="BL285" s="179"/>
    </row>
    <row r="286" spans="1:79" s="138" customFormat="1" ht="12.75" customHeight="1" x14ac:dyDescent="0.2">
      <c r="A286" s="172">
        <v>2250</v>
      </c>
      <c r="B286" s="172"/>
      <c r="C286" s="172"/>
      <c r="D286" s="172"/>
      <c r="E286" s="172"/>
      <c r="F286" s="172"/>
      <c r="G286" s="132" t="s">
        <v>634</v>
      </c>
      <c r="H286" s="133"/>
      <c r="I286" s="133"/>
      <c r="J286" s="133"/>
      <c r="K286" s="133"/>
      <c r="L286" s="133"/>
      <c r="M286" s="133"/>
      <c r="N286" s="133"/>
      <c r="O286" s="133"/>
      <c r="P286" s="134"/>
      <c r="Q286" s="179">
        <v>0</v>
      </c>
      <c r="R286" s="179"/>
      <c r="S286" s="179"/>
      <c r="T286" s="179"/>
      <c r="U286" s="179"/>
      <c r="V286" s="179">
        <v>0</v>
      </c>
      <c r="W286" s="179"/>
      <c r="X286" s="179"/>
      <c r="Y286" s="179"/>
      <c r="Z286" s="179">
        <v>0</v>
      </c>
      <c r="AA286" s="179"/>
      <c r="AB286" s="179"/>
      <c r="AC286" s="179"/>
      <c r="AD286" s="179"/>
      <c r="AE286" s="179">
        <v>0</v>
      </c>
      <c r="AF286" s="179"/>
      <c r="AG286" s="179"/>
      <c r="AH286" s="179"/>
      <c r="AI286" s="179"/>
      <c r="AJ286" s="179">
        <f>IF(ISNUMBER(Q286),Q286,0)-IF(ISNUMBER(Z286),Z286,0)</f>
        <v>0</v>
      </c>
      <c r="AK286" s="179"/>
      <c r="AL286" s="179"/>
      <c r="AM286" s="179"/>
      <c r="AN286" s="179"/>
      <c r="AO286" s="179">
        <v>25450</v>
      </c>
      <c r="AP286" s="179"/>
      <c r="AQ286" s="179"/>
      <c r="AR286" s="179"/>
      <c r="AS286" s="179"/>
      <c r="AT286" s="179">
        <f>IF(ISNUMBER(V286),V286,0)-IF(ISNUMBER(Z286),Z286,0)-IF(ISNUMBER(AE286),AE286,0)</f>
        <v>0</v>
      </c>
      <c r="AU286" s="179"/>
      <c r="AV286" s="179"/>
      <c r="AW286" s="179"/>
      <c r="AX286" s="179">
        <v>0</v>
      </c>
      <c r="AY286" s="179"/>
      <c r="AZ286" s="179"/>
      <c r="BA286" s="179"/>
      <c r="BB286" s="179"/>
      <c r="BC286" s="179">
        <v>0</v>
      </c>
      <c r="BD286" s="179"/>
      <c r="BE286" s="179"/>
      <c r="BF286" s="179"/>
      <c r="BG286" s="179"/>
      <c r="BH286" s="179">
        <f>IF(ISNUMBER(AO286),AO286,0)-IF(ISNUMBER(AX286),AX286,0)</f>
        <v>25450</v>
      </c>
      <c r="BI286" s="179"/>
      <c r="BJ286" s="179"/>
      <c r="BK286" s="179"/>
      <c r="BL286" s="179"/>
    </row>
    <row r="287" spans="1:79" s="138" customFormat="1" ht="12.75" customHeight="1" x14ac:dyDescent="0.2">
      <c r="A287" s="172">
        <v>2273</v>
      </c>
      <c r="B287" s="172"/>
      <c r="C287" s="172"/>
      <c r="D287" s="172"/>
      <c r="E287" s="172"/>
      <c r="F287" s="172"/>
      <c r="G287" s="132" t="s">
        <v>635</v>
      </c>
      <c r="H287" s="133"/>
      <c r="I287" s="133"/>
      <c r="J287" s="133"/>
      <c r="K287" s="133"/>
      <c r="L287" s="133"/>
      <c r="M287" s="133"/>
      <c r="N287" s="133"/>
      <c r="O287" s="133"/>
      <c r="P287" s="134"/>
      <c r="Q287" s="179">
        <v>1116820</v>
      </c>
      <c r="R287" s="179"/>
      <c r="S287" s="179"/>
      <c r="T287" s="179"/>
      <c r="U287" s="179"/>
      <c r="V287" s="179">
        <v>0</v>
      </c>
      <c r="W287" s="179"/>
      <c r="X287" s="179"/>
      <c r="Y287" s="179"/>
      <c r="Z287" s="179">
        <v>0</v>
      </c>
      <c r="AA287" s="179"/>
      <c r="AB287" s="179"/>
      <c r="AC287" s="179"/>
      <c r="AD287" s="179"/>
      <c r="AE287" s="179">
        <v>0</v>
      </c>
      <c r="AF287" s="179"/>
      <c r="AG287" s="179"/>
      <c r="AH287" s="179"/>
      <c r="AI287" s="179"/>
      <c r="AJ287" s="179">
        <f>IF(ISNUMBER(Q287),Q287,0)-IF(ISNUMBER(Z287),Z287,0)</f>
        <v>1116820</v>
      </c>
      <c r="AK287" s="179"/>
      <c r="AL287" s="179"/>
      <c r="AM287" s="179"/>
      <c r="AN287" s="179"/>
      <c r="AO287" s="179">
        <v>1662730</v>
      </c>
      <c r="AP287" s="179"/>
      <c r="AQ287" s="179"/>
      <c r="AR287" s="179"/>
      <c r="AS287" s="179"/>
      <c r="AT287" s="179">
        <f>IF(ISNUMBER(V287),V287,0)-IF(ISNUMBER(Z287),Z287,0)-IF(ISNUMBER(AE287),AE287,0)</f>
        <v>0</v>
      </c>
      <c r="AU287" s="179"/>
      <c r="AV287" s="179"/>
      <c r="AW287" s="179"/>
      <c r="AX287" s="179">
        <v>0</v>
      </c>
      <c r="AY287" s="179"/>
      <c r="AZ287" s="179"/>
      <c r="BA287" s="179"/>
      <c r="BB287" s="179"/>
      <c r="BC287" s="179">
        <v>0</v>
      </c>
      <c r="BD287" s="179"/>
      <c r="BE287" s="179"/>
      <c r="BF287" s="179"/>
      <c r="BG287" s="179"/>
      <c r="BH287" s="179">
        <f>IF(ISNUMBER(AO287),AO287,0)-IF(ISNUMBER(AX287),AX287,0)</f>
        <v>1662730</v>
      </c>
      <c r="BI287" s="179"/>
      <c r="BJ287" s="179"/>
      <c r="BK287" s="179"/>
      <c r="BL287" s="179"/>
    </row>
    <row r="288" spans="1:79" s="138" customFormat="1" ht="12.75" customHeight="1" x14ac:dyDescent="0.2">
      <c r="A288" s="172">
        <v>2274</v>
      </c>
      <c r="B288" s="172"/>
      <c r="C288" s="172"/>
      <c r="D288" s="172"/>
      <c r="E288" s="172"/>
      <c r="F288" s="172"/>
      <c r="G288" s="132" t="s">
        <v>707</v>
      </c>
      <c r="H288" s="133"/>
      <c r="I288" s="133"/>
      <c r="J288" s="133"/>
      <c r="K288" s="133"/>
      <c r="L288" s="133"/>
      <c r="M288" s="133"/>
      <c r="N288" s="133"/>
      <c r="O288" s="133"/>
      <c r="P288" s="134"/>
      <c r="Q288" s="179">
        <v>342000</v>
      </c>
      <c r="R288" s="179"/>
      <c r="S288" s="179"/>
      <c r="T288" s="179"/>
      <c r="U288" s="179"/>
      <c r="V288" s="179">
        <v>0</v>
      </c>
      <c r="W288" s="179"/>
      <c r="X288" s="179"/>
      <c r="Y288" s="179"/>
      <c r="Z288" s="179">
        <v>0</v>
      </c>
      <c r="AA288" s="179"/>
      <c r="AB288" s="179"/>
      <c r="AC288" s="179"/>
      <c r="AD288" s="179"/>
      <c r="AE288" s="179">
        <v>0</v>
      </c>
      <c r="AF288" s="179"/>
      <c r="AG288" s="179"/>
      <c r="AH288" s="179"/>
      <c r="AI288" s="179"/>
      <c r="AJ288" s="179">
        <f>IF(ISNUMBER(Q288),Q288,0)-IF(ISNUMBER(Z288),Z288,0)</f>
        <v>342000</v>
      </c>
      <c r="AK288" s="179"/>
      <c r="AL288" s="179"/>
      <c r="AM288" s="179"/>
      <c r="AN288" s="179"/>
      <c r="AO288" s="179">
        <v>444600</v>
      </c>
      <c r="AP288" s="179"/>
      <c r="AQ288" s="179"/>
      <c r="AR288" s="179"/>
      <c r="AS288" s="179"/>
      <c r="AT288" s="179">
        <f>IF(ISNUMBER(V288),V288,0)-IF(ISNUMBER(Z288),Z288,0)-IF(ISNUMBER(AE288),AE288,0)</f>
        <v>0</v>
      </c>
      <c r="AU288" s="179"/>
      <c r="AV288" s="179"/>
      <c r="AW288" s="179"/>
      <c r="AX288" s="179">
        <v>0</v>
      </c>
      <c r="AY288" s="179"/>
      <c r="AZ288" s="179"/>
      <c r="BA288" s="179"/>
      <c r="BB288" s="179"/>
      <c r="BC288" s="179">
        <v>0</v>
      </c>
      <c r="BD288" s="179"/>
      <c r="BE288" s="179"/>
      <c r="BF288" s="179"/>
      <c r="BG288" s="179"/>
      <c r="BH288" s="179">
        <f>IF(ISNUMBER(AO288),AO288,0)-IF(ISNUMBER(AX288),AX288,0)</f>
        <v>444600</v>
      </c>
      <c r="BI288" s="179"/>
      <c r="BJ288" s="179"/>
      <c r="BK288" s="179"/>
      <c r="BL288" s="179"/>
    </row>
    <row r="289" spans="1:79" s="138" customFormat="1" ht="25.5" customHeight="1" x14ac:dyDescent="0.2">
      <c r="A289" s="172">
        <v>2275</v>
      </c>
      <c r="B289" s="172"/>
      <c r="C289" s="172"/>
      <c r="D289" s="172"/>
      <c r="E289" s="172"/>
      <c r="F289" s="172"/>
      <c r="G289" s="132" t="s">
        <v>636</v>
      </c>
      <c r="H289" s="133"/>
      <c r="I289" s="133"/>
      <c r="J289" s="133"/>
      <c r="K289" s="133"/>
      <c r="L289" s="133"/>
      <c r="M289" s="133"/>
      <c r="N289" s="133"/>
      <c r="O289" s="133"/>
      <c r="P289" s="134"/>
      <c r="Q289" s="179">
        <v>1080000</v>
      </c>
      <c r="R289" s="179"/>
      <c r="S289" s="179"/>
      <c r="T289" s="179"/>
      <c r="U289" s="179"/>
      <c r="V289" s="179">
        <v>0</v>
      </c>
      <c r="W289" s="179"/>
      <c r="X289" s="179"/>
      <c r="Y289" s="179"/>
      <c r="Z289" s="179">
        <v>0</v>
      </c>
      <c r="AA289" s="179"/>
      <c r="AB289" s="179"/>
      <c r="AC289" s="179"/>
      <c r="AD289" s="179"/>
      <c r="AE289" s="179">
        <v>0</v>
      </c>
      <c r="AF289" s="179"/>
      <c r="AG289" s="179"/>
      <c r="AH289" s="179"/>
      <c r="AI289" s="179"/>
      <c r="AJ289" s="179">
        <f>IF(ISNUMBER(Q289),Q289,0)-IF(ISNUMBER(Z289),Z289,0)</f>
        <v>1080000</v>
      </c>
      <c r="AK289" s="179"/>
      <c r="AL289" s="179"/>
      <c r="AM289" s="179"/>
      <c r="AN289" s="179"/>
      <c r="AO289" s="179">
        <v>1800000</v>
      </c>
      <c r="AP289" s="179"/>
      <c r="AQ289" s="179"/>
      <c r="AR289" s="179"/>
      <c r="AS289" s="179"/>
      <c r="AT289" s="179">
        <f>IF(ISNUMBER(V289),V289,0)-IF(ISNUMBER(Z289),Z289,0)-IF(ISNUMBER(AE289),AE289,0)</f>
        <v>0</v>
      </c>
      <c r="AU289" s="179"/>
      <c r="AV289" s="179"/>
      <c r="AW289" s="179"/>
      <c r="AX289" s="179">
        <v>0</v>
      </c>
      <c r="AY289" s="179"/>
      <c r="AZ289" s="179"/>
      <c r="BA289" s="179"/>
      <c r="BB289" s="179"/>
      <c r="BC289" s="179">
        <v>0</v>
      </c>
      <c r="BD289" s="179"/>
      <c r="BE289" s="179"/>
      <c r="BF289" s="179"/>
      <c r="BG289" s="179"/>
      <c r="BH289" s="179">
        <f>IF(ISNUMBER(AO289),AO289,0)-IF(ISNUMBER(AX289),AX289,0)</f>
        <v>1800000</v>
      </c>
      <c r="BI289" s="179"/>
      <c r="BJ289" s="179"/>
      <c r="BK289" s="179"/>
      <c r="BL289" s="179"/>
    </row>
    <row r="290" spans="1:79" s="138" customFormat="1" ht="51" customHeight="1" x14ac:dyDescent="0.2">
      <c r="A290" s="172">
        <v>2282</v>
      </c>
      <c r="B290" s="172"/>
      <c r="C290" s="172"/>
      <c r="D290" s="172"/>
      <c r="E290" s="172"/>
      <c r="F290" s="172"/>
      <c r="G290" s="132" t="s">
        <v>637</v>
      </c>
      <c r="H290" s="133"/>
      <c r="I290" s="133"/>
      <c r="J290" s="133"/>
      <c r="K290" s="133"/>
      <c r="L290" s="133"/>
      <c r="M290" s="133"/>
      <c r="N290" s="133"/>
      <c r="O290" s="133"/>
      <c r="P290" s="134"/>
      <c r="Q290" s="179">
        <v>10000</v>
      </c>
      <c r="R290" s="179"/>
      <c r="S290" s="179"/>
      <c r="T290" s="179"/>
      <c r="U290" s="179"/>
      <c r="V290" s="179">
        <v>0</v>
      </c>
      <c r="W290" s="179"/>
      <c r="X290" s="179"/>
      <c r="Y290" s="179"/>
      <c r="Z290" s="179">
        <v>0</v>
      </c>
      <c r="AA290" s="179"/>
      <c r="AB290" s="179"/>
      <c r="AC290" s="179"/>
      <c r="AD290" s="179"/>
      <c r="AE290" s="179">
        <v>0</v>
      </c>
      <c r="AF290" s="179"/>
      <c r="AG290" s="179"/>
      <c r="AH290" s="179"/>
      <c r="AI290" s="179"/>
      <c r="AJ290" s="179">
        <f>IF(ISNUMBER(Q290),Q290,0)-IF(ISNUMBER(Z290),Z290,0)</f>
        <v>10000</v>
      </c>
      <c r="AK290" s="179"/>
      <c r="AL290" s="179"/>
      <c r="AM290" s="179"/>
      <c r="AN290" s="179"/>
      <c r="AO290" s="179">
        <v>10000</v>
      </c>
      <c r="AP290" s="179"/>
      <c r="AQ290" s="179"/>
      <c r="AR290" s="179"/>
      <c r="AS290" s="179"/>
      <c r="AT290" s="179">
        <f>IF(ISNUMBER(V290),V290,0)-IF(ISNUMBER(Z290),Z290,0)-IF(ISNUMBER(AE290),AE290,0)</f>
        <v>0</v>
      </c>
      <c r="AU290" s="179"/>
      <c r="AV290" s="179"/>
      <c r="AW290" s="179"/>
      <c r="AX290" s="179">
        <v>0</v>
      </c>
      <c r="AY290" s="179"/>
      <c r="AZ290" s="179"/>
      <c r="BA290" s="179"/>
      <c r="BB290" s="179"/>
      <c r="BC290" s="179">
        <v>0</v>
      </c>
      <c r="BD290" s="179"/>
      <c r="BE290" s="179"/>
      <c r="BF290" s="179"/>
      <c r="BG290" s="179"/>
      <c r="BH290" s="179">
        <f>IF(ISNUMBER(AO290),AO290,0)-IF(ISNUMBER(AX290),AX290,0)</f>
        <v>10000</v>
      </c>
      <c r="BI290" s="179"/>
      <c r="BJ290" s="179"/>
      <c r="BK290" s="179"/>
      <c r="BL290" s="179"/>
    </row>
    <row r="291" spans="1:79" s="138" customFormat="1" ht="12.75" customHeight="1" x14ac:dyDescent="0.2">
      <c r="A291" s="172">
        <v>2800</v>
      </c>
      <c r="B291" s="172"/>
      <c r="C291" s="172"/>
      <c r="D291" s="172"/>
      <c r="E291" s="172"/>
      <c r="F291" s="172"/>
      <c r="G291" s="132" t="s">
        <v>638</v>
      </c>
      <c r="H291" s="133"/>
      <c r="I291" s="133"/>
      <c r="J291" s="133"/>
      <c r="K291" s="133"/>
      <c r="L291" s="133"/>
      <c r="M291" s="133"/>
      <c r="N291" s="133"/>
      <c r="O291" s="133"/>
      <c r="P291" s="134"/>
      <c r="Q291" s="179">
        <v>27000</v>
      </c>
      <c r="R291" s="179"/>
      <c r="S291" s="179"/>
      <c r="T291" s="179"/>
      <c r="U291" s="179"/>
      <c r="V291" s="179">
        <v>0</v>
      </c>
      <c r="W291" s="179"/>
      <c r="X291" s="179"/>
      <c r="Y291" s="179"/>
      <c r="Z291" s="179">
        <v>0</v>
      </c>
      <c r="AA291" s="179"/>
      <c r="AB291" s="179"/>
      <c r="AC291" s="179"/>
      <c r="AD291" s="179"/>
      <c r="AE291" s="179">
        <v>0</v>
      </c>
      <c r="AF291" s="179"/>
      <c r="AG291" s="179"/>
      <c r="AH291" s="179"/>
      <c r="AI291" s="179"/>
      <c r="AJ291" s="179">
        <f>IF(ISNUMBER(Q291),Q291,0)-IF(ISNUMBER(Z291),Z291,0)</f>
        <v>27000</v>
      </c>
      <c r="AK291" s="179"/>
      <c r="AL291" s="179"/>
      <c r="AM291" s="179"/>
      <c r="AN291" s="179"/>
      <c r="AO291" s="179">
        <v>27000</v>
      </c>
      <c r="AP291" s="179"/>
      <c r="AQ291" s="179"/>
      <c r="AR291" s="179"/>
      <c r="AS291" s="179"/>
      <c r="AT291" s="179">
        <f>IF(ISNUMBER(V291),V291,0)-IF(ISNUMBER(Z291),Z291,0)-IF(ISNUMBER(AE291),AE291,0)</f>
        <v>0</v>
      </c>
      <c r="AU291" s="179"/>
      <c r="AV291" s="179"/>
      <c r="AW291" s="179"/>
      <c r="AX291" s="179">
        <v>0</v>
      </c>
      <c r="AY291" s="179"/>
      <c r="AZ291" s="179"/>
      <c r="BA291" s="179"/>
      <c r="BB291" s="179"/>
      <c r="BC291" s="179">
        <v>0</v>
      </c>
      <c r="BD291" s="179"/>
      <c r="BE291" s="179"/>
      <c r="BF291" s="179"/>
      <c r="BG291" s="179"/>
      <c r="BH291" s="179">
        <f>IF(ISNUMBER(AO291),AO291,0)-IF(ISNUMBER(AX291),AX291,0)</f>
        <v>27000</v>
      </c>
      <c r="BI291" s="179"/>
      <c r="BJ291" s="179"/>
      <c r="BK291" s="179"/>
      <c r="BL291" s="179"/>
    </row>
    <row r="292" spans="1:79" s="9" customFormat="1" ht="12.75" customHeight="1" x14ac:dyDescent="0.2">
      <c r="A292" s="121"/>
      <c r="B292" s="121"/>
      <c r="C292" s="121"/>
      <c r="D292" s="121"/>
      <c r="E292" s="121"/>
      <c r="F292" s="121"/>
      <c r="G292" s="139" t="s">
        <v>179</v>
      </c>
      <c r="H292" s="140"/>
      <c r="I292" s="140"/>
      <c r="J292" s="140"/>
      <c r="K292" s="140"/>
      <c r="L292" s="140"/>
      <c r="M292" s="140"/>
      <c r="N292" s="140"/>
      <c r="O292" s="140"/>
      <c r="P292" s="141"/>
      <c r="Q292" s="178">
        <v>23801223</v>
      </c>
      <c r="R292" s="178"/>
      <c r="S292" s="178"/>
      <c r="T292" s="178"/>
      <c r="U292" s="178"/>
      <c r="V292" s="178">
        <v>0</v>
      </c>
      <c r="W292" s="178"/>
      <c r="X292" s="178"/>
      <c r="Y292" s="178"/>
      <c r="Z292" s="178">
        <v>0</v>
      </c>
      <c r="AA292" s="178"/>
      <c r="AB292" s="178"/>
      <c r="AC292" s="178"/>
      <c r="AD292" s="178"/>
      <c r="AE292" s="178">
        <v>0</v>
      </c>
      <c r="AF292" s="178"/>
      <c r="AG292" s="178"/>
      <c r="AH292" s="178"/>
      <c r="AI292" s="178"/>
      <c r="AJ292" s="178">
        <f>IF(ISNUMBER(Q292),Q292,0)-IF(ISNUMBER(Z292),Z292,0)</f>
        <v>23801223</v>
      </c>
      <c r="AK292" s="178"/>
      <c r="AL292" s="178"/>
      <c r="AM292" s="178"/>
      <c r="AN292" s="178"/>
      <c r="AO292" s="178">
        <v>25459675</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25459675</v>
      </c>
      <c r="BI292" s="178"/>
      <c r="BJ292" s="178"/>
      <c r="BK292" s="178"/>
      <c r="BL292" s="178"/>
    </row>
    <row r="294" spans="1:79" ht="14.25" customHeight="1" x14ac:dyDescent="0.2">
      <c r="A294" s="67" t="s">
        <v>671</v>
      </c>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row>
    <row r="295" spans="1:79" ht="15" customHeight="1" x14ac:dyDescent="0.2">
      <c r="A295" s="62" t="s">
        <v>617</v>
      </c>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79" ht="42.95" customHeight="1" x14ac:dyDescent="0.2">
      <c r="A296" s="74" t="s">
        <v>166</v>
      </c>
      <c r="B296" s="74"/>
      <c r="C296" s="74"/>
      <c r="D296" s="74"/>
      <c r="E296" s="74"/>
      <c r="F296" s="74"/>
      <c r="G296" s="57" t="s">
        <v>20</v>
      </c>
      <c r="H296" s="57"/>
      <c r="I296" s="57"/>
      <c r="J296" s="57"/>
      <c r="K296" s="57"/>
      <c r="L296" s="57"/>
      <c r="M296" s="57"/>
      <c r="N296" s="57"/>
      <c r="O296" s="57"/>
      <c r="P296" s="57"/>
      <c r="Q296" s="57"/>
      <c r="R296" s="57"/>
      <c r="S296" s="57"/>
      <c r="T296" s="57" t="s">
        <v>16</v>
      </c>
      <c r="U296" s="57"/>
      <c r="V296" s="57"/>
      <c r="W296" s="57"/>
      <c r="X296" s="57"/>
      <c r="Y296" s="57"/>
      <c r="Z296" s="57" t="s">
        <v>15</v>
      </c>
      <c r="AA296" s="57"/>
      <c r="AB296" s="57"/>
      <c r="AC296" s="57"/>
      <c r="AD296" s="57"/>
      <c r="AE296" s="57" t="s">
        <v>668</v>
      </c>
      <c r="AF296" s="57"/>
      <c r="AG296" s="57"/>
      <c r="AH296" s="57"/>
      <c r="AI296" s="57"/>
      <c r="AJ296" s="57"/>
      <c r="AK296" s="57" t="s">
        <v>672</v>
      </c>
      <c r="AL296" s="57"/>
      <c r="AM296" s="57"/>
      <c r="AN296" s="57"/>
      <c r="AO296" s="57"/>
      <c r="AP296" s="57"/>
      <c r="AQ296" s="57" t="s">
        <v>684</v>
      </c>
      <c r="AR296" s="57"/>
      <c r="AS296" s="57"/>
      <c r="AT296" s="57"/>
      <c r="AU296" s="57"/>
      <c r="AV296" s="57"/>
      <c r="AW296" s="57" t="s">
        <v>19</v>
      </c>
      <c r="AX296" s="57"/>
      <c r="AY296" s="57"/>
      <c r="AZ296" s="57"/>
      <c r="BA296" s="57"/>
      <c r="BB296" s="57"/>
      <c r="BC296" s="57"/>
      <c r="BD296" s="57"/>
      <c r="BE296" s="57" t="s">
        <v>190</v>
      </c>
      <c r="BF296" s="57"/>
      <c r="BG296" s="57"/>
      <c r="BH296" s="57"/>
      <c r="BI296" s="57"/>
      <c r="BJ296" s="57"/>
      <c r="BK296" s="57"/>
      <c r="BL296" s="57"/>
    </row>
    <row r="297" spans="1:79" ht="21.75" customHeight="1" x14ac:dyDescent="0.2">
      <c r="A297" s="74"/>
      <c r="B297" s="74"/>
      <c r="C297" s="74"/>
      <c r="D297" s="74"/>
      <c r="E297" s="74"/>
      <c r="F297" s="74"/>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row>
    <row r="298" spans="1:79" ht="15" customHeight="1" x14ac:dyDescent="0.2">
      <c r="A298" s="57">
        <v>1</v>
      </c>
      <c r="B298" s="57"/>
      <c r="C298" s="57"/>
      <c r="D298" s="57"/>
      <c r="E298" s="57"/>
      <c r="F298" s="57"/>
      <c r="G298" s="57">
        <v>2</v>
      </c>
      <c r="H298" s="57"/>
      <c r="I298" s="57"/>
      <c r="J298" s="57"/>
      <c r="K298" s="57"/>
      <c r="L298" s="57"/>
      <c r="M298" s="57"/>
      <c r="N298" s="57"/>
      <c r="O298" s="57"/>
      <c r="P298" s="57"/>
      <c r="Q298" s="57"/>
      <c r="R298" s="57"/>
      <c r="S298" s="57"/>
      <c r="T298" s="57">
        <v>3</v>
      </c>
      <c r="U298" s="57"/>
      <c r="V298" s="57"/>
      <c r="W298" s="57"/>
      <c r="X298" s="57"/>
      <c r="Y298" s="57"/>
      <c r="Z298" s="57">
        <v>4</v>
      </c>
      <c r="AA298" s="57"/>
      <c r="AB298" s="57"/>
      <c r="AC298" s="57"/>
      <c r="AD298" s="57"/>
      <c r="AE298" s="57">
        <v>5</v>
      </c>
      <c r="AF298" s="57"/>
      <c r="AG298" s="57"/>
      <c r="AH298" s="57"/>
      <c r="AI298" s="57"/>
      <c r="AJ298" s="57"/>
      <c r="AK298" s="57">
        <v>6</v>
      </c>
      <c r="AL298" s="57"/>
      <c r="AM298" s="57"/>
      <c r="AN298" s="57"/>
      <c r="AO298" s="57"/>
      <c r="AP298" s="57"/>
      <c r="AQ298" s="57">
        <v>7</v>
      </c>
      <c r="AR298" s="57"/>
      <c r="AS298" s="57"/>
      <c r="AT298" s="57"/>
      <c r="AU298" s="57"/>
      <c r="AV298" s="57"/>
      <c r="AW298" s="60">
        <v>8</v>
      </c>
      <c r="AX298" s="60"/>
      <c r="AY298" s="60"/>
      <c r="AZ298" s="60"/>
      <c r="BA298" s="60"/>
      <c r="BB298" s="60"/>
      <c r="BC298" s="60"/>
      <c r="BD298" s="60"/>
      <c r="BE298" s="60">
        <v>9</v>
      </c>
      <c r="BF298" s="60"/>
      <c r="BG298" s="60"/>
      <c r="BH298" s="60"/>
      <c r="BI298" s="60"/>
      <c r="BJ298" s="60"/>
      <c r="BK298" s="60"/>
      <c r="BL298" s="60"/>
    </row>
    <row r="299" spans="1:79" s="2" customFormat="1" ht="18.75" hidden="1" customHeight="1" x14ac:dyDescent="0.2">
      <c r="A299" s="60" t="s">
        <v>85</v>
      </c>
      <c r="B299" s="60"/>
      <c r="C299" s="60"/>
      <c r="D299" s="60"/>
      <c r="E299" s="60"/>
      <c r="F299" s="60"/>
      <c r="G299" s="100" t="s">
        <v>78</v>
      </c>
      <c r="H299" s="100"/>
      <c r="I299" s="100"/>
      <c r="J299" s="100"/>
      <c r="K299" s="100"/>
      <c r="L299" s="100"/>
      <c r="M299" s="100"/>
      <c r="N299" s="100"/>
      <c r="O299" s="100"/>
      <c r="P299" s="100"/>
      <c r="Q299" s="100"/>
      <c r="R299" s="100"/>
      <c r="S299" s="100"/>
      <c r="T299" s="59" t="s">
        <v>101</v>
      </c>
      <c r="U299" s="59"/>
      <c r="V299" s="59"/>
      <c r="W299" s="59"/>
      <c r="X299" s="59"/>
      <c r="Y299" s="59"/>
      <c r="Z299" s="59" t="s">
        <v>102</v>
      </c>
      <c r="AA299" s="59"/>
      <c r="AB299" s="59"/>
      <c r="AC299" s="59"/>
      <c r="AD299" s="59"/>
      <c r="AE299" s="59" t="s">
        <v>103</v>
      </c>
      <c r="AF299" s="59"/>
      <c r="AG299" s="59"/>
      <c r="AH299" s="59"/>
      <c r="AI299" s="59"/>
      <c r="AJ299" s="59"/>
      <c r="AK299" s="59" t="s">
        <v>104</v>
      </c>
      <c r="AL299" s="59"/>
      <c r="AM299" s="59"/>
      <c r="AN299" s="59"/>
      <c r="AO299" s="59"/>
      <c r="AP299" s="59"/>
      <c r="AQ299" s="59" t="s">
        <v>105</v>
      </c>
      <c r="AR299" s="59"/>
      <c r="AS299" s="59"/>
      <c r="AT299" s="59"/>
      <c r="AU299" s="59"/>
      <c r="AV299" s="59"/>
      <c r="AW299" s="100" t="s">
        <v>108</v>
      </c>
      <c r="AX299" s="100"/>
      <c r="AY299" s="100"/>
      <c r="AZ299" s="100"/>
      <c r="BA299" s="100"/>
      <c r="BB299" s="100"/>
      <c r="BC299" s="100"/>
      <c r="BD299" s="100"/>
      <c r="BE299" s="100" t="s">
        <v>109</v>
      </c>
      <c r="BF299" s="100"/>
      <c r="BG299" s="100"/>
      <c r="BH299" s="100"/>
      <c r="BI299" s="100"/>
      <c r="BJ299" s="100"/>
      <c r="BK299" s="100"/>
      <c r="BL299" s="100"/>
      <c r="CA299" s="2" t="s">
        <v>62</v>
      </c>
    </row>
    <row r="300" spans="1:79" s="138" customFormat="1" ht="12.75" customHeight="1" x14ac:dyDescent="0.2">
      <c r="A300" s="172">
        <v>2111</v>
      </c>
      <c r="B300" s="172"/>
      <c r="C300" s="172"/>
      <c r="D300" s="172"/>
      <c r="E300" s="172"/>
      <c r="F300" s="172"/>
      <c r="G300" s="132" t="s">
        <v>630</v>
      </c>
      <c r="H300" s="133"/>
      <c r="I300" s="133"/>
      <c r="J300" s="133"/>
      <c r="K300" s="133"/>
      <c r="L300" s="133"/>
      <c r="M300" s="133"/>
      <c r="N300" s="133"/>
      <c r="O300" s="133"/>
      <c r="P300" s="133"/>
      <c r="Q300" s="133"/>
      <c r="R300" s="133"/>
      <c r="S300" s="134"/>
      <c r="T300" s="179">
        <v>16244770</v>
      </c>
      <c r="U300" s="179"/>
      <c r="V300" s="179"/>
      <c r="W300" s="179"/>
      <c r="X300" s="179"/>
      <c r="Y300" s="179"/>
      <c r="Z300" s="179">
        <v>15054116</v>
      </c>
      <c r="AA300" s="179"/>
      <c r="AB300" s="179"/>
      <c r="AC300" s="179"/>
      <c r="AD300" s="179"/>
      <c r="AE300" s="179">
        <v>0</v>
      </c>
      <c r="AF300" s="179"/>
      <c r="AG300" s="179"/>
      <c r="AH300" s="179"/>
      <c r="AI300" s="179"/>
      <c r="AJ300" s="179"/>
      <c r="AK300" s="179">
        <v>0</v>
      </c>
      <c r="AL300" s="179"/>
      <c r="AM300" s="179"/>
      <c r="AN300" s="179"/>
      <c r="AO300" s="179"/>
      <c r="AP300" s="179"/>
      <c r="AQ300" s="179">
        <v>0</v>
      </c>
      <c r="AR300" s="179"/>
      <c r="AS300" s="179"/>
      <c r="AT300" s="179"/>
      <c r="AU300" s="179"/>
      <c r="AV300" s="179"/>
      <c r="AW300" s="186"/>
      <c r="AX300" s="186"/>
      <c r="AY300" s="186"/>
      <c r="AZ300" s="186"/>
      <c r="BA300" s="186"/>
      <c r="BB300" s="186"/>
      <c r="BC300" s="186"/>
      <c r="BD300" s="186"/>
      <c r="BE300" s="186"/>
      <c r="BF300" s="186"/>
      <c r="BG300" s="186"/>
      <c r="BH300" s="186"/>
      <c r="BI300" s="186"/>
      <c r="BJ300" s="186"/>
      <c r="BK300" s="186"/>
      <c r="BL300" s="186"/>
      <c r="CA300" s="138" t="s">
        <v>63</v>
      </c>
    </row>
    <row r="301" spans="1:79" s="138" customFormat="1" ht="12.75" customHeight="1" x14ac:dyDescent="0.2">
      <c r="A301" s="172">
        <v>2120</v>
      </c>
      <c r="B301" s="172"/>
      <c r="C301" s="172"/>
      <c r="D301" s="172"/>
      <c r="E301" s="172"/>
      <c r="F301" s="172"/>
      <c r="G301" s="132" t="s">
        <v>631</v>
      </c>
      <c r="H301" s="133"/>
      <c r="I301" s="133"/>
      <c r="J301" s="133"/>
      <c r="K301" s="133"/>
      <c r="L301" s="133"/>
      <c r="M301" s="133"/>
      <c r="N301" s="133"/>
      <c r="O301" s="133"/>
      <c r="P301" s="133"/>
      <c r="Q301" s="133"/>
      <c r="R301" s="133"/>
      <c r="S301" s="134"/>
      <c r="T301" s="179">
        <v>3573749</v>
      </c>
      <c r="U301" s="179"/>
      <c r="V301" s="179"/>
      <c r="W301" s="179"/>
      <c r="X301" s="179"/>
      <c r="Y301" s="179"/>
      <c r="Z301" s="179">
        <v>3373180</v>
      </c>
      <c r="AA301" s="179"/>
      <c r="AB301" s="179"/>
      <c r="AC301" s="179"/>
      <c r="AD301" s="179"/>
      <c r="AE301" s="179">
        <v>0</v>
      </c>
      <c r="AF301" s="179"/>
      <c r="AG301" s="179"/>
      <c r="AH301" s="179"/>
      <c r="AI301" s="179"/>
      <c r="AJ301" s="179"/>
      <c r="AK301" s="179">
        <v>0</v>
      </c>
      <c r="AL301" s="179"/>
      <c r="AM301" s="179"/>
      <c r="AN301" s="179"/>
      <c r="AO301" s="179"/>
      <c r="AP301" s="179"/>
      <c r="AQ301" s="179">
        <v>0</v>
      </c>
      <c r="AR301" s="179"/>
      <c r="AS301" s="179"/>
      <c r="AT301" s="179"/>
      <c r="AU301" s="179"/>
      <c r="AV301" s="179"/>
      <c r="AW301" s="186"/>
      <c r="AX301" s="186"/>
      <c r="AY301" s="186"/>
      <c r="AZ301" s="186"/>
      <c r="BA301" s="186"/>
      <c r="BB301" s="186"/>
      <c r="BC301" s="186"/>
      <c r="BD301" s="186"/>
      <c r="BE301" s="186"/>
      <c r="BF301" s="186"/>
      <c r="BG301" s="186"/>
      <c r="BH301" s="186"/>
      <c r="BI301" s="186"/>
      <c r="BJ301" s="186"/>
      <c r="BK301" s="186"/>
      <c r="BL301" s="186"/>
    </row>
    <row r="302" spans="1:79" s="138" customFormat="1" ht="25.5" customHeight="1" x14ac:dyDescent="0.2">
      <c r="A302" s="172">
        <v>2210</v>
      </c>
      <c r="B302" s="172"/>
      <c r="C302" s="172"/>
      <c r="D302" s="172"/>
      <c r="E302" s="172"/>
      <c r="F302" s="172"/>
      <c r="G302" s="132" t="s">
        <v>632</v>
      </c>
      <c r="H302" s="133"/>
      <c r="I302" s="133"/>
      <c r="J302" s="133"/>
      <c r="K302" s="133"/>
      <c r="L302" s="133"/>
      <c r="M302" s="133"/>
      <c r="N302" s="133"/>
      <c r="O302" s="133"/>
      <c r="P302" s="133"/>
      <c r="Q302" s="133"/>
      <c r="R302" s="133"/>
      <c r="S302" s="134"/>
      <c r="T302" s="179">
        <v>295243</v>
      </c>
      <c r="U302" s="179"/>
      <c r="V302" s="179"/>
      <c r="W302" s="179"/>
      <c r="X302" s="179"/>
      <c r="Y302" s="179"/>
      <c r="Z302" s="179">
        <v>283272</v>
      </c>
      <c r="AA302" s="179"/>
      <c r="AB302" s="179"/>
      <c r="AC302" s="179"/>
      <c r="AD302" s="179"/>
      <c r="AE302" s="179">
        <v>0</v>
      </c>
      <c r="AF302" s="179"/>
      <c r="AG302" s="179"/>
      <c r="AH302" s="179"/>
      <c r="AI302" s="179"/>
      <c r="AJ302" s="179"/>
      <c r="AK302" s="179">
        <v>0</v>
      </c>
      <c r="AL302" s="179"/>
      <c r="AM302" s="179"/>
      <c r="AN302" s="179"/>
      <c r="AO302" s="179"/>
      <c r="AP302" s="179"/>
      <c r="AQ302" s="179">
        <v>0</v>
      </c>
      <c r="AR302" s="179"/>
      <c r="AS302" s="179"/>
      <c r="AT302" s="179"/>
      <c r="AU302" s="179"/>
      <c r="AV302" s="179"/>
      <c r="AW302" s="186"/>
      <c r="AX302" s="186"/>
      <c r="AY302" s="186"/>
      <c r="AZ302" s="186"/>
      <c r="BA302" s="186"/>
      <c r="BB302" s="186"/>
      <c r="BC302" s="186"/>
      <c r="BD302" s="186"/>
      <c r="BE302" s="186"/>
      <c r="BF302" s="186"/>
      <c r="BG302" s="186"/>
      <c r="BH302" s="186"/>
      <c r="BI302" s="186"/>
      <c r="BJ302" s="186"/>
      <c r="BK302" s="186"/>
      <c r="BL302" s="186"/>
    </row>
    <row r="303" spans="1:79" s="138" customFormat="1" ht="25.5" customHeight="1" x14ac:dyDescent="0.2">
      <c r="A303" s="172">
        <v>2220</v>
      </c>
      <c r="B303" s="172"/>
      <c r="C303" s="172"/>
      <c r="D303" s="172"/>
      <c r="E303" s="172"/>
      <c r="F303" s="172"/>
      <c r="G303" s="132" t="s">
        <v>705</v>
      </c>
      <c r="H303" s="133"/>
      <c r="I303" s="133"/>
      <c r="J303" s="133"/>
      <c r="K303" s="133"/>
      <c r="L303" s="133"/>
      <c r="M303" s="133"/>
      <c r="N303" s="133"/>
      <c r="O303" s="133"/>
      <c r="P303" s="133"/>
      <c r="Q303" s="133"/>
      <c r="R303" s="133"/>
      <c r="S303" s="134"/>
      <c r="T303" s="179">
        <v>31667</v>
      </c>
      <c r="U303" s="179"/>
      <c r="V303" s="179"/>
      <c r="W303" s="179"/>
      <c r="X303" s="179"/>
      <c r="Y303" s="179"/>
      <c r="Z303" s="179">
        <v>11840</v>
      </c>
      <c r="AA303" s="179"/>
      <c r="AB303" s="179"/>
      <c r="AC303" s="179"/>
      <c r="AD303" s="179"/>
      <c r="AE303" s="179">
        <v>0</v>
      </c>
      <c r="AF303" s="179"/>
      <c r="AG303" s="179"/>
      <c r="AH303" s="179"/>
      <c r="AI303" s="179"/>
      <c r="AJ303" s="179"/>
      <c r="AK303" s="179">
        <v>0</v>
      </c>
      <c r="AL303" s="179"/>
      <c r="AM303" s="179"/>
      <c r="AN303" s="179"/>
      <c r="AO303" s="179"/>
      <c r="AP303" s="179"/>
      <c r="AQ303" s="179">
        <v>0</v>
      </c>
      <c r="AR303" s="179"/>
      <c r="AS303" s="179"/>
      <c r="AT303" s="179"/>
      <c r="AU303" s="179"/>
      <c r="AV303" s="179"/>
      <c r="AW303" s="186"/>
      <c r="AX303" s="186"/>
      <c r="AY303" s="186"/>
      <c r="AZ303" s="186"/>
      <c r="BA303" s="186"/>
      <c r="BB303" s="186"/>
      <c r="BC303" s="186"/>
      <c r="BD303" s="186"/>
      <c r="BE303" s="186"/>
      <c r="BF303" s="186"/>
      <c r="BG303" s="186"/>
      <c r="BH303" s="186"/>
      <c r="BI303" s="186"/>
      <c r="BJ303" s="186"/>
      <c r="BK303" s="186"/>
      <c r="BL303" s="186"/>
    </row>
    <row r="304" spans="1:79" s="138" customFormat="1" ht="12.75" customHeight="1" x14ac:dyDescent="0.2">
      <c r="A304" s="172">
        <v>2230</v>
      </c>
      <c r="B304" s="172"/>
      <c r="C304" s="172"/>
      <c r="D304" s="172"/>
      <c r="E304" s="172"/>
      <c r="F304" s="172"/>
      <c r="G304" s="132" t="s">
        <v>706</v>
      </c>
      <c r="H304" s="133"/>
      <c r="I304" s="133"/>
      <c r="J304" s="133"/>
      <c r="K304" s="133"/>
      <c r="L304" s="133"/>
      <c r="M304" s="133"/>
      <c r="N304" s="133"/>
      <c r="O304" s="133"/>
      <c r="P304" s="133"/>
      <c r="Q304" s="133"/>
      <c r="R304" s="133"/>
      <c r="S304" s="134"/>
      <c r="T304" s="179">
        <v>1210661</v>
      </c>
      <c r="U304" s="179"/>
      <c r="V304" s="179"/>
      <c r="W304" s="179"/>
      <c r="X304" s="179"/>
      <c r="Y304" s="179"/>
      <c r="Z304" s="179">
        <v>1099869</v>
      </c>
      <c r="AA304" s="179"/>
      <c r="AB304" s="179"/>
      <c r="AC304" s="179"/>
      <c r="AD304" s="179"/>
      <c r="AE304" s="179">
        <v>0</v>
      </c>
      <c r="AF304" s="179"/>
      <c r="AG304" s="179"/>
      <c r="AH304" s="179"/>
      <c r="AI304" s="179"/>
      <c r="AJ304" s="179"/>
      <c r="AK304" s="179">
        <v>0</v>
      </c>
      <c r="AL304" s="179"/>
      <c r="AM304" s="179"/>
      <c r="AN304" s="179"/>
      <c r="AO304" s="179"/>
      <c r="AP304" s="179"/>
      <c r="AQ304" s="179">
        <v>0</v>
      </c>
      <c r="AR304" s="179"/>
      <c r="AS304" s="179"/>
      <c r="AT304" s="179"/>
      <c r="AU304" s="179"/>
      <c r="AV304" s="179"/>
      <c r="AW304" s="186"/>
      <c r="AX304" s="186"/>
      <c r="AY304" s="186"/>
      <c r="AZ304" s="186"/>
      <c r="BA304" s="186"/>
      <c r="BB304" s="186"/>
      <c r="BC304" s="186"/>
      <c r="BD304" s="186"/>
      <c r="BE304" s="186"/>
      <c r="BF304" s="186"/>
      <c r="BG304" s="186"/>
      <c r="BH304" s="186"/>
      <c r="BI304" s="186"/>
      <c r="BJ304" s="186"/>
      <c r="BK304" s="186"/>
      <c r="BL304" s="186"/>
    </row>
    <row r="305" spans="1:64" s="138" customFormat="1" ht="12.75" customHeight="1" x14ac:dyDescent="0.2">
      <c r="A305" s="172">
        <v>2240</v>
      </c>
      <c r="B305" s="172"/>
      <c r="C305" s="172"/>
      <c r="D305" s="172"/>
      <c r="E305" s="172"/>
      <c r="F305" s="172"/>
      <c r="G305" s="132" t="s">
        <v>633</v>
      </c>
      <c r="H305" s="133"/>
      <c r="I305" s="133"/>
      <c r="J305" s="133"/>
      <c r="K305" s="133"/>
      <c r="L305" s="133"/>
      <c r="M305" s="133"/>
      <c r="N305" s="133"/>
      <c r="O305" s="133"/>
      <c r="P305" s="133"/>
      <c r="Q305" s="133"/>
      <c r="R305" s="133"/>
      <c r="S305" s="134"/>
      <c r="T305" s="179">
        <v>509580</v>
      </c>
      <c r="U305" s="179"/>
      <c r="V305" s="179"/>
      <c r="W305" s="179"/>
      <c r="X305" s="179"/>
      <c r="Y305" s="179"/>
      <c r="Z305" s="179">
        <v>475721</v>
      </c>
      <c r="AA305" s="179"/>
      <c r="AB305" s="179"/>
      <c r="AC305" s="179"/>
      <c r="AD305" s="179"/>
      <c r="AE305" s="179">
        <v>0</v>
      </c>
      <c r="AF305" s="179"/>
      <c r="AG305" s="179"/>
      <c r="AH305" s="179"/>
      <c r="AI305" s="179"/>
      <c r="AJ305" s="179"/>
      <c r="AK305" s="179">
        <v>0</v>
      </c>
      <c r="AL305" s="179"/>
      <c r="AM305" s="179"/>
      <c r="AN305" s="179"/>
      <c r="AO305" s="179"/>
      <c r="AP305" s="179"/>
      <c r="AQ305" s="179">
        <v>0</v>
      </c>
      <c r="AR305" s="179"/>
      <c r="AS305" s="179"/>
      <c r="AT305" s="179"/>
      <c r="AU305" s="179"/>
      <c r="AV305" s="179"/>
      <c r="AW305" s="186"/>
      <c r="AX305" s="186"/>
      <c r="AY305" s="186"/>
      <c r="AZ305" s="186"/>
      <c r="BA305" s="186"/>
      <c r="BB305" s="186"/>
      <c r="BC305" s="186"/>
      <c r="BD305" s="186"/>
      <c r="BE305" s="186"/>
      <c r="BF305" s="186"/>
      <c r="BG305" s="186"/>
      <c r="BH305" s="186"/>
      <c r="BI305" s="186"/>
      <c r="BJ305" s="186"/>
      <c r="BK305" s="186"/>
      <c r="BL305" s="186"/>
    </row>
    <row r="306" spans="1:64" s="138" customFormat="1" ht="12.75" customHeight="1" x14ac:dyDescent="0.2">
      <c r="A306" s="172">
        <v>2250</v>
      </c>
      <c r="B306" s="172"/>
      <c r="C306" s="172"/>
      <c r="D306" s="172"/>
      <c r="E306" s="172"/>
      <c r="F306" s="172"/>
      <c r="G306" s="132" t="s">
        <v>634</v>
      </c>
      <c r="H306" s="133"/>
      <c r="I306" s="133"/>
      <c r="J306" s="133"/>
      <c r="K306" s="133"/>
      <c r="L306" s="133"/>
      <c r="M306" s="133"/>
      <c r="N306" s="133"/>
      <c r="O306" s="133"/>
      <c r="P306" s="133"/>
      <c r="Q306" s="133"/>
      <c r="R306" s="133"/>
      <c r="S306" s="134"/>
      <c r="T306" s="179">
        <v>8000</v>
      </c>
      <c r="U306" s="179"/>
      <c r="V306" s="179"/>
      <c r="W306" s="179"/>
      <c r="X306" s="179"/>
      <c r="Y306" s="179"/>
      <c r="Z306" s="179">
        <v>506</v>
      </c>
      <c r="AA306" s="179"/>
      <c r="AB306" s="179"/>
      <c r="AC306" s="179"/>
      <c r="AD306" s="179"/>
      <c r="AE306" s="179">
        <v>0</v>
      </c>
      <c r="AF306" s="179"/>
      <c r="AG306" s="179"/>
      <c r="AH306" s="179"/>
      <c r="AI306" s="179"/>
      <c r="AJ306" s="179"/>
      <c r="AK306" s="179">
        <v>0</v>
      </c>
      <c r="AL306" s="179"/>
      <c r="AM306" s="179"/>
      <c r="AN306" s="179"/>
      <c r="AO306" s="179"/>
      <c r="AP306" s="179"/>
      <c r="AQ306" s="179">
        <v>0</v>
      </c>
      <c r="AR306" s="179"/>
      <c r="AS306" s="179"/>
      <c r="AT306" s="179"/>
      <c r="AU306" s="179"/>
      <c r="AV306" s="179"/>
      <c r="AW306" s="186"/>
      <c r="AX306" s="186"/>
      <c r="AY306" s="186"/>
      <c r="AZ306" s="186"/>
      <c r="BA306" s="186"/>
      <c r="BB306" s="186"/>
      <c r="BC306" s="186"/>
      <c r="BD306" s="186"/>
      <c r="BE306" s="186"/>
      <c r="BF306" s="186"/>
      <c r="BG306" s="186"/>
      <c r="BH306" s="186"/>
      <c r="BI306" s="186"/>
      <c r="BJ306" s="186"/>
      <c r="BK306" s="186"/>
      <c r="BL306" s="186"/>
    </row>
    <row r="307" spans="1:64" s="138" customFormat="1" ht="12.75" customHeight="1" x14ac:dyDescent="0.2">
      <c r="A307" s="172">
        <v>2273</v>
      </c>
      <c r="B307" s="172"/>
      <c r="C307" s="172"/>
      <c r="D307" s="172"/>
      <c r="E307" s="172"/>
      <c r="F307" s="172"/>
      <c r="G307" s="132" t="s">
        <v>635</v>
      </c>
      <c r="H307" s="133"/>
      <c r="I307" s="133"/>
      <c r="J307" s="133"/>
      <c r="K307" s="133"/>
      <c r="L307" s="133"/>
      <c r="M307" s="133"/>
      <c r="N307" s="133"/>
      <c r="O307" s="133"/>
      <c r="P307" s="133"/>
      <c r="Q307" s="133"/>
      <c r="R307" s="133"/>
      <c r="S307" s="134"/>
      <c r="T307" s="179">
        <v>635050</v>
      </c>
      <c r="U307" s="179"/>
      <c r="V307" s="179"/>
      <c r="W307" s="179"/>
      <c r="X307" s="179"/>
      <c r="Y307" s="179"/>
      <c r="Z307" s="179">
        <v>633760</v>
      </c>
      <c r="AA307" s="179"/>
      <c r="AB307" s="179"/>
      <c r="AC307" s="179"/>
      <c r="AD307" s="179"/>
      <c r="AE307" s="179">
        <v>0</v>
      </c>
      <c r="AF307" s="179"/>
      <c r="AG307" s="179"/>
      <c r="AH307" s="179"/>
      <c r="AI307" s="179"/>
      <c r="AJ307" s="179"/>
      <c r="AK307" s="179">
        <v>0</v>
      </c>
      <c r="AL307" s="179"/>
      <c r="AM307" s="179"/>
      <c r="AN307" s="179"/>
      <c r="AO307" s="179"/>
      <c r="AP307" s="179"/>
      <c r="AQ307" s="179">
        <v>0</v>
      </c>
      <c r="AR307" s="179"/>
      <c r="AS307" s="179"/>
      <c r="AT307" s="179"/>
      <c r="AU307" s="179"/>
      <c r="AV307" s="179"/>
      <c r="AW307" s="186"/>
      <c r="AX307" s="186"/>
      <c r="AY307" s="186"/>
      <c r="AZ307" s="186"/>
      <c r="BA307" s="186"/>
      <c r="BB307" s="186"/>
      <c r="BC307" s="186"/>
      <c r="BD307" s="186"/>
      <c r="BE307" s="186"/>
      <c r="BF307" s="186"/>
      <c r="BG307" s="186"/>
      <c r="BH307" s="186"/>
      <c r="BI307" s="186"/>
      <c r="BJ307" s="186"/>
      <c r="BK307" s="186"/>
      <c r="BL307" s="186"/>
    </row>
    <row r="308" spans="1:64" s="138" customFormat="1" ht="12.75" customHeight="1" x14ac:dyDescent="0.2">
      <c r="A308" s="172">
        <v>2274</v>
      </c>
      <c r="B308" s="172"/>
      <c r="C308" s="172"/>
      <c r="D308" s="172"/>
      <c r="E308" s="172"/>
      <c r="F308" s="172"/>
      <c r="G308" s="132" t="s">
        <v>707</v>
      </c>
      <c r="H308" s="133"/>
      <c r="I308" s="133"/>
      <c r="J308" s="133"/>
      <c r="K308" s="133"/>
      <c r="L308" s="133"/>
      <c r="M308" s="133"/>
      <c r="N308" s="133"/>
      <c r="O308" s="133"/>
      <c r="P308" s="133"/>
      <c r="Q308" s="133"/>
      <c r="R308" s="133"/>
      <c r="S308" s="134"/>
      <c r="T308" s="179">
        <v>273150</v>
      </c>
      <c r="U308" s="179"/>
      <c r="V308" s="179"/>
      <c r="W308" s="179"/>
      <c r="X308" s="179"/>
      <c r="Y308" s="179"/>
      <c r="Z308" s="179">
        <v>194510</v>
      </c>
      <c r="AA308" s="179"/>
      <c r="AB308" s="179"/>
      <c r="AC308" s="179"/>
      <c r="AD308" s="179"/>
      <c r="AE308" s="179">
        <v>0</v>
      </c>
      <c r="AF308" s="179"/>
      <c r="AG308" s="179"/>
      <c r="AH308" s="179"/>
      <c r="AI308" s="179"/>
      <c r="AJ308" s="179"/>
      <c r="AK308" s="179">
        <v>81275</v>
      </c>
      <c r="AL308" s="179"/>
      <c r="AM308" s="179"/>
      <c r="AN308" s="179"/>
      <c r="AO308" s="179"/>
      <c r="AP308" s="179"/>
      <c r="AQ308" s="179">
        <v>0</v>
      </c>
      <c r="AR308" s="179"/>
      <c r="AS308" s="179"/>
      <c r="AT308" s="179"/>
      <c r="AU308" s="179"/>
      <c r="AV308" s="179"/>
      <c r="AW308" s="186"/>
      <c r="AX308" s="186"/>
      <c r="AY308" s="186"/>
      <c r="AZ308" s="186"/>
      <c r="BA308" s="186"/>
      <c r="BB308" s="186"/>
      <c r="BC308" s="186"/>
      <c r="BD308" s="186"/>
      <c r="BE308" s="186"/>
      <c r="BF308" s="186"/>
      <c r="BG308" s="186"/>
      <c r="BH308" s="186"/>
      <c r="BI308" s="186"/>
      <c r="BJ308" s="186"/>
      <c r="BK308" s="186"/>
      <c r="BL308" s="186"/>
    </row>
    <row r="309" spans="1:64" s="138" customFormat="1" ht="25.5" customHeight="1" x14ac:dyDescent="0.2">
      <c r="A309" s="172">
        <v>2275</v>
      </c>
      <c r="B309" s="172"/>
      <c r="C309" s="172"/>
      <c r="D309" s="172"/>
      <c r="E309" s="172"/>
      <c r="F309" s="172"/>
      <c r="G309" s="132" t="s">
        <v>636</v>
      </c>
      <c r="H309" s="133"/>
      <c r="I309" s="133"/>
      <c r="J309" s="133"/>
      <c r="K309" s="133"/>
      <c r="L309" s="133"/>
      <c r="M309" s="133"/>
      <c r="N309" s="133"/>
      <c r="O309" s="133"/>
      <c r="P309" s="133"/>
      <c r="Q309" s="133"/>
      <c r="R309" s="133"/>
      <c r="S309" s="134"/>
      <c r="T309" s="179">
        <v>552030</v>
      </c>
      <c r="U309" s="179"/>
      <c r="V309" s="179"/>
      <c r="W309" s="179"/>
      <c r="X309" s="179"/>
      <c r="Y309" s="179"/>
      <c r="Z309" s="179">
        <v>544132</v>
      </c>
      <c r="AA309" s="179"/>
      <c r="AB309" s="179"/>
      <c r="AC309" s="179"/>
      <c r="AD309" s="179"/>
      <c r="AE309" s="179">
        <v>0</v>
      </c>
      <c r="AF309" s="179"/>
      <c r="AG309" s="179"/>
      <c r="AH309" s="179"/>
      <c r="AI309" s="179"/>
      <c r="AJ309" s="179"/>
      <c r="AK309" s="179">
        <v>0</v>
      </c>
      <c r="AL309" s="179"/>
      <c r="AM309" s="179"/>
      <c r="AN309" s="179"/>
      <c r="AO309" s="179"/>
      <c r="AP309" s="179"/>
      <c r="AQ309" s="179">
        <v>0</v>
      </c>
      <c r="AR309" s="179"/>
      <c r="AS309" s="179"/>
      <c r="AT309" s="179"/>
      <c r="AU309" s="179"/>
      <c r="AV309" s="179"/>
      <c r="AW309" s="186"/>
      <c r="AX309" s="186"/>
      <c r="AY309" s="186"/>
      <c r="AZ309" s="186"/>
      <c r="BA309" s="186"/>
      <c r="BB309" s="186"/>
      <c r="BC309" s="186"/>
      <c r="BD309" s="186"/>
      <c r="BE309" s="186"/>
      <c r="BF309" s="186"/>
      <c r="BG309" s="186"/>
      <c r="BH309" s="186"/>
      <c r="BI309" s="186"/>
      <c r="BJ309" s="186"/>
      <c r="BK309" s="186"/>
      <c r="BL309" s="186"/>
    </row>
    <row r="310" spans="1:64" s="138" customFormat="1" ht="38.25" customHeight="1" x14ac:dyDescent="0.2">
      <c r="A310" s="172">
        <v>2282</v>
      </c>
      <c r="B310" s="172"/>
      <c r="C310" s="172"/>
      <c r="D310" s="172"/>
      <c r="E310" s="172"/>
      <c r="F310" s="172"/>
      <c r="G310" s="132" t="s">
        <v>637</v>
      </c>
      <c r="H310" s="133"/>
      <c r="I310" s="133"/>
      <c r="J310" s="133"/>
      <c r="K310" s="133"/>
      <c r="L310" s="133"/>
      <c r="M310" s="133"/>
      <c r="N310" s="133"/>
      <c r="O310" s="133"/>
      <c r="P310" s="133"/>
      <c r="Q310" s="133"/>
      <c r="R310" s="133"/>
      <c r="S310" s="134"/>
      <c r="T310" s="179">
        <v>13500</v>
      </c>
      <c r="U310" s="179"/>
      <c r="V310" s="179"/>
      <c r="W310" s="179"/>
      <c r="X310" s="179"/>
      <c r="Y310" s="179"/>
      <c r="Z310" s="179">
        <v>13270</v>
      </c>
      <c r="AA310" s="179"/>
      <c r="AB310" s="179"/>
      <c r="AC310" s="179"/>
      <c r="AD310" s="179"/>
      <c r="AE310" s="179">
        <v>0</v>
      </c>
      <c r="AF310" s="179"/>
      <c r="AG310" s="179"/>
      <c r="AH310" s="179"/>
      <c r="AI310" s="179"/>
      <c r="AJ310" s="179"/>
      <c r="AK310" s="179">
        <v>0</v>
      </c>
      <c r="AL310" s="179"/>
      <c r="AM310" s="179"/>
      <c r="AN310" s="179"/>
      <c r="AO310" s="179"/>
      <c r="AP310" s="179"/>
      <c r="AQ310" s="179">
        <v>0</v>
      </c>
      <c r="AR310" s="179"/>
      <c r="AS310" s="179"/>
      <c r="AT310" s="179"/>
      <c r="AU310" s="179"/>
      <c r="AV310" s="179"/>
      <c r="AW310" s="186"/>
      <c r="AX310" s="186"/>
      <c r="AY310" s="186"/>
      <c r="AZ310" s="186"/>
      <c r="BA310" s="186"/>
      <c r="BB310" s="186"/>
      <c r="BC310" s="186"/>
      <c r="BD310" s="186"/>
      <c r="BE310" s="186"/>
      <c r="BF310" s="186"/>
      <c r="BG310" s="186"/>
      <c r="BH310" s="186"/>
      <c r="BI310" s="186"/>
      <c r="BJ310" s="186"/>
      <c r="BK310" s="186"/>
      <c r="BL310" s="186"/>
    </row>
    <row r="311" spans="1:64" s="138" customFormat="1" ht="12.75" customHeight="1" x14ac:dyDescent="0.2">
      <c r="A311" s="172">
        <v>2800</v>
      </c>
      <c r="B311" s="172"/>
      <c r="C311" s="172"/>
      <c r="D311" s="172"/>
      <c r="E311" s="172"/>
      <c r="F311" s="172"/>
      <c r="G311" s="132" t="s">
        <v>638</v>
      </c>
      <c r="H311" s="133"/>
      <c r="I311" s="133"/>
      <c r="J311" s="133"/>
      <c r="K311" s="133"/>
      <c r="L311" s="133"/>
      <c r="M311" s="133"/>
      <c r="N311" s="133"/>
      <c r="O311" s="133"/>
      <c r="P311" s="133"/>
      <c r="Q311" s="133"/>
      <c r="R311" s="133"/>
      <c r="S311" s="134"/>
      <c r="T311" s="179">
        <v>25000</v>
      </c>
      <c r="U311" s="179"/>
      <c r="V311" s="179"/>
      <c r="W311" s="179"/>
      <c r="X311" s="179"/>
      <c r="Y311" s="179"/>
      <c r="Z311" s="179">
        <v>18588</v>
      </c>
      <c r="AA311" s="179"/>
      <c r="AB311" s="179"/>
      <c r="AC311" s="179"/>
      <c r="AD311" s="179"/>
      <c r="AE311" s="179">
        <v>0</v>
      </c>
      <c r="AF311" s="179"/>
      <c r="AG311" s="179"/>
      <c r="AH311" s="179"/>
      <c r="AI311" s="179"/>
      <c r="AJ311" s="179"/>
      <c r="AK311" s="179">
        <v>0</v>
      </c>
      <c r="AL311" s="179"/>
      <c r="AM311" s="179"/>
      <c r="AN311" s="179"/>
      <c r="AO311" s="179"/>
      <c r="AP311" s="179"/>
      <c r="AQ311" s="179">
        <v>0</v>
      </c>
      <c r="AR311" s="179"/>
      <c r="AS311" s="179"/>
      <c r="AT311" s="179"/>
      <c r="AU311" s="179"/>
      <c r="AV311" s="179"/>
      <c r="AW311" s="186"/>
      <c r="AX311" s="186"/>
      <c r="AY311" s="186"/>
      <c r="AZ311" s="186"/>
      <c r="BA311" s="186"/>
      <c r="BB311" s="186"/>
      <c r="BC311" s="186"/>
      <c r="BD311" s="186"/>
      <c r="BE311" s="186"/>
      <c r="BF311" s="186"/>
      <c r="BG311" s="186"/>
      <c r="BH311" s="186"/>
      <c r="BI311" s="186"/>
      <c r="BJ311" s="186"/>
      <c r="BK311" s="186"/>
      <c r="BL311" s="186"/>
    </row>
    <row r="312" spans="1:64" s="9" customFormat="1" ht="12.75" customHeight="1" x14ac:dyDescent="0.2">
      <c r="A312" s="121"/>
      <c r="B312" s="121"/>
      <c r="C312" s="121"/>
      <c r="D312" s="121"/>
      <c r="E312" s="121"/>
      <c r="F312" s="121"/>
      <c r="G312" s="139" t="s">
        <v>179</v>
      </c>
      <c r="H312" s="140"/>
      <c r="I312" s="140"/>
      <c r="J312" s="140"/>
      <c r="K312" s="140"/>
      <c r="L312" s="140"/>
      <c r="M312" s="140"/>
      <c r="N312" s="140"/>
      <c r="O312" s="140"/>
      <c r="P312" s="140"/>
      <c r="Q312" s="140"/>
      <c r="R312" s="140"/>
      <c r="S312" s="141"/>
      <c r="T312" s="178">
        <v>23372400</v>
      </c>
      <c r="U312" s="178"/>
      <c r="V312" s="178"/>
      <c r="W312" s="178"/>
      <c r="X312" s="178"/>
      <c r="Y312" s="178"/>
      <c r="Z312" s="178">
        <v>21702764</v>
      </c>
      <c r="AA312" s="178"/>
      <c r="AB312" s="178"/>
      <c r="AC312" s="178"/>
      <c r="AD312" s="178"/>
      <c r="AE312" s="178">
        <v>0</v>
      </c>
      <c r="AF312" s="178"/>
      <c r="AG312" s="178"/>
      <c r="AH312" s="178"/>
      <c r="AI312" s="178"/>
      <c r="AJ312" s="178"/>
      <c r="AK312" s="178">
        <v>81275</v>
      </c>
      <c r="AL312" s="178"/>
      <c r="AM312" s="178"/>
      <c r="AN312" s="178"/>
      <c r="AO312" s="178"/>
      <c r="AP312" s="178"/>
      <c r="AQ312" s="178">
        <v>0</v>
      </c>
      <c r="AR312" s="178"/>
      <c r="AS312" s="178"/>
      <c r="AT312" s="178"/>
      <c r="AU312" s="178"/>
      <c r="AV312" s="178"/>
      <c r="AW312" s="180"/>
      <c r="AX312" s="180"/>
      <c r="AY312" s="180"/>
      <c r="AZ312" s="180"/>
      <c r="BA312" s="180"/>
      <c r="BB312" s="180"/>
      <c r="BC312" s="180"/>
      <c r="BD312" s="180"/>
      <c r="BE312" s="180"/>
      <c r="BF312" s="180"/>
      <c r="BG312" s="180"/>
      <c r="BH312" s="180"/>
      <c r="BI312" s="180"/>
      <c r="BJ312" s="180"/>
      <c r="BK312" s="180"/>
      <c r="BL312" s="180"/>
    </row>
    <row r="314" spans="1:64" ht="14.25" customHeight="1" x14ac:dyDescent="0.2">
      <c r="A314" s="67" t="s">
        <v>673</v>
      </c>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row>
    <row r="315" spans="1:64" ht="15" customHeight="1" x14ac:dyDescent="0.2">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row>
    <row r="316" spans="1:64" ht="1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8" spans="1:64" ht="14.25" x14ac:dyDescent="0.2">
      <c r="A318" s="67" t="s">
        <v>697</v>
      </c>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row>
    <row r="319" spans="1:64" ht="14.25" x14ac:dyDescent="0.2">
      <c r="A319" s="67" t="s">
        <v>674</v>
      </c>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row>
    <row r="320" spans="1:64" ht="30" customHeight="1" x14ac:dyDescent="0.2">
      <c r="A320" s="150" t="s">
        <v>720</v>
      </c>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row>
    <row r="321" spans="1:64" ht="1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row>
    <row r="324" spans="1:64" ht="18.95" customHeight="1" x14ac:dyDescent="0.2">
      <c r="A324" s="154" t="s">
        <v>611</v>
      </c>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40"/>
      <c r="AC324" s="40"/>
      <c r="AD324" s="40"/>
      <c r="AE324" s="40"/>
      <c r="AF324" s="40"/>
      <c r="AG324" s="40"/>
      <c r="AH324" s="43"/>
      <c r="AI324" s="43"/>
      <c r="AJ324" s="43"/>
      <c r="AK324" s="43"/>
      <c r="AL324" s="43"/>
      <c r="AM324" s="43"/>
      <c r="AN324" s="43"/>
      <c r="AO324" s="43"/>
      <c r="AP324" s="43"/>
      <c r="AQ324" s="40"/>
      <c r="AR324" s="40"/>
      <c r="AS324" s="40"/>
      <c r="AT324" s="40"/>
      <c r="AU324" s="155" t="s">
        <v>665</v>
      </c>
      <c r="AV324" s="153"/>
      <c r="AW324" s="153"/>
      <c r="AX324" s="153"/>
      <c r="AY324" s="153"/>
      <c r="AZ324" s="153"/>
      <c r="BA324" s="153"/>
      <c r="BB324" s="153"/>
      <c r="BC324" s="153"/>
      <c r="BD324" s="153"/>
      <c r="BE324" s="153"/>
      <c r="BF324" s="153"/>
    </row>
    <row r="325" spans="1:64" ht="12.75" customHeight="1" x14ac:dyDescent="0.2">
      <c r="AB325" s="41"/>
      <c r="AC325" s="41"/>
      <c r="AD325" s="41"/>
      <c r="AE325" s="41"/>
      <c r="AF325" s="41"/>
      <c r="AG325" s="41"/>
      <c r="AH325" s="45" t="s">
        <v>2</v>
      </c>
      <c r="AI325" s="45"/>
      <c r="AJ325" s="45"/>
      <c r="AK325" s="45"/>
      <c r="AL325" s="45"/>
      <c r="AM325" s="45"/>
      <c r="AN325" s="45"/>
      <c r="AO325" s="45"/>
      <c r="AP325" s="45"/>
      <c r="AQ325" s="41"/>
      <c r="AR325" s="41"/>
      <c r="AS325" s="41"/>
      <c r="AT325" s="41"/>
      <c r="AU325" s="45" t="s">
        <v>219</v>
      </c>
      <c r="AV325" s="45"/>
      <c r="AW325" s="45"/>
      <c r="AX325" s="45"/>
      <c r="AY325" s="45"/>
      <c r="AZ325" s="45"/>
      <c r="BA325" s="45"/>
      <c r="BB325" s="45"/>
      <c r="BC325" s="45"/>
      <c r="BD325" s="45"/>
      <c r="BE325" s="45"/>
      <c r="BF325" s="45"/>
    </row>
    <row r="326" spans="1:64" ht="15" x14ac:dyDescent="0.2">
      <c r="AB326" s="41"/>
      <c r="AC326" s="41"/>
      <c r="AD326" s="41"/>
      <c r="AE326" s="41"/>
      <c r="AF326" s="41"/>
      <c r="AG326" s="41"/>
      <c r="AH326" s="42"/>
      <c r="AI326" s="42"/>
      <c r="AJ326" s="42"/>
      <c r="AK326" s="42"/>
      <c r="AL326" s="42"/>
      <c r="AM326" s="42"/>
      <c r="AN326" s="42"/>
      <c r="AO326" s="42"/>
      <c r="AP326" s="42"/>
      <c r="AQ326" s="41"/>
      <c r="AR326" s="41"/>
      <c r="AS326" s="41"/>
      <c r="AT326" s="41"/>
      <c r="AU326" s="42"/>
      <c r="AV326" s="42"/>
      <c r="AW326" s="42"/>
      <c r="AX326" s="42"/>
      <c r="AY326" s="42"/>
      <c r="AZ326" s="42"/>
      <c r="BA326" s="42"/>
      <c r="BB326" s="42"/>
      <c r="BC326" s="42"/>
      <c r="BD326" s="42"/>
      <c r="BE326" s="42"/>
      <c r="BF326" s="42"/>
    </row>
    <row r="327" spans="1:64" ht="18" customHeight="1" x14ac:dyDescent="0.2">
      <c r="A327" s="154" t="s">
        <v>612</v>
      </c>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41"/>
      <c r="AC327" s="41"/>
      <c r="AD327" s="41"/>
      <c r="AE327" s="41"/>
      <c r="AF327" s="41"/>
      <c r="AG327" s="41"/>
      <c r="AH327" s="44"/>
      <c r="AI327" s="44"/>
      <c r="AJ327" s="44"/>
      <c r="AK327" s="44"/>
      <c r="AL327" s="44"/>
      <c r="AM327" s="44"/>
      <c r="AN327" s="44"/>
      <c r="AO327" s="44"/>
      <c r="AP327" s="44"/>
      <c r="AQ327" s="41"/>
      <c r="AR327" s="41"/>
      <c r="AS327" s="41"/>
      <c r="AT327" s="41"/>
      <c r="AU327" s="156" t="s">
        <v>666</v>
      </c>
      <c r="AV327" s="153"/>
      <c r="AW327" s="153"/>
      <c r="AX327" s="153"/>
      <c r="AY327" s="153"/>
      <c r="AZ327" s="153"/>
      <c r="BA327" s="153"/>
      <c r="BB327" s="153"/>
      <c r="BC327" s="153"/>
      <c r="BD327" s="153"/>
      <c r="BE327" s="153"/>
      <c r="BF327" s="153"/>
    </row>
    <row r="328" spans="1:64" ht="12" customHeight="1" x14ac:dyDescent="0.2">
      <c r="AB328" s="41"/>
      <c r="AC328" s="41"/>
      <c r="AD328" s="41"/>
      <c r="AE328" s="41"/>
      <c r="AF328" s="41"/>
      <c r="AG328" s="41"/>
      <c r="AH328" s="45" t="s">
        <v>2</v>
      </c>
      <c r="AI328" s="45"/>
      <c r="AJ328" s="45"/>
      <c r="AK328" s="45"/>
      <c r="AL328" s="45"/>
      <c r="AM328" s="45"/>
      <c r="AN328" s="45"/>
      <c r="AO328" s="45"/>
      <c r="AP328" s="45"/>
      <c r="AQ328" s="41"/>
      <c r="AR328" s="41"/>
      <c r="AS328" s="41"/>
      <c r="AT328" s="41"/>
      <c r="AU328" s="45" t="s">
        <v>219</v>
      </c>
      <c r="AV328" s="45"/>
      <c r="AW328" s="45"/>
      <c r="AX328" s="45"/>
      <c r="AY328" s="45"/>
      <c r="AZ328" s="45"/>
      <c r="BA328" s="45"/>
      <c r="BB328" s="45"/>
      <c r="BC328" s="45"/>
      <c r="BD328" s="45"/>
      <c r="BE328" s="45"/>
      <c r="BF328" s="45"/>
    </row>
  </sheetData>
  <mergeCells count="2481">
    <mergeCell ref="AQ312:AV312"/>
    <mergeCell ref="AW312:BD312"/>
    <mergeCell ref="BE312:BL312"/>
    <mergeCell ref="A312:F312"/>
    <mergeCell ref="G312:S312"/>
    <mergeCell ref="T312:Y312"/>
    <mergeCell ref="Z312:AD312"/>
    <mergeCell ref="AE312:AJ312"/>
    <mergeCell ref="AK312:AP312"/>
    <mergeCell ref="BE310:BL310"/>
    <mergeCell ref="A311:F311"/>
    <mergeCell ref="G311:S311"/>
    <mergeCell ref="T311:Y311"/>
    <mergeCell ref="Z311:AD311"/>
    <mergeCell ref="AE311:AJ311"/>
    <mergeCell ref="AK311:AP311"/>
    <mergeCell ref="AQ311:AV311"/>
    <mergeCell ref="AW311:BD311"/>
    <mergeCell ref="BE311:BL311"/>
    <mergeCell ref="AW309:BD309"/>
    <mergeCell ref="BE309:BL309"/>
    <mergeCell ref="A310:F310"/>
    <mergeCell ref="G310:S310"/>
    <mergeCell ref="T310:Y310"/>
    <mergeCell ref="Z310:AD310"/>
    <mergeCell ref="AE310:AJ310"/>
    <mergeCell ref="AK310:AP310"/>
    <mergeCell ref="AQ310:AV310"/>
    <mergeCell ref="AW310:BD310"/>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T302:Y302"/>
    <mergeCell ref="Z302:AD302"/>
    <mergeCell ref="AE302:AJ302"/>
    <mergeCell ref="AK302:AP302"/>
    <mergeCell ref="AQ302:AV302"/>
    <mergeCell ref="AW302:BD302"/>
    <mergeCell ref="A301:F301"/>
    <mergeCell ref="G301:S301"/>
    <mergeCell ref="T301:Y301"/>
    <mergeCell ref="Z301:AD301"/>
    <mergeCell ref="AE301:AJ301"/>
    <mergeCell ref="AK301:AP301"/>
    <mergeCell ref="AQ301:AV301"/>
    <mergeCell ref="BH292:BL292"/>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A281:F281"/>
    <mergeCell ref="G281:P281"/>
    <mergeCell ref="Q281:U281"/>
    <mergeCell ref="V281:Y281"/>
    <mergeCell ref="Z281:AD281"/>
    <mergeCell ref="AE281:AI281"/>
    <mergeCell ref="AJ281:AN281"/>
    <mergeCell ref="AO281:AS281"/>
    <mergeCell ref="AT281:AW281"/>
    <mergeCell ref="BG271:BL271"/>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Z261:AD261"/>
    <mergeCell ref="AE261:AJ261"/>
    <mergeCell ref="AK261:AP261"/>
    <mergeCell ref="AQ261:AV261"/>
    <mergeCell ref="AW261:BA261"/>
    <mergeCell ref="BB261:BF261"/>
    <mergeCell ref="A260:F260"/>
    <mergeCell ref="G260:S260"/>
    <mergeCell ref="T260:Y260"/>
    <mergeCell ref="Z260:AD260"/>
    <mergeCell ref="AE260:AJ260"/>
    <mergeCell ref="AK260:AP260"/>
    <mergeCell ref="AQ260:AV260"/>
    <mergeCell ref="AW260:BA260"/>
    <mergeCell ref="BB260:BF260"/>
    <mergeCell ref="BJ218:BL218"/>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BJ216:BL216"/>
    <mergeCell ref="A217:C217"/>
    <mergeCell ref="D217:V217"/>
    <mergeCell ref="W217:Y217"/>
    <mergeCell ref="Z217:AB217"/>
    <mergeCell ref="AC217:AE217"/>
    <mergeCell ref="AF217:AH217"/>
    <mergeCell ref="AI217:AK217"/>
    <mergeCell ref="AL217:AN217"/>
    <mergeCell ref="AO217:AQ217"/>
    <mergeCell ref="AR216:AT216"/>
    <mergeCell ref="AU216:AW216"/>
    <mergeCell ref="AX216:AZ216"/>
    <mergeCell ref="BA216:BC216"/>
    <mergeCell ref="BD216:BF216"/>
    <mergeCell ref="BG216:BI216"/>
    <mergeCell ref="A216:C216"/>
    <mergeCell ref="D216:V216"/>
    <mergeCell ref="W216:Y216"/>
    <mergeCell ref="Z216:AB216"/>
    <mergeCell ref="AC216:AE216"/>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205:T205"/>
    <mergeCell ref="U205:Y205"/>
    <mergeCell ref="Z205:AD205"/>
    <mergeCell ref="AE205:AI205"/>
    <mergeCell ref="AJ205:AN205"/>
    <mergeCell ref="AO205:AS205"/>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203:T203"/>
    <mergeCell ref="U203:Y203"/>
    <mergeCell ref="Z203:AD203"/>
    <mergeCell ref="AE203:AI203"/>
    <mergeCell ref="AJ203:AN203"/>
    <mergeCell ref="AO203:AS203"/>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Y200:BC200"/>
    <mergeCell ref="BD200:BH200"/>
    <mergeCell ref="BI200:BM200"/>
    <mergeCell ref="BN200:BR200"/>
    <mergeCell ref="A201:T201"/>
    <mergeCell ref="U201:Y201"/>
    <mergeCell ref="Z201:AD201"/>
    <mergeCell ref="AE201:AI201"/>
    <mergeCell ref="AJ201:AN201"/>
    <mergeCell ref="AO201:AS201"/>
    <mergeCell ref="BD199:BH199"/>
    <mergeCell ref="BI199:BM199"/>
    <mergeCell ref="BN199:BR199"/>
    <mergeCell ref="A200:T200"/>
    <mergeCell ref="U200:Y200"/>
    <mergeCell ref="Z200:AD200"/>
    <mergeCell ref="AE200:AI200"/>
    <mergeCell ref="AJ200:AN200"/>
    <mergeCell ref="AO200:AS200"/>
    <mergeCell ref="AT200:AX200"/>
    <mergeCell ref="BI198:BM198"/>
    <mergeCell ref="BN198:BR198"/>
    <mergeCell ref="A199:T199"/>
    <mergeCell ref="U199:Y199"/>
    <mergeCell ref="Z199:AD199"/>
    <mergeCell ref="AE199:AI199"/>
    <mergeCell ref="AJ199:AN199"/>
    <mergeCell ref="AO199:AS199"/>
    <mergeCell ref="AT199:AX199"/>
    <mergeCell ref="AY199:BC199"/>
    <mergeCell ref="BN197:BR197"/>
    <mergeCell ref="A198:T198"/>
    <mergeCell ref="U198:Y198"/>
    <mergeCell ref="Z198:AD198"/>
    <mergeCell ref="AE198:AI198"/>
    <mergeCell ref="AJ198:AN198"/>
    <mergeCell ref="AO198:AS198"/>
    <mergeCell ref="AT198:AX198"/>
    <mergeCell ref="AY198:BC198"/>
    <mergeCell ref="BD198:BH198"/>
    <mergeCell ref="A197:T197"/>
    <mergeCell ref="U197:Y197"/>
    <mergeCell ref="Z197:AD197"/>
    <mergeCell ref="AE197:AI197"/>
    <mergeCell ref="AJ197:AN197"/>
    <mergeCell ref="AO197:AS197"/>
    <mergeCell ref="AP188:AT188"/>
    <mergeCell ref="AU188:AY188"/>
    <mergeCell ref="AZ188:BD188"/>
    <mergeCell ref="BE188:BI18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D136:BH136"/>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A134:C134"/>
    <mergeCell ref="D134:T134"/>
    <mergeCell ref="U134:Y134"/>
    <mergeCell ref="Z134:AD134"/>
    <mergeCell ref="AE134:AI134"/>
    <mergeCell ref="BU125:BY125"/>
    <mergeCell ref="AS125:AW125"/>
    <mergeCell ref="AX125:BA125"/>
    <mergeCell ref="BB125:BF125"/>
    <mergeCell ref="BG125:BK125"/>
    <mergeCell ref="BL125:BP125"/>
    <mergeCell ref="BQ125:BT125"/>
    <mergeCell ref="BL124:BP124"/>
    <mergeCell ref="BQ124:BT124"/>
    <mergeCell ref="BU124:BY124"/>
    <mergeCell ref="A125:C125"/>
    <mergeCell ref="D125:T125"/>
    <mergeCell ref="U125:Y125"/>
    <mergeCell ref="Z125:AD125"/>
    <mergeCell ref="AE125:AH125"/>
    <mergeCell ref="AI125:AM125"/>
    <mergeCell ref="AN125:AR125"/>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7:AA327"/>
    <mergeCell ref="AH327:AP327"/>
    <mergeCell ref="AU327:BF327"/>
    <mergeCell ref="AH328:AP328"/>
    <mergeCell ref="AU328:BF328"/>
    <mergeCell ref="A31:D31"/>
    <mergeCell ref="E31:T31"/>
    <mergeCell ref="U31:Y31"/>
    <mergeCell ref="Z31:AD31"/>
    <mergeCell ref="AE31:AH31"/>
    <mergeCell ref="A320:BL320"/>
    <mergeCell ref="A324:AA324"/>
    <mergeCell ref="AH324:AP324"/>
    <mergeCell ref="AU324:BF324"/>
    <mergeCell ref="AH325:AP325"/>
    <mergeCell ref="AU325:BF325"/>
    <mergeCell ref="AW300:BD300"/>
    <mergeCell ref="BE300:BL300"/>
    <mergeCell ref="A314:BL314"/>
    <mergeCell ref="A315:BL315"/>
    <mergeCell ref="A318:BL318"/>
    <mergeCell ref="A319:BL319"/>
    <mergeCell ref="AW301:BD301"/>
    <mergeCell ref="BE301:BL301"/>
    <mergeCell ref="A302:F302"/>
    <mergeCell ref="G302:S302"/>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6:BL297"/>
    <mergeCell ref="A298:F298"/>
    <mergeCell ref="G298:S298"/>
    <mergeCell ref="T298:Y298"/>
    <mergeCell ref="Z298:AD298"/>
    <mergeCell ref="AE298:AJ298"/>
    <mergeCell ref="AK298:AP298"/>
    <mergeCell ref="AQ298:AV298"/>
    <mergeCell ref="AW298:BD298"/>
    <mergeCell ref="BE298:BL298"/>
    <mergeCell ref="A294:BL294"/>
    <mergeCell ref="A295:BL295"/>
    <mergeCell ref="A296:F297"/>
    <mergeCell ref="G296:S297"/>
    <mergeCell ref="T296:Y297"/>
    <mergeCell ref="Z296:AD297"/>
    <mergeCell ref="AE296:AJ297"/>
    <mergeCell ref="AK296:AP297"/>
    <mergeCell ref="AQ296:AV297"/>
    <mergeCell ref="AW296:BD297"/>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K259:AP259"/>
    <mergeCell ref="AQ259:AV259"/>
    <mergeCell ref="AW259:BA259"/>
    <mergeCell ref="BB259:BF259"/>
    <mergeCell ref="BG259:BL259"/>
    <mergeCell ref="A273:BL273"/>
    <mergeCell ref="BG260:BL260"/>
    <mergeCell ref="A261:F261"/>
    <mergeCell ref="G261:S261"/>
    <mergeCell ref="T261:Y261"/>
    <mergeCell ref="AK258:AP258"/>
    <mergeCell ref="AQ258:AV258"/>
    <mergeCell ref="AW258:BA258"/>
    <mergeCell ref="BB258:BF258"/>
    <mergeCell ref="BG258:BL258"/>
    <mergeCell ref="A259:F259"/>
    <mergeCell ref="G259:S259"/>
    <mergeCell ref="T259:Y259"/>
    <mergeCell ref="Z259:AD259"/>
    <mergeCell ref="AE259:AJ259"/>
    <mergeCell ref="AK257:AP257"/>
    <mergeCell ref="AQ257:AV257"/>
    <mergeCell ref="AW257:BA257"/>
    <mergeCell ref="BB257:BF257"/>
    <mergeCell ref="BG257:BL257"/>
    <mergeCell ref="A258:F258"/>
    <mergeCell ref="G258:S258"/>
    <mergeCell ref="T258:Y258"/>
    <mergeCell ref="Z258:AD258"/>
    <mergeCell ref="AE258:AJ258"/>
    <mergeCell ref="AQ255:AV256"/>
    <mergeCell ref="AW255:BF255"/>
    <mergeCell ref="BG255:BL256"/>
    <mergeCell ref="AW256:BA256"/>
    <mergeCell ref="BB256:BF256"/>
    <mergeCell ref="A257:F257"/>
    <mergeCell ref="G257:S257"/>
    <mergeCell ref="T257:Y257"/>
    <mergeCell ref="Z257:AD257"/>
    <mergeCell ref="AE257:AJ257"/>
    <mergeCell ref="A255:F256"/>
    <mergeCell ref="G255:S256"/>
    <mergeCell ref="T255:Y256"/>
    <mergeCell ref="Z255:AD256"/>
    <mergeCell ref="AE255:AJ256"/>
    <mergeCell ref="AK255:AP256"/>
    <mergeCell ref="BP245:BS245"/>
    <mergeCell ref="A248:BL248"/>
    <mergeCell ref="A249:BL249"/>
    <mergeCell ref="A252:BL252"/>
    <mergeCell ref="A253:BL253"/>
    <mergeCell ref="A254:BL254"/>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AA242:AE242"/>
    <mergeCell ref="AF242:AI242"/>
    <mergeCell ref="AJ242:AN242"/>
    <mergeCell ref="AO242:AR242"/>
    <mergeCell ref="AS242:AW242"/>
    <mergeCell ref="AX242:BA242"/>
    <mergeCell ref="A239:BL239"/>
    <mergeCell ref="A240:BM240"/>
    <mergeCell ref="A241:M242"/>
    <mergeCell ref="N241:U242"/>
    <mergeCell ref="V241:Z242"/>
    <mergeCell ref="AA241:AI241"/>
    <mergeCell ref="AJ241:AR241"/>
    <mergeCell ref="AS241:BA241"/>
    <mergeCell ref="BB241:BJ241"/>
    <mergeCell ref="BK241:BS241"/>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30:BL230"/>
    <mergeCell ref="A231:BD231"/>
    <mergeCell ref="A232:F233"/>
    <mergeCell ref="G232:S233"/>
    <mergeCell ref="T232:Z233"/>
    <mergeCell ref="AA232:AO232"/>
    <mergeCell ref="AP232:BD232"/>
    <mergeCell ref="AA233:AE233"/>
    <mergeCell ref="AF233:AJ233"/>
    <mergeCell ref="AK233:AO233"/>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3:BS223"/>
    <mergeCell ref="A224:F225"/>
    <mergeCell ref="G224:S225"/>
    <mergeCell ref="T224:Z225"/>
    <mergeCell ref="AA224:AO224"/>
    <mergeCell ref="AP224:BD224"/>
    <mergeCell ref="BE224:BS224"/>
    <mergeCell ref="AA225:AE225"/>
    <mergeCell ref="AF225:AJ225"/>
    <mergeCell ref="AK225:AO225"/>
    <mergeCell ref="BA215:BC215"/>
    <mergeCell ref="BD215:BF215"/>
    <mergeCell ref="BG215:BI215"/>
    <mergeCell ref="BJ215:BL215"/>
    <mergeCell ref="A221:BL221"/>
    <mergeCell ref="A222:BS222"/>
    <mergeCell ref="AF216:AH216"/>
    <mergeCell ref="AI216:AK216"/>
    <mergeCell ref="AL216:AN216"/>
    <mergeCell ref="AO216:AQ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A213:C213"/>
    <mergeCell ref="D213:V213"/>
    <mergeCell ref="W213:Y213"/>
    <mergeCell ref="Z213:AB213"/>
    <mergeCell ref="AC213:AE213"/>
    <mergeCell ref="AF213:AH213"/>
    <mergeCell ref="BJ211:BL212"/>
    <mergeCell ref="W212:Y212"/>
    <mergeCell ref="Z212:AB212"/>
    <mergeCell ref="AC212:AE212"/>
    <mergeCell ref="AF212:AH212"/>
    <mergeCell ref="AI212:AK212"/>
    <mergeCell ref="AL212:AN212"/>
    <mergeCell ref="AO212:AQ212"/>
    <mergeCell ref="AR212:AT212"/>
    <mergeCell ref="BG210:BL210"/>
    <mergeCell ref="W211:AB211"/>
    <mergeCell ref="AC211:AH211"/>
    <mergeCell ref="AI211:AN211"/>
    <mergeCell ref="AO211:AT211"/>
    <mergeCell ref="AU211:AW212"/>
    <mergeCell ref="AX211:AZ212"/>
    <mergeCell ref="BA211:BC212"/>
    <mergeCell ref="BD211:BF212"/>
    <mergeCell ref="BG211:BI212"/>
    <mergeCell ref="A210:C212"/>
    <mergeCell ref="D210:V212"/>
    <mergeCell ref="W210:AH210"/>
    <mergeCell ref="AI210:AT210"/>
    <mergeCell ref="AU210:AZ210"/>
    <mergeCell ref="BA210:BF210"/>
    <mergeCell ref="AT196:AX196"/>
    <mergeCell ref="AY196:BC196"/>
    <mergeCell ref="BD196:BH196"/>
    <mergeCell ref="BI196:BM196"/>
    <mergeCell ref="BN196:BR196"/>
    <mergeCell ref="A209:BL209"/>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70:AT170"/>
    <mergeCell ref="AU170:AY170"/>
    <mergeCell ref="AZ170:BD170"/>
    <mergeCell ref="BE170:BI170"/>
    <mergeCell ref="A190:BL190"/>
    <mergeCell ref="A191:BR191"/>
    <mergeCell ref="AP171:AT171"/>
    <mergeCell ref="AU171:AY171"/>
    <mergeCell ref="AZ171:BD171"/>
    <mergeCell ref="BE171:BI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BT145:BX145"/>
    <mergeCell ref="A165:BL165"/>
    <mergeCell ref="A166:C167"/>
    <mergeCell ref="D166:P167"/>
    <mergeCell ref="Q166:U167"/>
    <mergeCell ref="V166:AE167"/>
    <mergeCell ref="AF166:AT166"/>
    <mergeCell ref="AU166:BI166"/>
    <mergeCell ref="AF167:AJ167"/>
    <mergeCell ref="AK167:AO167"/>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3:AS133"/>
    <mergeCell ref="AT133:AX133"/>
    <mergeCell ref="AY133:BC133"/>
    <mergeCell ref="BD133:BH133"/>
    <mergeCell ref="A139:BL139"/>
    <mergeCell ref="A140:BL140"/>
    <mergeCell ref="AJ134:AN134"/>
    <mergeCell ref="AO134:AS134"/>
    <mergeCell ref="AT134:AX134"/>
    <mergeCell ref="AY134:BC134"/>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BQ122:BT122"/>
    <mergeCell ref="BU122:BY122"/>
    <mergeCell ref="A127:BL127"/>
    <mergeCell ref="A128:BH128"/>
    <mergeCell ref="A129:C130"/>
    <mergeCell ref="D129:T130"/>
    <mergeCell ref="U129:AN129"/>
    <mergeCell ref="AO129:BH129"/>
    <mergeCell ref="U130:Y130"/>
    <mergeCell ref="Z130:AD130"/>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 A215 A133">
    <cfRule type="cellIs" dxfId="1613" priority="89" stopIfTrue="1" operator="equal">
      <formula>A121</formula>
    </cfRule>
  </conditionalFormatting>
  <conditionalFormatting sqref="A145:C145 A170:C170">
    <cfRule type="cellIs" dxfId="1612" priority="90" stopIfTrue="1" operator="equal">
      <formula>A144</formula>
    </cfRule>
    <cfRule type="cellIs" dxfId="1611" priority="91" stopIfTrue="1" operator="equal">
      <formula>0</formula>
    </cfRule>
  </conditionalFormatting>
  <conditionalFormatting sqref="A123">
    <cfRule type="cellIs" dxfId="1610" priority="88" stopIfTrue="1" operator="equal">
      <formula>A122</formula>
    </cfRule>
  </conditionalFormatting>
  <conditionalFormatting sqref="A124">
    <cfRule type="cellIs" dxfId="1609" priority="87" stopIfTrue="1" operator="equal">
      <formula>A123</formula>
    </cfRule>
  </conditionalFormatting>
  <conditionalFormatting sqref="A125">
    <cfRule type="cellIs" dxfId="1608" priority="86" stopIfTrue="1" operator="equal">
      <formula>A124</formula>
    </cfRule>
  </conditionalFormatting>
  <conditionalFormatting sqref="A137">
    <cfRule type="cellIs" dxfId="1607" priority="139" stopIfTrue="1" operator="equal">
      <formula>A133</formula>
    </cfRule>
  </conditionalFormatting>
  <conditionalFormatting sqref="A134">
    <cfRule type="cellIs" dxfId="1606" priority="84" stopIfTrue="1" operator="equal">
      <formula>A133</formula>
    </cfRule>
  </conditionalFormatting>
  <conditionalFormatting sqref="A135">
    <cfRule type="cellIs" dxfId="1605" priority="83" stopIfTrue="1" operator="equal">
      <formula>A134</formula>
    </cfRule>
  </conditionalFormatting>
  <conditionalFormatting sqref="A136">
    <cfRule type="cellIs" dxfId="1604" priority="82" stopIfTrue="1" operator="equal">
      <formula>A135</formula>
    </cfRule>
  </conditionalFormatting>
  <conditionalFormatting sqref="A216">
    <cfRule type="cellIs" dxfId="1603" priority="4" stopIfTrue="1" operator="equal">
      <formula>A215</formula>
    </cfRule>
  </conditionalFormatting>
  <conditionalFormatting sqref="A146:C146">
    <cfRule type="cellIs" dxfId="1602" priority="79" stopIfTrue="1" operator="equal">
      <formula>A145</formula>
    </cfRule>
    <cfRule type="cellIs" dxfId="1601" priority="80" stopIfTrue="1" operator="equal">
      <formula>0</formula>
    </cfRule>
  </conditionalFormatting>
  <conditionalFormatting sqref="A147:C147">
    <cfRule type="cellIs" dxfId="1600" priority="77" stopIfTrue="1" operator="equal">
      <formula>A146</formula>
    </cfRule>
    <cfRule type="cellIs" dxfId="1599" priority="78" stopIfTrue="1" operator="equal">
      <formula>0</formula>
    </cfRule>
  </conditionalFormatting>
  <conditionalFormatting sqref="A148:C148">
    <cfRule type="cellIs" dxfId="1598" priority="75" stopIfTrue="1" operator="equal">
      <formula>A147</formula>
    </cfRule>
    <cfRule type="cellIs" dxfId="1597" priority="76" stopIfTrue="1" operator="equal">
      <formula>0</formula>
    </cfRule>
  </conditionalFormatting>
  <conditionalFormatting sqref="A149:C149">
    <cfRule type="cellIs" dxfId="1596" priority="73" stopIfTrue="1" operator="equal">
      <formula>A148</formula>
    </cfRule>
    <cfRule type="cellIs" dxfId="1595" priority="74" stopIfTrue="1" operator="equal">
      <formula>0</formula>
    </cfRule>
  </conditionalFormatting>
  <conditionalFormatting sqref="A150:C150">
    <cfRule type="cellIs" dxfId="1594" priority="71" stopIfTrue="1" operator="equal">
      <formula>A149</formula>
    </cfRule>
    <cfRule type="cellIs" dxfId="1593" priority="72" stopIfTrue="1" operator="equal">
      <formula>0</formula>
    </cfRule>
  </conditionalFormatting>
  <conditionalFormatting sqref="A151:C151">
    <cfRule type="cellIs" dxfId="1592" priority="69" stopIfTrue="1" operator="equal">
      <formula>A150</formula>
    </cfRule>
    <cfRule type="cellIs" dxfId="1591" priority="70" stopIfTrue="1" operator="equal">
      <formula>0</formula>
    </cfRule>
  </conditionalFormatting>
  <conditionalFormatting sqref="A152:C152">
    <cfRule type="cellIs" dxfId="1590" priority="67" stopIfTrue="1" operator="equal">
      <formula>A151</formula>
    </cfRule>
    <cfRule type="cellIs" dxfId="1589" priority="68" stopIfTrue="1" operator="equal">
      <formula>0</formula>
    </cfRule>
  </conditionalFormatting>
  <conditionalFormatting sqref="A153:C153">
    <cfRule type="cellIs" dxfId="1588" priority="65" stopIfTrue="1" operator="equal">
      <formula>A152</formula>
    </cfRule>
    <cfRule type="cellIs" dxfId="1587" priority="66" stopIfTrue="1" operator="equal">
      <formula>0</formula>
    </cfRule>
  </conditionalFormatting>
  <conditionalFormatting sqref="A154:C154">
    <cfRule type="cellIs" dxfId="1586" priority="63" stopIfTrue="1" operator="equal">
      <formula>A153</formula>
    </cfRule>
    <cfRule type="cellIs" dxfId="1585" priority="64" stopIfTrue="1" operator="equal">
      <formula>0</formula>
    </cfRule>
  </conditionalFormatting>
  <conditionalFormatting sqref="A155:C155">
    <cfRule type="cellIs" dxfId="1584" priority="61" stopIfTrue="1" operator="equal">
      <formula>A154</formula>
    </cfRule>
    <cfRule type="cellIs" dxfId="1583" priority="62" stopIfTrue="1" operator="equal">
      <formula>0</formula>
    </cfRule>
  </conditionalFormatting>
  <conditionalFormatting sqref="A156:C156">
    <cfRule type="cellIs" dxfId="1582" priority="59" stopIfTrue="1" operator="equal">
      <formula>A155</formula>
    </cfRule>
    <cfRule type="cellIs" dxfId="1581" priority="60" stopIfTrue="1" operator="equal">
      <formula>0</formula>
    </cfRule>
  </conditionalFormatting>
  <conditionalFormatting sqref="A157:C157">
    <cfRule type="cellIs" dxfId="1580" priority="57" stopIfTrue="1" operator="equal">
      <formula>A156</formula>
    </cfRule>
    <cfRule type="cellIs" dxfId="1579" priority="58" stopIfTrue="1" operator="equal">
      <formula>0</formula>
    </cfRule>
  </conditionalFormatting>
  <conditionalFormatting sqref="A158:C158">
    <cfRule type="cellIs" dxfId="1578" priority="55" stopIfTrue="1" operator="equal">
      <formula>A157</formula>
    </cfRule>
    <cfRule type="cellIs" dxfId="1577" priority="56" stopIfTrue="1" operator="equal">
      <formula>0</formula>
    </cfRule>
  </conditionalFormatting>
  <conditionalFormatting sqref="A159:C159">
    <cfRule type="cellIs" dxfId="1576" priority="53" stopIfTrue="1" operator="equal">
      <formula>A158</formula>
    </cfRule>
    <cfRule type="cellIs" dxfId="1575" priority="54" stopIfTrue="1" operator="equal">
      <formula>0</formula>
    </cfRule>
  </conditionalFormatting>
  <conditionalFormatting sqref="A160:C160">
    <cfRule type="cellIs" dxfId="1574" priority="51" stopIfTrue="1" operator="equal">
      <formula>A159</formula>
    </cfRule>
    <cfRule type="cellIs" dxfId="1573" priority="52" stopIfTrue="1" operator="equal">
      <formula>0</formula>
    </cfRule>
  </conditionalFormatting>
  <conditionalFormatting sqref="A161:C161">
    <cfRule type="cellIs" dxfId="1572" priority="49" stopIfTrue="1" operator="equal">
      <formula>A160</formula>
    </cfRule>
    <cfRule type="cellIs" dxfId="1571" priority="50" stopIfTrue="1" operator="equal">
      <formula>0</formula>
    </cfRule>
  </conditionalFormatting>
  <conditionalFormatting sqref="A162:C162">
    <cfRule type="cellIs" dxfId="1570" priority="47" stopIfTrue="1" operator="equal">
      <formula>A161</formula>
    </cfRule>
    <cfRule type="cellIs" dxfId="1569" priority="48" stopIfTrue="1" operator="equal">
      <formula>0</formula>
    </cfRule>
  </conditionalFormatting>
  <conditionalFormatting sqref="A163:C163">
    <cfRule type="cellIs" dxfId="1568" priority="45" stopIfTrue="1" operator="equal">
      <formula>A162</formula>
    </cfRule>
    <cfRule type="cellIs" dxfId="1567" priority="46" stopIfTrue="1" operator="equal">
      <formula>0</formula>
    </cfRule>
  </conditionalFormatting>
  <conditionalFormatting sqref="A171:C171">
    <cfRule type="cellIs" dxfId="1566" priority="41" stopIfTrue="1" operator="equal">
      <formula>A170</formula>
    </cfRule>
    <cfRule type="cellIs" dxfId="1565" priority="42" stopIfTrue="1" operator="equal">
      <formula>0</formula>
    </cfRule>
  </conditionalFormatting>
  <conditionalFormatting sqref="A172:C172">
    <cfRule type="cellIs" dxfId="1564" priority="39" stopIfTrue="1" operator="equal">
      <formula>A171</formula>
    </cfRule>
    <cfRule type="cellIs" dxfId="1563" priority="40" stopIfTrue="1" operator="equal">
      <formula>0</formula>
    </cfRule>
  </conditionalFormatting>
  <conditionalFormatting sqref="A173:C173">
    <cfRule type="cellIs" dxfId="1562" priority="37" stopIfTrue="1" operator="equal">
      <formula>A172</formula>
    </cfRule>
    <cfRule type="cellIs" dxfId="1561" priority="38" stopIfTrue="1" operator="equal">
      <formula>0</formula>
    </cfRule>
  </conditionalFormatting>
  <conditionalFormatting sqref="A174:C174">
    <cfRule type="cellIs" dxfId="1560" priority="35" stopIfTrue="1" operator="equal">
      <formula>A173</formula>
    </cfRule>
    <cfRule type="cellIs" dxfId="1559" priority="36" stopIfTrue="1" operator="equal">
      <formula>0</formula>
    </cfRule>
  </conditionalFormatting>
  <conditionalFormatting sqref="A175:C175">
    <cfRule type="cellIs" dxfId="1558" priority="33" stopIfTrue="1" operator="equal">
      <formula>A174</formula>
    </cfRule>
    <cfRule type="cellIs" dxfId="1557" priority="34" stopIfTrue="1" operator="equal">
      <formula>0</formula>
    </cfRule>
  </conditionalFormatting>
  <conditionalFormatting sqref="A176:C176">
    <cfRule type="cellIs" dxfId="1556" priority="31" stopIfTrue="1" operator="equal">
      <formula>A175</formula>
    </cfRule>
    <cfRule type="cellIs" dxfId="1555" priority="32" stopIfTrue="1" operator="equal">
      <formula>0</formula>
    </cfRule>
  </conditionalFormatting>
  <conditionalFormatting sqref="A177:C177">
    <cfRule type="cellIs" dxfId="1554" priority="29" stopIfTrue="1" operator="equal">
      <formula>A176</formula>
    </cfRule>
    <cfRule type="cellIs" dxfId="1553" priority="30" stopIfTrue="1" operator="equal">
      <formula>0</formula>
    </cfRule>
  </conditionalFormatting>
  <conditionalFormatting sqref="A178:C178">
    <cfRule type="cellIs" dxfId="1552" priority="27" stopIfTrue="1" operator="equal">
      <formula>A177</formula>
    </cfRule>
    <cfRule type="cellIs" dxfId="1551" priority="28" stopIfTrue="1" operator="equal">
      <formula>0</formula>
    </cfRule>
  </conditionalFormatting>
  <conditionalFormatting sqref="A179:C179">
    <cfRule type="cellIs" dxfId="1550" priority="25" stopIfTrue="1" operator="equal">
      <formula>A178</formula>
    </cfRule>
    <cfRule type="cellIs" dxfId="1549" priority="26" stopIfTrue="1" operator="equal">
      <formula>0</formula>
    </cfRule>
  </conditionalFormatting>
  <conditionalFormatting sqref="A180:C180">
    <cfRule type="cellIs" dxfId="1548" priority="23" stopIfTrue="1" operator="equal">
      <formula>A179</formula>
    </cfRule>
    <cfRule type="cellIs" dxfId="1547" priority="24" stopIfTrue="1" operator="equal">
      <formula>0</formula>
    </cfRule>
  </conditionalFormatting>
  <conditionalFormatting sqref="A181:C181">
    <cfRule type="cellIs" dxfId="1546" priority="21" stopIfTrue="1" operator="equal">
      <formula>A180</formula>
    </cfRule>
    <cfRule type="cellIs" dxfId="1545" priority="22" stopIfTrue="1" operator="equal">
      <formula>0</formula>
    </cfRule>
  </conditionalFormatting>
  <conditionalFormatting sqref="A182:C182">
    <cfRule type="cellIs" dxfId="1544" priority="19" stopIfTrue="1" operator="equal">
      <formula>A181</formula>
    </cfRule>
    <cfRule type="cellIs" dxfId="1543" priority="20" stopIfTrue="1" operator="equal">
      <formula>0</formula>
    </cfRule>
  </conditionalFormatting>
  <conditionalFormatting sqref="A183:C183">
    <cfRule type="cellIs" dxfId="1542" priority="17" stopIfTrue="1" operator="equal">
      <formula>A182</formula>
    </cfRule>
    <cfRule type="cellIs" dxfId="1541" priority="18" stopIfTrue="1" operator="equal">
      <formula>0</formula>
    </cfRule>
  </conditionalFormatting>
  <conditionalFormatting sqref="A184:C184">
    <cfRule type="cellIs" dxfId="1540" priority="15" stopIfTrue="1" operator="equal">
      <formula>A183</formula>
    </cfRule>
    <cfRule type="cellIs" dxfId="1539" priority="16" stopIfTrue="1" operator="equal">
      <formula>0</formula>
    </cfRule>
  </conditionalFormatting>
  <conditionalFormatting sqref="A185:C185">
    <cfRule type="cellIs" dxfId="1538" priority="13" stopIfTrue="1" operator="equal">
      <formula>A184</formula>
    </cfRule>
    <cfRule type="cellIs" dxfId="1537" priority="14" stopIfTrue="1" operator="equal">
      <formula>0</formula>
    </cfRule>
  </conditionalFormatting>
  <conditionalFormatting sqref="A186:C186">
    <cfRule type="cellIs" dxfId="1536" priority="11" stopIfTrue="1" operator="equal">
      <formula>A185</formula>
    </cfRule>
    <cfRule type="cellIs" dxfId="1535" priority="12" stopIfTrue="1" operator="equal">
      <formula>0</formula>
    </cfRule>
  </conditionalFormatting>
  <conditionalFormatting sqref="A187:C187">
    <cfRule type="cellIs" dxfId="1534" priority="9" stopIfTrue="1" operator="equal">
      <formula>A186</formula>
    </cfRule>
    <cfRule type="cellIs" dxfId="1533" priority="10" stopIfTrue="1" operator="equal">
      <formula>0</formula>
    </cfRule>
  </conditionalFormatting>
  <conditionalFormatting sqref="A188:C188">
    <cfRule type="cellIs" dxfId="1532" priority="7" stopIfTrue="1" operator="equal">
      <formula>A187</formula>
    </cfRule>
    <cfRule type="cellIs" dxfId="1531" priority="8" stopIfTrue="1" operator="equal">
      <formula>0</formula>
    </cfRule>
  </conditionalFormatting>
  <conditionalFormatting sqref="A217">
    <cfRule type="cellIs" dxfId="1530" priority="3" stopIfTrue="1" operator="equal">
      <formula>A216</formula>
    </cfRule>
  </conditionalFormatting>
  <conditionalFormatting sqref="A218">
    <cfRule type="cellIs" dxfId="1529" priority="2" stopIfTrue="1" operator="equal">
      <formula>A217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959</v>
      </c>
      <c r="C10" s="46"/>
      <c r="D10" s="46"/>
      <c r="E10" s="46"/>
      <c r="F10" s="46"/>
      <c r="G10" s="46"/>
      <c r="H10" s="46"/>
      <c r="I10" s="46"/>
      <c r="J10" s="46"/>
      <c r="K10" s="46"/>
      <c r="L10" s="46"/>
      <c r="N10" s="46" t="s">
        <v>960</v>
      </c>
      <c r="O10" s="46"/>
      <c r="P10" s="46"/>
      <c r="Q10" s="46"/>
      <c r="R10" s="46"/>
      <c r="S10" s="46"/>
      <c r="T10" s="46"/>
      <c r="U10" s="46"/>
      <c r="V10" s="46"/>
      <c r="W10" s="46"/>
      <c r="X10" s="46"/>
      <c r="Y10" s="46"/>
      <c r="Z10" s="31"/>
      <c r="AA10" s="46" t="s">
        <v>961</v>
      </c>
      <c r="AB10" s="46"/>
      <c r="AC10" s="46"/>
      <c r="AD10" s="46"/>
      <c r="AE10" s="46"/>
      <c r="AF10" s="46"/>
      <c r="AG10" s="46"/>
      <c r="AH10" s="46"/>
      <c r="AI10" s="46"/>
      <c r="AJ10" s="31"/>
      <c r="AK10" s="187" t="s">
        <v>562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956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957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958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905230</v>
      </c>
      <c r="V30" s="161"/>
      <c r="W30" s="161"/>
      <c r="X30" s="161"/>
      <c r="Y30" s="161"/>
      <c r="Z30" s="161" t="s">
        <v>627</v>
      </c>
      <c r="AA30" s="161"/>
      <c r="AB30" s="161"/>
      <c r="AC30" s="161"/>
      <c r="AD30" s="161"/>
      <c r="AE30" s="162" t="s">
        <v>627</v>
      </c>
      <c r="AF30" s="163"/>
      <c r="AG30" s="163"/>
      <c r="AH30" s="164"/>
      <c r="AI30" s="162">
        <f>IF(ISNUMBER(U30),U30,0)+IF(ISNUMBER(Z30),Z30,0)</f>
        <v>905230</v>
      </c>
      <c r="AJ30" s="163"/>
      <c r="AK30" s="163"/>
      <c r="AL30" s="163"/>
      <c r="AM30" s="164"/>
      <c r="AN30" s="162">
        <v>1060032</v>
      </c>
      <c r="AO30" s="163"/>
      <c r="AP30" s="163"/>
      <c r="AQ30" s="163"/>
      <c r="AR30" s="164"/>
      <c r="AS30" s="162" t="s">
        <v>627</v>
      </c>
      <c r="AT30" s="163"/>
      <c r="AU30" s="163"/>
      <c r="AV30" s="163"/>
      <c r="AW30" s="164"/>
      <c r="AX30" s="162" t="s">
        <v>627</v>
      </c>
      <c r="AY30" s="163"/>
      <c r="AZ30" s="163"/>
      <c r="BA30" s="164"/>
      <c r="BB30" s="162">
        <f>IF(ISNUMBER(AN30),AN30,0)+IF(ISNUMBER(AS30),AS30,0)</f>
        <v>1060032</v>
      </c>
      <c r="BC30" s="163"/>
      <c r="BD30" s="163"/>
      <c r="BE30" s="163"/>
      <c r="BF30" s="164"/>
      <c r="BG30" s="162">
        <v>1263347</v>
      </c>
      <c r="BH30" s="163"/>
      <c r="BI30" s="163"/>
      <c r="BJ30" s="163"/>
      <c r="BK30" s="164"/>
      <c r="BL30" s="162" t="s">
        <v>627</v>
      </c>
      <c r="BM30" s="163"/>
      <c r="BN30" s="163"/>
      <c r="BO30" s="163"/>
      <c r="BP30" s="164"/>
      <c r="BQ30" s="162" t="s">
        <v>627</v>
      </c>
      <c r="BR30" s="163"/>
      <c r="BS30" s="163"/>
      <c r="BT30" s="164"/>
      <c r="BU30" s="162">
        <f>IF(ISNUMBER(BG30),BG30,0)+IF(ISNUMBER(BL30),BL30,0)</f>
        <v>1263347</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602400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905230</v>
      </c>
      <c r="V33" s="165"/>
      <c r="W33" s="165"/>
      <c r="X33" s="165"/>
      <c r="Y33" s="165"/>
      <c r="Z33" s="165">
        <v>0</v>
      </c>
      <c r="AA33" s="165"/>
      <c r="AB33" s="165"/>
      <c r="AC33" s="165"/>
      <c r="AD33" s="165"/>
      <c r="AE33" s="166">
        <v>0</v>
      </c>
      <c r="AF33" s="167"/>
      <c r="AG33" s="167"/>
      <c r="AH33" s="168"/>
      <c r="AI33" s="166">
        <f>IF(ISNUMBER(U33),U33,0)+IF(ISNUMBER(Z33),Z33,0)</f>
        <v>905230</v>
      </c>
      <c r="AJ33" s="167"/>
      <c r="AK33" s="167"/>
      <c r="AL33" s="167"/>
      <c r="AM33" s="168"/>
      <c r="AN33" s="166">
        <v>1060032</v>
      </c>
      <c r="AO33" s="167"/>
      <c r="AP33" s="167"/>
      <c r="AQ33" s="167"/>
      <c r="AR33" s="168"/>
      <c r="AS33" s="166">
        <v>0</v>
      </c>
      <c r="AT33" s="167"/>
      <c r="AU33" s="167"/>
      <c r="AV33" s="167"/>
      <c r="AW33" s="168"/>
      <c r="AX33" s="166">
        <v>0</v>
      </c>
      <c r="AY33" s="167"/>
      <c r="AZ33" s="167"/>
      <c r="BA33" s="168"/>
      <c r="BB33" s="166">
        <f>IF(ISNUMBER(AN33),AN33,0)+IF(ISNUMBER(AS33),AS33,0)</f>
        <v>1060032</v>
      </c>
      <c r="BC33" s="167"/>
      <c r="BD33" s="167"/>
      <c r="BE33" s="167"/>
      <c r="BF33" s="168"/>
      <c r="BG33" s="166">
        <v>1263347</v>
      </c>
      <c r="BH33" s="167"/>
      <c r="BI33" s="167"/>
      <c r="BJ33" s="167"/>
      <c r="BK33" s="168"/>
      <c r="BL33" s="166">
        <v>0</v>
      </c>
      <c r="BM33" s="167"/>
      <c r="BN33" s="167"/>
      <c r="BO33" s="167"/>
      <c r="BP33" s="168"/>
      <c r="BQ33" s="166">
        <v>0</v>
      </c>
      <c r="BR33" s="167"/>
      <c r="BS33" s="167"/>
      <c r="BT33" s="168"/>
      <c r="BU33" s="166">
        <f>IF(ISNUMBER(BG33),BG33,0)+IF(ISNUMBER(BL33),BL33,0)</f>
        <v>1263347</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630</v>
      </c>
      <c r="F54" s="133"/>
      <c r="G54" s="133"/>
      <c r="H54" s="133"/>
      <c r="I54" s="133"/>
      <c r="J54" s="133"/>
      <c r="K54" s="133"/>
      <c r="L54" s="133"/>
      <c r="M54" s="133"/>
      <c r="N54" s="133"/>
      <c r="O54" s="133"/>
      <c r="P54" s="133"/>
      <c r="Q54" s="133"/>
      <c r="R54" s="133"/>
      <c r="S54" s="133"/>
      <c r="T54" s="134"/>
      <c r="U54" s="162">
        <v>677242</v>
      </c>
      <c r="V54" s="163"/>
      <c r="W54" s="163"/>
      <c r="X54" s="163"/>
      <c r="Y54" s="164"/>
      <c r="Z54" s="162">
        <v>0</v>
      </c>
      <c r="AA54" s="163"/>
      <c r="AB54" s="163"/>
      <c r="AC54" s="163"/>
      <c r="AD54" s="164"/>
      <c r="AE54" s="162">
        <v>0</v>
      </c>
      <c r="AF54" s="163"/>
      <c r="AG54" s="163"/>
      <c r="AH54" s="164"/>
      <c r="AI54" s="162">
        <f>IF(ISNUMBER(U54),U54,0)+IF(ISNUMBER(Z54),Z54,0)</f>
        <v>677242</v>
      </c>
      <c r="AJ54" s="163"/>
      <c r="AK54" s="163"/>
      <c r="AL54" s="163"/>
      <c r="AM54" s="164"/>
      <c r="AN54" s="162">
        <v>795780</v>
      </c>
      <c r="AO54" s="163"/>
      <c r="AP54" s="163"/>
      <c r="AQ54" s="163"/>
      <c r="AR54" s="164"/>
      <c r="AS54" s="162">
        <v>0</v>
      </c>
      <c r="AT54" s="163"/>
      <c r="AU54" s="163"/>
      <c r="AV54" s="163"/>
      <c r="AW54" s="164"/>
      <c r="AX54" s="162">
        <v>0</v>
      </c>
      <c r="AY54" s="163"/>
      <c r="AZ54" s="163"/>
      <c r="BA54" s="164"/>
      <c r="BB54" s="162">
        <f>IF(ISNUMBER(AN54),AN54,0)+IF(ISNUMBER(AS54),AS54,0)</f>
        <v>795780</v>
      </c>
      <c r="BC54" s="163"/>
      <c r="BD54" s="163"/>
      <c r="BE54" s="163"/>
      <c r="BF54" s="164"/>
      <c r="BG54" s="162">
        <v>933875</v>
      </c>
      <c r="BH54" s="163"/>
      <c r="BI54" s="163"/>
      <c r="BJ54" s="163"/>
      <c r="BK54" s="164"/>
      <c r="BL54" s="162">
        <v>0</v>
      </c>
      <c r="BM54" s="163"/>
      <c r="BN54" s="163"/>
      <c r="BO54" s="163"/>
      <c r="BP54" s="164"/>
      <c r="BQ54" s="162">
        <v>0</v>
      </c>
      <c r="BR54" s="163"/>
      <c r="BS54" s="163"/>
      <c r="BT54" s="164"/>
      <c r="BU54" s="162">
        <f>IF(ISNUMBER(BG54),BG54,0)+IF(ISNUMBER(BL54),BL54,0)</f>
        <v>933875</v>
      </c>
      <c r="BV54" s="163"/>
      <c r="BW54" s="163"/>
      <c r="BX54" s="163"/>
      <c r="BY54" s="164"/>
      <c r="CA54" s="138" t="s">
        <v>34</v>
      </c>
    </row>
    <row r="55" spans="1:79" s="138" customFormat="1" ht="12.75" customHeight="1" x14ac:dyDescent="0.2">
      <c r="A55" s="158">
        <v>2120</v>
      </c>
      <c r="B55" s="159"/>
      <c r="C55" s="159"/>
      <c r="D55" s="160"/>
      <c r="E55" s="132" t="s">
        <v>631</v>
      </c>
      <c r="F55" s="133"/>
      <c r="G55" s="133"/>
      <c r="H55" s="133"/>
      <c r="I55" s="133"/>
      <c r="J55" s="133"/>
      <c r="K55" s="133"/>
      <c r="L55" s="133"/>
      <c r="M55" s="133"/>
      <c r="N55" s="133"/>
      <c r="O55" s="133"/>
      <c r="P55" s="133"/>
      <c r="Q55" s="133"/>
      <c r="R55" s="133"/>
      <c r="S55" s="133"/>
      <c r="T55" s="134"/>
      <c r="U55" s="162">
        <v>162804</v>
      </c>
      <c r="V55" s="163"/>
      <c r="W55" s="163"/>
      <c r="X55" s="163"/>
      <c r="Y55" s="164"/>
      <c r="Z55" s="162">
        <v>0</v>
      </c>
      <c r="AA55" s="163"/>
      <c r="AB55" s="163"/>
      <c r="AC55" s="163"/>
      <c r="AD55" s="164"/>
      <c r="AE55" s="162">
        <v>0</v>
      </c>
      <c r="AF55" s="163"/>
      <c r="AG55" s="163"/>
      <c r="AH55" s="164"/>
      <c r="AI55" s="162">
        <f>IF(ISNUMBER(U55),U55,0)+IF(ISNUMBER(Z55),Z55,0)</f>
        <v>162804</v>
      </c>
      <c r="AJ55" s="163"/>
      <c r="AK55" s="163"/>
      <c r="AL55" s="163"/>
      <c r="AM55" s="164"/>
      <c r="AN55" s="162">
        <v>175072</v>
      </c>
      <c r="AO55" s="163"/>
      <c r="AP55" s="163"/>
      <c r="AQ55" s="163"/>
      <c r="AR55" s="164"/>
      <c r="AS55" s="162">
        <v>0</v>
      </c>
      <c r="AT55" s="163"/>
      <c r="AU55" s="163"/>
      <c r="AV55" s="163"/>
      <c r="AW55" s="164"/>
      <c r="AX55" s="162">
        <v>0</v>
      </c>
      <c r="AY55" s="163"/>
      <c r="AZ55" s="163"/>
      <c r="BA55" s="164"/>
      <c r="BB55" s="162">
        <f>IF(ISNUMBER(AN55),AN55,0)+IF(ISNUMBER(AS55),AS55,0)</f>
        <v>175072</v>
      </c>
      <c r="BC55" s="163"/>
      <c r="BD55" s="163"/>
      <c r="BE55" s="163"/>
      <c r="BF55" s="164"/>
      <c r="BG55" s="162">
        <v>205452</v>
      </c>
      <c r="BH55" s="163"/>
      <c r="BI55" s="163"/>
      <c r="BJ55" s="163"/>
      <c r="BK55" s="164"/>
      <c r="BL55" s="162">
        <v>0</v>
      </c>
      <c r="BM55" s="163"/>
      <c r="BN55" s="163"/>
      <c r="BO55" s="163"/>
      <c r="BP55" s="164"/>
      <c r="BQ55" s="162">
        <v>0</v>
      </c>
      <c r="BR55" s="163"/>
      <c r="BS55" s="163"/>
      <c r="BT55" s="164"/>
      <c r="BU55" s="162">
        <f>IF(ISNUMBER(BG55),BG55,0)+IF(ISNUMBER(BL55),BL55,0)</f>
        <v>205452</v>
      </c>
      <c r="BV55" s="163"/>
      <c r="BW55" s="163"/>
      <c r="BX55" s="163"/>
      <c r="BY55" s="164"/>
    </row>
    <row r="56" spans="1:79" s="138" customFormat="1" ht="12.75" customHeight="1" x14ac:dyDescent="0.2">
      <c r="A56" s="158">
        <v>2210</v>
      </c>
      <c r="B56" s="159"/>
      <c r="C56" s="159"/>
      <c r="D56" s="160"/>
      <c r="E56" s="132" t="s">
        <v>632</v>
      </c>
      <c r="F56" s="133"/>
      <c r="G56" s="133"/>
      <c r="H56" s="133"/>
      <c r="I56" s="133"/>
      <c r="J56" s="133"/>
      <c r="K56" s="133"/>
      <c r="L56" s="133"/>
      <c r="M56" s="133"/>
      <c r="N56" s="133"/>
      <c r="O56" s="133"/>
      <c r="P56" s="133"/>
      <c r="Q56" s="133"/>
      <c r="R56" s="133"/>
      <c r="S56" s="133"/>
      <c r="T56" s="134"/>
      <c r="U56" s="162">
        <v>402</v>
      </c>
      <c r="V56" s="163"/>
      <c r="W56" s="163"/>
      <c r="X56" s="163"/>
      <c r="Y56" s="164"/>
      <c r="Z56" s="162">
        <v>0</v>
      </c>
      <c r="AA56" s="163"/>
      <c r="AB56" s="163"/>
      <c r="AC56" s="163"/>
      <c r="AD56" s="164"/>
      <c r="AE56" s="162">
        <v>0</v>
      </c>
      <c r="AF56" s="163"/>
      <c r="AG56" s="163"/>
      <c r="AH56" s="164"/>
      <c r="AI56" s="162">
        <f>IF(ISNUMBER(U56),U56,0)+IF(ISNUMBER(Z56),Z56,0)</f>
        <v>402</v>
      </c>
      <c r="AJ56" s="163"/>
      <c r="AK56" s="163"/>
      <c r="AL56" s="163"/>
      <c r="AM56" s="164"/>
      <c r="AN56" s="162">
        <v>12000</v>
      </c>
      <c r="AO56" s="163"/>
      <c r="AP56" s="163"/>
      <c r="AQ56" s="163"/>
      <c r="AR56" s="164"/>
      <c r="AS56" s="162">
        <v>0</v>
      </c>
      <c r="AT56" s="163"/>
      <c r="AU56" s="163"/>
      <c r="AV56" s="163"/>
      <c r="AW56" s="164"/>
      <c r="AX56" s="162">
        <v>0</v>
      </c>
      <c r="AY56" s="163"/>
      <c r="AZ56" s="163"/>
      <c r="BA56" s="164"/>
      <c r="BB56" s="162">
        <f>IF(ISNUMBER(AN56),AN56,0)+IF(ISNUMBER(AS56),AS56,0)</f>
        <v>12000</v>
      </c>
      <c r="BC56" s="163"/>
      <c r="BD56" s="163"/>
      <c r="BE56" s="163"/>
      <c r="BF56" s="164"/>
      <c r="BG56" s="162">
        <v>16670</v>
      </c>
      <c r="BH56" s="163"/>
      <c r="BI56" s="163"/>
      <c r="BJ56" s="163"/>
      <c r="BK56" s="164"/>
      <c r="BL56" s="162">
        <v>0</v>
      </c>
      <c r="BM56" s="163"/>
      <c r="BN56" s="163"/>
      <c r="BO56" s="163"/>
      <c r="BP56" s="164"/>
      <c r="BQ56" s="162">
        <v>0</v>
      </c>
      <c r="BR56" s="163"/>
      <c r="BS56" s="163"/>
      <c r="BT56" s="164"/>
      <c r="BU56" s="162">
        <f>IF(ISNUMBER(BG56),BG56,0)+IF(ISNUMBER(BL56),BL56,0)</f>
        <v>16670</v>
      </c>
      <c r="BV56" s="163"/>
      <c r="BW56" s="163"/>
      <c r="BX56" s="163"/>
      <c r="BY56" s="164"/>
    </row>
    <row r="57" spans="1:79" s="138" customFormat="1" ht="12.75" customHeight="1" x14ac:dyDescent="0.2">
      <c r="A57" s="158">
        <v>2240</v>
      </c>
      <c r="B57" s="159"/>
      <c r="C57" s="159"/>
      <c r="D57" s="160"/>
      <c r="E57" s="132" t="s">
        <v>633</v>
      </c>
      <c r="F57" s="133"/>
      <c r="G57" s="133"/>
      <c r="H57" s="133"/>
      <c r="I57" s="133"/>
      <c r="J57" s="133"/>
      <c r="K57" s="133"/>
      <c r="L57" s="133"/>
      <c r="M57" s="133"/>
      <c r="N57" s="133"/>
      <c r="O57" s="133"/>
      <c r="P57" s="133"/>
      <c r="Q57" s="133"/>
      <c r="R57" s="133"/>
      <c r="S57" s="133"/>
      <c r="T57" s="134"/>
      <c r="U57" s="162">
        <v>3909</v>
      </c>
      <c r="V57" s="163"/>
      <c r="W57" s="163"/>
      <c r="X57" s="163"/>
      <c r="Y57" s="164"/>
      <c r="Z57" s="162">
        <v>0</v>
      </c>
      <c r="AA57" s="163"/>
      <c r="AB57" s="163"/>
      <c r="AC57" s="163"/>
      <c r="AD57" s="164"/>
      <c r="AE57" s="162">
        <v>0</v>
      </c>
      <c r="AF57" s="163"/>
      <c r="AG57" s="163"/>
      <c r="AH57" s="164"/>
      <c r="AI57" s="162">
        <f>IF(ISNUMBER(U57),U57,0)+IF(ISNUMBER(Z57),Z57,0)</f>
        <v>3909</v>
      </c>
      <c r="AJ57" s="163"/>
      <c r="AK57" s="163"/>
      <c r="AL57" s="163"/>
      <c r="AM57" s="164"/>
      <c r="AN57" s="162">
        <v>27540</v>
      </c>
      <c r="AO57" s="163"/>
      <c r="AP57" s="163"/>
      <c r="AQ57" s="163"/>
      <c r="AR57" s="164"/>
      <c r="AS57" s="162">
        <v>0</v>
      </c>
      <c r="AT57" s="163"/>
      <c r="AU57" s="163"/>
      <c r="AV57" s="163"/>
      <c r="AW57" s="164"/>
      <c r="AX57" s="162">
        <v>0</v>
      </c>
      <c r="AY57" s="163"/>
      <c r="AZ57" s="163"/>
      <c r="BA57" s="164"/>
      <c r="BB57" s="162">
        <f>IF(ISNUMBER(AN57),AN57,0)+IF(ISNUMBER(AS57),AS57,0)</f>
        <v>27540</v>
      </c>
      <c r="BC57" s="163"/>
      <c r="BD57" s="163"/>
      <c r="BE57" s="163"/>
      <c r="BF57" s="164"/>
      <c r="BG57" s="162">
        <v>25390</v>
      </c>
      <c r="BH57" s="163"/>
      <c r="BI57" s="163"/>
      <c r="BJ57" s="163"/>
      <c r="BK57" s="164"/>
      <c r="BL57" s="162">
        <v>0</v>
      </c>
      <c r="BM57" s="163"/>
      <c r="BN57" s="163"/>
      <c r="BO57" s="163"/>
      <c r="BP57" s="164"/>
      <c r="BQ57" s="162">
        <v>0</v>
      </c>
      <c r="BR57" s="163"/>
      <c r="BS57" s="163"/>
      <c r="BT57" s="164"/>
      <c r="BU57" s="162">
        <f>IF(ISNUMBER(BG57),BG57,0)+IF(ISNUMBER(BL57),BL57,0)</f>
        <v>25390</v>
      </c>
      <c r="BV57" s="163"/>
      <c r="BW57" s="163"/>
      <c r="BX57" s="163"/>
      <c r="BY57" s="164"/>
    </row>
    <row r="58" spans="1:79" s="138" customFormat="1" ht="12.75" customHeight="1" x14ac:dyDescent="0.2">
      <c r="A58" s="158">
        <v>2250</v>
      </c>
      <c r="B58" s="159"/>
      <c r="C58" s="159"/>
      <c r="D58" s="160"/>
      <c r="E58" s="132" t="s">
        <v>634</v>
      </c>
      <c r="F58" s="133"/>
      <c r="G58" s="133"/>
      <c r="H58" s="133"/>
      <c r="I58" s="133"/>
      <c r="J58" s="133"/>
      <c r="K58" s="133"/>
      <c r="L58" s="133"/>
      <c r="M58" s="133"/>
      <c r="N58" s="133"/>
      <c r="O58" s="133"/>
      <c r="P58" s="133"/>
      <c r="Q58" s="133"/>
      <c r="R58" s="133"/>
      <c r="S58" s="133"/>
      <c r="T58" s="134"/>
      <c r="U58" s="162">
        <v>1800</v>
      </c>
      <c r="V58" s="163"/>
      <c r="W58" s="163"/>
      <c r="X58" s="163"/>
      <c r="Y58" s="164"/>
      <c r="Z58" s="162">
        <v>0</v>
      </c>
      <c r="AA58" s="163"/>
      <c r="AB58" s="163"/>
      <c r="AC58" s="163"/>
      <c r="AD58" s="164"/>
      <c r="AE58" s="162">
        <v>0</v>
      </c>
      <c r="AF58" s="163"/>
      <c r="AG58" s="163"/>
      <c r="AH58" s="164"/>
      <c r="AI58" s="162">
        <f>IF(ISNUMBER(U58),U58,0)+IF(ISNUMBER(Z58),Z58,0)</f>
        <v>1800</v>
      </c>
      <c r="AJ58" s="163"/>
      <c r="AK58" s="163"/>
      <c r="AL58" s="163"/>
      <c r="AM58" s="164"/>
      <c r="AN58" s="162">
        <v>5000</v>
      </c>
      <c r="AO58" s="163"/>
      <c r="AP58" s="163"/>
      <c r="AQ58" s="163"/>
      <c r="AR58" s="164"/>
      <c r="AS58" s="162">
        <v>0</v>
      </c>
      <c r="AT58" s="163"/>
      <c r="AU58" s="163"/>
      <c r="AV58" s="163"/>
      <c r="AW58" s="164"/>
      <c r="AX58" s="162">
        <v>0</v>
      </c>
      <c r="AY58" s="163"/>
      <c r="AZ58" s="163"/>
      <c r="BA58" s="164"/>
      <c r="BB58" s="162">
        <f>IF(ISNUMBER(AN58),AN58,0)+IF(ISNUMBER(AS58),AS58,0)</f>
        <v>5000</v>
      </c>
      <c r="BC58" s="163"/>
      <c r="BD58" s="163"/>
      <c r="BE58" s="163"/>
      <c r="BF58" s="164"/>
      <c r="BG58" s="162">
        <v>15000</v>
      </c>
      <c r="BH58" s="163"/>
      <c r="BI58" s="163"/>
      <c r="BJ58" s="163"/>
      <c r="BK58" s="164"/>
      <c r="BL58" s="162">
        <v>0</v>
      </c>
      <c r="BM58" s="163"/>
      <c r="BN58" s="163"/>
      <c r="BO58" s="163"/>
      <c r="BP58" s="164"/>
      <c r="BQ58" s="162">
        <v>0</v>
      </c>
      <c r="BR58" s="163"/>
      <c r="BS58" s="163"/>
      <c r="BT58" s="164"/>
      <c r="BU58" s="162">
        <f>IF(ISNUMBER(BG58),BG58,0)+IF(ISNUMBER(BL58),BL58,0)</f>
        <v>15000</v>
      </c>
      <c r="BV58" s="163"/>
      <c r="BW58" s="163"/>
      <c r="BX58" s="163"/>
      <c r="BY58" s="164"/>
    </row>
    <row r="59" spans="1:79" s="138" customFormat="1" ht="12.75" customHeight="1" x14ac:dyDescent="0.2">
      <c r="A59" s="158">
        <v>2273</v>
      </c>
      <c r="B59" s="159"/>
      <c r="C59" s="159"/>
      <c r="D59" s="160"/>
      <c r="E59" s="132" t="s">
        <v>635</v>
      </c>
      <c r="F59" s="133"/>
      <c r="G59" s="133"/>
      <c r="H59" s="133"/>
      <c r="I59" s="133"/>
      <c r="J59" s="133"/>
      <c r="K59" s="133"/>
      <c r="L59" s="133"/>
      <c r="M59" s="133"/>
      <c r="N59" s="133"/>
      <c r="O59" s="133"/>
      <c r="P59" s="133"/>
      <c r="Q59" s="133"/>
      <c r="R59" s="133"/>
      <c r="S59" s="133"/>
      <c r="T59" s="134"/>
      <c r="U59" s="162">
        <v>59073</v>
      </c>
      <c r="V59" s="163"/>
      <c r="W59" s="163"/>
      <c r="X59" s="163"/>
      <c r="Y59" s="164"/>
      <c r="Z59" s="162">
        <v>0</v>
      </c>
      <c r="AA59" s="163"/>
      <c r="AB59" s="163"/>
      <c r="AC59" s="163"/>
      <c r="AD59" s="164"/>
      <c r="AE59" s="162">
        <v>0</v>
      </c>
      <c r="AF59" s="163"/>
      <c r="AG59" s="163"/>
      <c r="AH59" s="164"/>
      <c r="AI59" s="162">
        <f>IF(ISNUMBER(U59),U59,0)+IF(ISNUMBER(Z59),Z59,0)</f>
        <v>59073</v>
      </c>
      <c r="AJ59" s="163"/>
      <c r="AK59" s="163"/>
      <c r="AL59" s="163"/>
      <c r="AM59" s="164"/>
      <c r="AN59" s="162">
        <v>44640</v>
      </c>
      <c r="AO59" s="163"/>
      <c r="AP59" s="163"/>
      <c r="AQ59" s="163"/>
      <c r="AR59" s="164"/>
      <c r="AS59" s="162">
        <v>0</v>
      </c>
      <c r="AT59" s="163"/>
      <c r="AU59" s="163"/>
      <c r="AV59" s="163"/>
      <c r="AW59" s="164"/>
      <c r="AX59" s="162">
        <v>0</v>
      </c>
      <c r="AY59" s="163"/>
      <c r="AZ59" s="163"/>
      <c r="BA59" s="164"/>
      <c r="BB59" s="162">
        <f>IF(ISNUMBER(AN59),AN59,0)+IF(ISNUMBER(AS59),AS59,0)</f>
        <v>44640</v>
      </c>
      <c r="BC59" s="163"/>
      <c r="BD59" s="163"/>
      <c r="BE59" s="163"/>
      <c r="BF59" s="164"/>
      <c r="BG59" s="162">
        <v>66960</v>
      </c>
      <c r="BH59" s="163"/>
      <c r="BI59" s="163"/>
      <c r="BJ59" s="163"/>
      <c r="BK59" s="164"/>
      <c r="BL59" s="162">
        <v>0</v>
      </c>
      <c r="BM59" s="163"/>
      <c r="BN59" s="163"/>
      <c r="BO59" s="163"/>
      <c r="BP59" s="164"/>
      <c r="BQ59" s="162">
        <v>0</v>
      </c>
      <c r="BR59" s="163"/>
      <c r="BS59" s="163"/>
      <c r="BT59" s="164"/>
      <c r="BU59" s="162">
        <f>IF(ISNUMBER(BG59),BG59,0)+IF(ISNUMBER(BL59),BL59,0)</f>
        <v>66960</v>
      </c>
      <c r="BV59" s="163"/>
      <c r="BW59" s="163"/>
      <c r="BX59" s="163"/>
      <c r="BY59" s="164"/>
    </row>
    <row r="60" spans="1:79" s="9" customFormat="1" ht="12.75" customHeight="1" x14ac:dyDescent="0.2">
      <c r="A60" s="120"/>
      <c r="B60" s="118"/>
      <c r="C60" s="118"/>
      <c r="D60" s="119"/>
      <c r="E60" s="139" t="s">
        <v>179</v>
      </c>
      <c r="F60" s="140"/>
      <c r="G60" s="140"/>
      <c r="H60" s="140"/>
      <c r="I60" s="140"/>
      <c r="J60" s="140"/>
      <c r="K60" s="140"/>
      <c r="L60" s="140"/>
      <c r="M60" s="140"/>
      <c r="N60" s="140"/>
      <c r="O60" s="140"/>
      <c r="P60" s="140"/>
      <c r="Q60" s="140"/>
      <c r="R60" s="140"/>
      <c r="S60" s="140"/>
      <c r="T60" s="141"/>
      <c r="U60" s="166">
        <v>905230</v>
      </c>
      <c r="V60" s="167"/>
      <c r="W60" s="167"/>
      <c r="X60" s="167"/>
      <c r="Y60" s="168"/>
      <c r="Z60" s="166">
        <v>0</v>
      </c>
      <c r="AA60" s="167"/>
      <c r="AB60" s="167"/>
      <c r="AC60" s="167"/>
      <c r="AD60" s="168"/>
      <c r="AE60" s="166">
        <v>0</v>
      </c>
      <c r="AF60" s="167"/>
      <c r="AG60" s="167"/>
      <c r="AH60" s="168"/>
      <c r="AI60" s="166">
        <f>IF(ISNUMBER(U60),U60,0)+IF(ISNUMBER(Z60),Z60,0)</f>
        <v>905230</v>
      </c>
      <c r="AJ60" s="167"/>
      <c r="AK60" s="167"/>
      <c r="AL60" s="167"/>
      <c r="AM60" s="168"/>
      <c r="AN60" s="166">
        <v>1060032</v>
      </c>
      <c r="AO60" s="167"/>
      <c r="AP60" s="167"/>
      <c r="AQ60" s="167"/>
      <c r="AR60" s="168"/>
      <c r="AS60" s="166">
        <v>0</v>
      </c>
      <c r="AT60" s="167"/>
      <c r="AU60" s="167"/>
      <c r="AV60" s="167"/>
      <c r="AW60" s="168"/>
      <c r="AX60" s="166">
        <v>0</v>
      </c>
      <c r="AY60" s="167"/>
      <c r="AZ60" s="167"/>
      <c r="BA60" s="168"/>
      <c r="BB60" s="166">
        <f>IF(ISNUMBER(AN60),AN60,0)+IF(ISNUMBER(AS60),AS60,0)</f>
        <v>1060032</v>
      </c>
      <c r="BC60" s="167"/>
      <c r="BD60" s="167"/>
      <c r="BE60" s="167"/>
      <c r="BF60" s="168"/>
      <c r="BG60" s="166">
        <v>1263347</v>
      </c>
      <c r="BH60" s="167"/>
      <c r="BI60" s="167"/>
      <c r="BJ60" s="167"/>
      <c r="BK60" s="168"/>
      <c r="BL60" s="166">
        <v>0</v>
      </c>
      <c r="BM60" s="167"/>
      <c r="BN60" s="167"/>
      <c r="BO60" s="167"/>
      <c r="BP60" s="168"/>
      <c r="BQ60" s="166">
        <v>0</v>
      </c>
      <c r="BR60" s="167"/>
      <c r="BS60" s="167"/>
      <c r="BT60" s="168"/>
      <c r="BU60" s="166">
        <f>IF(ISNUMBER(BG60),BG60,0)+IF(ISNUMBER(BL60),BL60,0)</f>
        <v>1263347</v>
      </c>
      <c r="BV60" s="167"/>
      <c r="BW60" s="167"/>
      <c r="BX60" s="167"/>
      <c r="BY60" s="168"/>
    </row>
    <row r="62" spans="1:79" ht="14.25" customHeight="1" x14ac:dyDescent="0.2">
      <c r="A62" s="67" t="s">
        <v>677</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x14ac:dyDescent="0.2">
      <c r="A64" s="94" t="s">
        <v>150</v>
      </c>
      <c r="B64" s="95"/>
      <c r="C64" s="95"/>
      <c r="D64" s="95"/>
      <c r="E64" s="96"/>
      <c r="F64" s="57" t="s">
        <v>20</v>
      </c>
      <c r="G64" s="57"/>
      <c r="H64" s="57"/>
      <c r="I64" s="57"/>
      <c r="J64" s="57"/>
      <c r="K64" s="57"/>
      <c r="L64" s="57"/>
      <c r="M64" s="57"/>
      <c r="N64" s="57"/>
      <c r="O64" s="57"/>
      <c r="P64" s="57"/>
      <c r="Q64" s="57"/>
      <c r="R64" s="57"/>
      <c r="S64" s="57"/>
      <c r="T64" s="57"/>
      <c r="U64" s="51" t="s">
        <v>618</v>
      </c>
      <c r="V64" s="52"/>
      <c r="W64" s="52"/>
      <c r="X64" s="52"/>
      <c r="Y64" s="52"/>
      <c r="Z64" s="52"/>
      <c r="AA64" s="52"/>
      <c r="AB64" s="52"/>
      <c r="AC64" s="52"/>
      <c r="AD64" s="52"/>
      <c r="AE64" s="52"/>
      <c r="AF64" s="52"/>
      <c r="AG64" s="52"/>
      <c r="AH64" s="52"/>
      <c r="AI64" s="52"/>
      <c r="AJ64" s="52"/>
      <c r="AK64" s="52"/>
      <c r="AL64" s="52"/>
      <c r="AM64" s="53"/>
      <c r="AN64" s="51" t="s">
        <v>619</v>
      </c>
      <c r="AO64" s="52"/>
      <c r="AP64" s="52"/>
      <c r="AQ64" s="52"/>
      <c r="AR64" s="52"/>
      <c r="AS64" s="52"/>
      <c r="AT64" s="52"/>
      <c r="AU64" s="52"/>
      <c r="AV64" s="52"/>
      <c r="AW64" s="52"/>
      <c r="AX64" s="52"/>
      <c r="AY64" s="52"/>
      <c r="AZ64" s="52"/>
      <c r="BA64" s="52"/>
      <c r="BB64" s="52"/>
      <c r="BC64" s="52"/>
      <c r="BD64" s="52"/>
      <c r="BE64" s="52"/>
      <c r="BF64" s="53"/>
      <c r="BG64" s="51" t="s">
        <v>620</v>
      </c>
      <c r="BH64" s="52"/>
      <c r="BI64" s="52"/>
      <c r="BJ64" s="52"/>
      <c r="BK64" s="52"/>
      <c r="BL64" s="52"/>
      <c r="BM64" s="52"/>
      <c r="BN64" s="52"/>
      <c r="BO64" s="52"/>
      <c r="BP64" s="52"/>
      <c r="BQ64" s="52"/>
      <c r="BR64" s="52"/>
      <c r="BS64" s="52"/>
      <c r="BT64" s="52"/>
      <c r="BU64" s="52"/>
      <c r="BV64" s="52"/>
      <c r="BW64" s="52"/>
      <c r="BX64" s="52"/>
      <c r="BY64" s="53"/>
    </row>
    <row r="65" spans="1:79" ht="51.75" customHeight="1" x14ac:dyDescent="0.2">
      <c r="A65" s="97"/>
      <c r="B65" s="98"/>
      <c r="C65" s="98"/>
      <c r="D65" s="98"/>
      <c r="E65" s="99"/>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x14ac:dyDescent="0.2">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x14ac:dyDescent="0.2">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215</v>
      </c>
      <c r="AJ67" s="76"/>
      <c r="AK67" s="76"/>
      <c r="AL67" s="76"/>
      <c r="AM67" s="77"/>
      <c r="AN67" s="54" t="s">
        <v>88</v>
      </c>
      <c r="AO67" s="55"/>
      <c r="AP67" s="55"/>
      <c r="AQ67" s="55"/>
      <c r="AR67" s="56"/>
      <c r="AS67" s="54" t="s">
        <v>89</v>
      </c>
      <c r="AT67" s="55"/>
      <c r="AU67" s="55"/>
      <c r="AV67" s="55"/>
      <c r="AW67" s="56"/>
      <c r="AX67" s="54" t="s">
        <v>114</v>
      </c>
      <c r="AY67" s="55"/>
      <c r="AZ67" s="55"/>
      <c r="BA67" s="56"/>
      <c r="BB67" s="75" t="s">
        <v>215</v>
      </c>
      <c r="BC67" s="76"/>
      <c r="BD67" s="76"/>
      <c r="BE67" s="76"/>
      <c r="BF67" s="77"/>
      <c r="BG67" s="54" t="s">
        <v>79</v>
      </c>
      <c r="BH67" s="55"/>
      <c r="BI67" s="55"/>
      <c r="BJ67" s="55"/>
      <c r="BK67" s="56"/>
      <c r="BL67" s="54" t="s">
        <v>80</v>
      </c>
      <c r="BM67" s="55"/>
      <c r="BN67" s="55"/>
      <c r="BO67" s="55"/>
      <c r="BP67" s="56"/>
      <c r="BQ67" s="54" t="s">
        <v>115</v>
      </c>
      <c r="BR67" s="55"/>
      <c r="BS67" s="55"/>
      <c r="BT67" s="56"/>
      <c r="BU67" s="69" t="s">
        <v>215</v>
      </c>
      <c r="BV67" s="69"/>
      <c r="BW67" s="69"/>
      <c r="BX67" s="69"/>
      <c r="BY67" s="69"/>
      <c r="CA67" t="s">
        <v>35</v>
      </c>
    </row>
    <row r="68" spans="1:79" s="9" customFormat="1" ht="12.75" customHeight="1" x14ac:dyDescent="0.2">
      <c r="A68" s="120"/>
      <c r="B68" s="118"/>
      <c r="C68" s="118"/>
      <c r="D68" s="118"/>
      <c r="E68" s="119"/>
      <c r="F68" s="120" t="s">
        <v>179</v>
      </c>
      <c r="G68" s="118"/>
      <c r="H68" s="118"/>
      <c r="I68" s="118"/>
      <c r="J68" s="118"/>
      <c r="K68" s="118"/>
      <c r="L68" s="118"/>
      <c r="M68" s="118"/>
      <c r="N68" s="118"/>
      <c r="O68" s="118"/>
      <c r="P68" s="118"/>
      <c r="Q68" s="118"/>
      <c r="R68" s="118"/>
      <c r="S68" s="118"/>
      <c r="T68" s="119"/>
      <c r="U68" s="166"/>
      <c r="V68" s="167"/>
      <c r="W68" s="167"/>
      <c r="X68" s="167"/>
      <c r="Y68" s="168"/>
      <c r="Z68" s="166"/>
      <c r="AA68" s="167"/>
      <c r="AB68" s="167"/>
      <c r="AC68" s="167"/>
      <c r="AD68" s="168"/>
      <c r="AE68" s="166"/>
      <c r="AF68" s="167"/>
      <c r="AG68" s="167"/>
      <c r="AH68" s="168"/>
      <c r="AI68" s="166">
        <f>IF(ISNUMBER(U68),U68,0)+IF(ISNUMBER(Z68),Z68,0)</f>
        <v>0</v>
      </c>
      <c r="AJ68" s="167"/>
      <c r="AK68" s="167"/>
      <c r="AL68" s="167"/>
      <c r="AM68" s="168"/>
      <c r="AN68" s="166"/>
      <c r="AO68" s="167"/>
      <c r="AP68" s="167"/>
      <c r="AQ68" s="167"/>
      <c r="AR68" s="168"/>
      <c r="AS68" s="166"/>
      <c r="AT68" s="167"/>
      <c r="AU68" s="167"/>
      <c r="AV68" s="167"/>
      <c r="AW68" s="168"/>
      <c r="AX68" s="166"/>
      <c r="AY68" s="167"/>
      <c r="AZ68" s="167"/>
      <c r="BA68" s="168"/>
      <c r="BB68" s="166">
        <f>IF(ISNUMBER(AN68),AN68,0)+IF(ISNUMBER(AS68),AS68,0)</f>
        <v>0</v>
      </c>
      <c r="BC68" s="167"/>
      <c r="BD68" s="167"/>
      <c r="BE68" s="167"/>
      <c r="BF68" s="168"/>
      <c r="BG68" s="166"/>
      <c r="BH68" s="167"/>
      <c r="BI68" s="167"/>
      <c r="BJ68" s="167"/>
      <c r="BK68" s="168"/>
      <c r="BL68" s="166"/>
      <c r="BM68" s="167"/>
      <c r="BN68" s="167"/>
      <c r="BO68" s="167"/>
      <c r="BP68" s="168"/>
      <c r="BQ68" s="166"/>
      <c r="BR68" s="167"/>
      <c r="BS68" s="167"/>
      <c r="BT68" s="168"/>
      <c r="BU68" s="166">
        <f>IF(ISNUMBER(BG68),BG68,0)+IF(ISNUMBER(BL68),BL68,0)</f>
        <v>0</v>
      </c>
      <c r="BV68" s="167"/>
      <c r="BW68" s="167"/>
      <c r="BX68" s="167"/>
      <c r="BY68" s="168"/>
      <c r="CA68" s="9" t="s">
        <v>36</v>
      </c>
    </row>
    <row r="70" spans="1:79" ht="14.25" customHeight="1" x14ac:dyDescent="0.2">
      <c r="A70" s="67" t="s">
        <v>689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149</v>
      </c>
      <c r="B72" s="95"/>
      <c r="C72" s="95"/>
      <c r="D72" s="96"/>
      <c r="E72" s="87" t="s">
        <v>20</v>
      </c>
      <c r="F72" s="88"/>
      <c r="G72" s="88"/>
      <c r="H72" s="88"/>
      <c r="I72" s="88"/>
      <c r="J72" s="88"/>
      <c r="K72" s="88"/>
      <c r="L72" s="88"/>
      <c r="M72" s="88"/>
      <c r="N72" s="88"/>
      <c r="O72" s="88"/>
      <c r="P72" s="88"/>
      <c r="Q72" s="88"/>
      <c r="R72" s="88"/>
      <c r="S72" s="88"/>
      <c r="T72" s="88"/>
      <c r="U72" s="88"/>
      <c r="V72" s="88"/>
      <c r="W72" s="89"/>
      <c r="X72" s="51" t="s">
        <v>621</v>
      </c>
      <c r="Y72" s="52"/>
      <c r="Z72" s="52"/>
      <c r="AA72" s="52"/>
      <c r="AB72" s="52"/>
      <c r="AC72" s="52"/>
      <c r="AD72" s="52"/>
      <c r="AE72" s="52"/>
      <c r="AF72" s="52"/>
      <c r="AG72" s="52"/>
      <c r="AH72" s="52"/>
      <c r="AI72" s="52"/>
      <c r="AJ72" s="52"/>
      <c r="AK72" s="52"/>
      <c r="AL72" s="52"/>
      <c r="AM72" s="52"/>
      <c r="AN72" s="52"/>
      <c r="AO72" s="52"/>
      <c r="AP72" s="52"/>
      <c r="AQ72" s="53"/>
      <c r="AR72" s="57" t="s">
        <v>623</v>
      </c>
      <c r="AS72" s="57"/>
      <c r="AT72" s="57"/>
      <c r="AU72" s="57"/>
      <c r="AV72" s="57"/>
      <c r="AW72" s="57"/>
      <c r="AX72" s="57"/>
      <c r="AY72" s="57"/>
      <c r="AZ72" s="57"/>
      <c r="BA72" s="57"/>
      <c r="BB72" s="57"/>
      <c r="BC72" s="57"/>
      <c r="BD72" s="57"/>
      <c r="BE72" s="57"/>
      <c r="BF72" s="57"/>
      <c r="BG72" s="57"/>
      <c r="BH72" s="57"/>
      <c r="BI72" s="57"/>
      <c r="BJ72" s="57"/>
      <c r="BK72" s="57"/>
    </row>
    <row r="73" spans="1:79" ht="48.75" customHeight="1" x14ac:dyDescent="0.2">
      <c r="A73" s="97"/>
      <c r="B73" s="98"/>
      <c r="C73" s="98"/>
      <c r="D73" s="99"/>
      <c r="E73" s="90"/>
      <c r="F73" s="91"/>
      <c r="G73" s="91"/>
      <c r="H73" s="91"/>
      <c r="I73" s="91"/>
      <c r="J73" s="91"/>
      <c r="K73" s="91"/>
      <c r="L73" s="91"/>
      <c r="M73" s="91"/>
      <c r="N73" s="91"/>
      <c r="O73" s="91"/>
      <c r="P73" s="91"/>
      <c r="Q73" s="91"/>
      <c r="R73" s="91"/>
      <c r="S73" s="91"/>
      <c r="T73" s="91"/>
      <c r="U73" s="91"/>
      <c r="V73" s="91"/>
      <c r="W73" s="92"/>
      <c r="X73" s="87" t="s">
        <v>5</v>
      </c>
      <c r="Y73" s="88"/>
      <c r="Z73" s="88"/>
      <c r="AA73" s="88"/>
      <c r="AB73" s="89"/>
      <c r="AC73" s="87" t="s">
        <v>4</v>
      </c>
      <c r="AD73" s="88"/>
      <c r="AE73" s="88"/>
      <c r="AF73" s="88"/>
      <c r="AG73" s="89"/>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x14ac:dyDescent="0.2">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x14ac:dyDescent="0.2">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7" t="s">
        <v>81</v>
      </c>
      <c r="Y75" s="108"/>
      <c r="Z75" s="108"/>
      <c r="AA75" s="108"/>
      <c r="AB75" s="109"/>
      <c r="AC75" s="107" t="s">
        <v>82</v>
      </c>
      <c r="AD75" s="108"/>
      <c r="AE75" s="108"/>
      <c r="AF75" s="108"/>
      <c r="AG75" s="109"/>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37</v>
      </c>
    </row>
    <row r="76" spans="1:79" s="138" customFormat="1" ht="12.75" customHeight="1" x14ac:dyDescent="0.2">
      <c r="A76" s="158">
        <v>2111</v>
      </c>
      <c r="B76" s="159"/>
      <c r="C76" s="159"/>
      <c r="D76" s="160"/>
      <c r="E76" s="132" t="s">
        <v>630</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c r="CA76" s="138" t="s">
        <v>38</v>
      </c>
    </row>
    <row r="77" spans="1:79" s="138" customFormat="1" ht="12.75" customHeight="1" x14ac:dyDescent="0.2">
      <c r="A77" s="158">
        <v>2120</v>
      </c>
      <c r="B77" s="159"/>
      <c r="C77" s="159"/>
      <c r="D77" s="160"/>
      <c r="E77" s="132" t="s">
        <v>631</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2.75" customHeight="1" x14ac:dyDescent="0.2">
      <c r="A78" s="158">
        <v>2210</v>
      </c>
      <c r="B78" s="159"/>
      <c r="C78" s="159"/>
      <c r="D78" s="160"/>
      <c r="E78" s="132" t="s">
        <v>632</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2240</v>
      </c>
      <c r="B79" s="159"/>
      <c r="C79" s="159"/>
      <c r="D79" s="160"/>
      <c r="E79" s="132" t="s">
        <v>633</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2250</v>
      </c>
      <c r="B80" s="159"/>
      <c r="C80" s="159"/>
      <c r="D80" s="160"/>
      <c r="E80" s="132" t="s">
        <v>634</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2273</v>
      </c>
      <c r="B81" s="159"/>
      <c r="C81" s="159"/>
      <c r="D81" s="160"/>
      <c r="E81" s="132" t="s">
        <v>635</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9" customFormat="1" ht="12.75" customHeight="1" x14ac:dyDescent="0.2">
      <c r="A82" s="120"/>
      <c r="B82" s="118"/>
      <c r="C82" s="118"/>
      <c r="D82" s="119"/>
      <c r="E82" s="139" t="s">
        <v>179</v>
      </c>
      <c r="F82" s="140"/>
      <c r="G82" s="140"/>
      <c r="H82" s="140"/>
      <c r="I82" s="140"/>
      <c r="J82" s="140"/>
      <c r="K82" s="140"/>
      <c r="L82" s="140"/>
      <c r="M82" s="140"/>
      <c r="N82" s="140"/>
      <c r="O82" s="140"/>
      <c r="P82" s="140"/>
      <c r="Q82" s="140"/>
      <c r="R82" s="140"/>
      <c r="S82" s="140"/>
      <c r="T82" s="140"/>
      <c r="U82" s="140"/>
      <c r="V82" s="140"/>
      <c r="W82" s="141"/>
      <c r="X82" s="166">
        <v>0</v>
      </c>
      <c r="Y82" s="167"/>
      <c r="Z82" s="167"/>
      <c r="AA82" s="167"/>
      <c r="AB82" s="168"/>
      <c r="AC82" s="166">
        <v>0</v>
      </c>
      <c r="AD82" s="167"/>
      <c r="AE82" s="167"/>
      <c r="AF82" s="167"/>
      <c r="AG82" s="168"/>
      <c r="AH82" s="166">
        <v>0</v>
      </c>
      <c r="AI82" s="167"/>
      <c r="AJ82" s="167"/>
      <c r="AK82" s="167"/>
      <c r="AL82" s="168"/>
      <c r="AM82" s="166">
        <f>IF(ISNUMBER(X82),X82,0)+IF(ISNUMBER(AC82),AC82,0)</f>
        <v>0</v>
      </c>
      <c r="AN82" s="167"/>
      <c r="AO82" s="167"/>
      <c r="AP82" s="167"/>
      <c r="AQ82" s="168"/>
      <c r="AR82" s="166">
        <v>0</v>
      </c>
      <c r="AS82" s="167"/>
      <c r="AT82" s="167"/>
      <c r="AU82" s="167"/>
      <c r="AV82" s="168"/>
      <c r="AW82" s="166">
        <v>0</v>
      </c>
      <c r="AX82" s="167"/>
      <c r="AY82" s="167"/>
      <c r="AZ82" s="167"/>
      <c r="BA82" s="168"/>
      <c r="BB82" s="166">
        <v>0</v>
      </c>
      <c r="BC82" s="167"/>
      <c r="BD82" s="167"/>
      <c r="BE82" s="167"/>
      <c r="BF82" s="168"/>
      <c r="BG82" s="165">
        <f>IF(ISNUMBER(AR82),AR82,0)+IF(ISNUMBER(AW82),AW82,0)</f>
        <v>0</v>
      </c>
      <c r="BH82" s="165"/>
      <c r="BI82" s="165"/>
      <c r="BJ82" s="165"/>
      <c r="BK82" s="165"/>
    </row>
    <row r="84" spans="1:79" ht="14.25" customHeight="1" x14ac:dyDescent="0.2">
      <c r="A84" s="67" t="s">
        <v>690</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617</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4" t="s">
        <v>150</v>
      </c>
      <c r="B86" s="95"/>
      <c r="C86" s="95"/>
      <c r="D86" s="95"/>
      <c r="E86" s="96"/>
      <c r="F86" s="87" t="s">
        <v>20</v>
      </c>
      <c r="G86" s="88"/>
      <c r="H86" s="88"/>
      <c r="I86" s="88"/>
      <c r="J86" s="88"/>
      <c r="K86" s="88"/>
      <c r="L86" s="88"/>
      <c r="M86" s="88"/>
      <c r="N86" s="88"/>
      <c r="O86" s="88"/>
      <c r="P86" s="88"/>
      <c r="Q86" s="88"/>
      <c r="R86" s="88"/>
      <c r="S86" s="88"/>
      <c r="T86" s="88"/>
      <c r="U86" s="88"/>
      <c r="V86" s="88"/>
      <c r="W86" s="89"/>
      <c r="X86" s="57" t="s">
        <v>621</v>
      </c>
      <c r="Y86" s="57"/>
      <c r="Z86" s="57"/>
      <c r="AA86" s="57"/>
      <c r="AB86" s="57"/>
      <c r="AC86" s="57"/>
      <c r="AD86" s="57"/>
      <c r="AE86" s="57"/>
      <c r="AF86" s="57"/>
      <c r="AG86" s="57"/>
      <c r="AH86" s="57"/>
      <c r="AI86" s="57"/>
      <c r="AJ86" s="57"/>
      <c r="AK86" s="57"/>
      <c r="AL86" s="57"/>
      <c r="AM86" s="57"/>
      <c r="AN86" s="57"/>
      <c r="AO86" s="57"/>
      <c r="AP86" s="57"/>
      <c r="AQ86" s="57"/>
      <c r="AR86" s="51" t="s">
        <v>623</v>
      </c>
      <c r="AS86" s="52"/>
      <c r="AT86" s="52"/>
      <c r="AU86" s="52"/>
      <c r="AV86" s="52"/>
      <c r="AW86" s="52"/>
      <c r="AX86" s="52"/>
      <c r="AY86" s="52"/>
      <c r="AZ86" s="52"/>
      <c r="BA86" s="52"/>
      <c r="BB86" s="52"/>
      <c r="BC86" s="52"/>
      <c r="BD86" s="52"/>
      <c r="BE86" s="52"/>
      <c r="BF86" s="52"/>
      <c r="BG86" s="52"/>
      <c r="BH86" s="52"/>
      <c r="BI86" s="52"/>
      <c r="BJ86" s="52"/>
      <c r="BK86" s="53"/>
    </row>
    <row r="87" spans="1:79" ht="53.25" customHeight="1" x14ac:dyDescent="0.2">
      <c r="A87" s="97"/>
      <c r="B87" s="98"/>
      <c r="C87" s="98"/>
      <c r="D87" s="98"/>
      <c r="E87" s="99"/>
      <c r="F87" s="90"/>
      <c r="G87" s="91"/>
      <c r="H87" s="91"/>
      <c r="I87" s="91"/>
      <c r="J87" s="91"/>
      <c r="K87" s="91"/>
      <c r="L87" s="91"/>
      <c r="M87" s="91"/>
      <c r="N87" s="91"/>
      <c r="O87" s="91"/>
      <c r="P87" s="91"/>
      <c r="Q87" s="91"/>
      <c r="R87" s="91"/>
      <c r="S87" s="91"/>
      <c r="T87" s="91"/>
      <c r="U87" s="91"/>
      <c r="V87" s="91"/>
      <c r="W87" s="92"/>
      <c r="X87" s="51" t="s">
        <v>5</v>
      </c>
      <c r="Y87" s="52"/>
      <c r="Z87" s="52"/>
      <c r="AA87" s="52"/>
      <c r="AB87" s="53"/>
      <c r="AC87" s="51" t="s">
        <v>4</v>
      </c>
      <c r="AD87" s="52"/>
      <c r="AE87" s="52"/>
      <c r="AF87" s="52"/>
      <c r="AG87" s="53"/>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4" t="s">
        <v>147</v>
      </c>
      <c r="BC87" s="74"/>
      <c r="BD87" s="74"/>
      <c r="BE87" s="74"/>
      <c r="BF87" s="74"/>
      <c r="BG87" s="51" t="s">
        <v>118</v>
      </c>
      <c r="BH87" s="52"/>
      <c r="BI87" s="52"/>
      <c r="BJ87" s="52"/>
      <c r="BK87" s="53"/>
    </row>
    <row r="88" spans="1:79" ht="15" customHeight="1" x14ac:dyDescent="0.2">
      <c r="A88" s="51">
        <v>1</v>
      </c>
      <c r="B88" s="52"/>
      <c r="C88" s="52"/>
      <c r="D88" s="52"/>
      <c r="E88" s="53"/>
      <c r="F88" s="51">
        <v>2</v>
      </c>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5" hidden="1" customHeight="1" x14ac:dyDescent="0.2">
      <c r="A89" s="54" t="s">
        <v>85</v>
      </c>
      <c r="B89" s="55"/>
      <c r="C89" s="55"/>
      <c r="D89" s="55"/>
      <c r="E89" s="56"/>
      <c r="F89" s="54" t="s">
        <v>78</v>
      </c>
      <c r="G89" s="55"/>
      <c r="H89" s="55"/>
      <c r="I89" s="55"/>
      <c r="J89" s="55"/>
      <c r="K89" s="55"/>
      <c r="L89" s="55"/>
      <c r="M89" s="55"/>
      <c r="N89" s="55"/>
      <c r="O89" s="55"/>
      <c r="P89" s="55"/>
      <c r="Q89" s="55"/>
      <c r="R89" s="55"/>
      <c r="S89" s="55"/>
      <c r="T89" s="55"/>
      <c r="U89" s="55"/>
      <c r="V89" s="55"/>
      <c r="W89" s="56"/>
      <c r="X89" s="54" t="s">
        <v>81</v>
      </c>
      <c r="Y89" s="55"/>
      <c r="Z89" s="55"/>
      <c r="AA89" s="55"/>
      <c r="AB89" s="56"/>
      <c r="AC89" s="54" t="s">
        <v>82</v>
      </c>
      <c r="AD89" s="55"/>
      <c r="AE89" s="55"/>
      <c r="AF89" s="55"/>
      <c r="AG89" s="56"/>
      <c r="AH89" s="54" t="s">
        <v>116</v>
      </c>
      <c r="AI89" s="55"/>
      <c r="AJ89" s="55"/>
      <c r="AK89" s="55"/>
      <c r="AL89" s="56"/>
      <c r="AM89" s="75" t="s">
        <v>216</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216</v>
      </c>
      <c r="BH89" s="76"/>
      <c r="BI89" s="76"/>
      <c r="BJ89" s="76"/>
      <c r="BK89" s="77"/>
      <c r="CA89" t="s">
        <v>39</v>
      </c>
    </row>
    <row r="90" spans="1:79" s="9" customFormat="1" ht="12.75" customHeight="1" x14ac:dyDescent="0.2">
      <c r="A90" s="120"/>
      <c r="B90" s="118"/>
      <c r="C90" s="118"/>
      <c r="D90" s="118"/>
      <c r="E90" s="119"/>
      <c r="F90" s="120" t="s">
        <v>179</v>
      </c>
      <c r="G90" s="118"/>
      <c r="H90" s="118"/>
      <c r="I90" s="118"/>
      <c r="J90" s="118"/>
      <c r="K90" s="118"/>
      <c r="L90" s="118"/>
      <c r="M90" s="118"/>
      <c r="N90" s="118"/>
      <c r="O90" s="118"/>
      <c r="P90" s="118"/>
      <c r="Q90" s="118"/>
      <c r="R90" s="118"/>
      <c r="S90" s="118"/>
      <c r="T90" s="118"/>
      <c r="U90" s="118"/>
      <c r="V90" s="118"/>
      <c r="W90" s="119"/>
      <c r="X90" s="169"/>
      <c r="Y90" s="170"/>
      <c r="Z90" s="170"/>
      <c r="AA90" s="170"/>
      <c r="AB90" s="171"/>
      <c r="AC90" s="169"/>
      <c r="AD90" s="170"/>
      <c r="AE90" s="170"/>
      <c r="AF90" s="170"/>
      <c r="AG90" s="171"/>
      <c r="AH90" s="165"/>
      <c r="AI90" s="165"/>
      <c r="AJ90" s="165"/>
      <c r="AK90" s="165"/>
      <c r="AL90" s="165"/>
      <c r="AM90" s="165">
        <f>IF(ISNUMBER(X90),X90,0)+IF(ISNUMBER(AC90),AC90,0)</f>
        <v>0</v>
      </c>
      <c r="AN90" s="165"/>
      <c r="AO90" s="165"/>
      <c r="AP90" s="165"/>
      <c r="AQ90" s="165"/>
      <c r="AR90" s="165"/>
      <c r="AS90" s="165"/>
      <c r="AT90" s="165"/>
      <c r="AU90" s="165"/>
      <c r="AV90" s="165"/>
      <c r="AW90" s="165"/>
      <c r="AX90" s="165"/>
      <c r="AY90" s="165"/>
      <c r="AZ90" s="165"/>
      <c r="BA90" s="165"/>
      <c r="BB90" s="165"/>
      <c r="BC90" s="165"/>
      <c r="BD90" s="165"/>
      <c r="BE90" s="165"/>
      <c r="BF90" s="165"/>
      <c r="BG90" s="165">
        <f>IF(ISNUMBER(AR90),AR90,0)+IF(ISNUMBER(AW90),AW90,0)</f>
        <v>0</v>
      </c>
      <c r="BH90" s="165"/>
      <c r="BI90" s="165"/>
      <c r="BJ90" s="165"/>
      <c r="BK90" s="165"/>
      <c r="CA90" s="9" t="s">
        <v>40</v>
      </c>
    </row>
    <row r="93" spans="1:79" ht="14.25" customHeight="1" x14ac:dyDescent="0.2">
      <c r="A93" s="67" t="s">
        <v>151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678</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617</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row>
    <row r="96" spans="1:79" ht="23.1" customHeight="1" x14ac:dyDescent="0.2">
      <c r="A96" s="87" t="s">
        <v>7</v>
      </c>
      <c r="B96" s="88"/>
      <c r="C96" s="88"/>
      <c r="D96" s="87" t="s">
        <v>152</v>
      </c>
      <c r="E96" s="88"/>
      <c r="F96" s="88"/>
      <c r="G96" s="88"/>
      <c r="H96" s="88"/>
      <c r="I96" s="88"/>
      <c r="J96" s="88"/>
      <c r="K96" s="88"/>
      <c r="L96" s="88"/>
      <c r="M96" s="88"/>
      <c r="N96" s="88"/>
      <c r="O96" s="88"/>
      <c r="P96" s="88"/>
      <c r="Q96" s="88"/>
      <c r="R96" s="88"/>
      <c r="S96" s="88"/>
      <c r="T96" s="89"/>
      <c r="U96" s="51" t="s">
        <v>618</v>
      </c>
      <c r="V96" s="52"/>
      <c r="W96" s="52"/>
      <c r="X96" s="52"/>
      <c r="Y96" s="52"/>
      <c r="Z96" s="52"/>
      <c r="AA96" s="52"/>
      <c r="AB96" s="52"/>
      <c r="AC96" s="52"/>
      <c r="AD96" s="52"/>
      <c r="AE96" s="52"/>
      <c r="AF96" s="52"/>
      <c r="AG96" s="52"/>
      <c r="AH96" s="52"/>
      <c r="AI96" s="52"/>
      <c r="AJ96" s="52"/>
      <c r="AK96" s="52"/>
      <c r="AL96" s="52"/>
      <c r="AM96" s="53"/>
      <c r="AN96" s="51" t="s">
        <v>619</v>
      </c>
      <c r="AO96" s="52"/>
      <c r="AP96" s="52"/>
      <c r="AQ96" s="52"/>
      <c r="AR96" s="52"/>
      <c r="AS96" s="52"/>
      <c r="AT96" s="52"/>
      <c r="AU96" s="52"/>
      <c r="AV96" s="52"/>
      <c r="AW96" s="52"/>
      <c r="AX96" s="52"/>
      <c r="AY96" s="52"/>
      <c r="AZ96" s="52"/>
      <c r="BA96" s="52"/>
      <c r="BB96" s="52"/>
      <c r="BC96" s="52"/>
      <c r="BD96" s="52"/>
      <c r="BE96" s="52"/>
      <c r="BF96" s="53"/>
      <c r="BG96" s="57" t="s">
        <v>620</v>
      </c>
      <c r="BH96" s="57"/>
      <c r="BI96" s="57"/>
      <c r="BJ96" s="57"/>
      <c r="BK96" s="57"/>
      <c r="BL96" s="57"/>
      <c r="BM96" s="57"/>
      <c r="BN96" s="57"/>
      <c r="BO96" s="57"/>
      <c r="BP96" s="57"/>
      <c r="BQ96" s="57"/>
      <c r="BR96" s="57"/>
      <c r="BS96" s="57"/>
      <c r="BT96" s="57"/>
      <c r="BU96" s="57"/>
      <c r="BV96" s="57"/>
      <c r="BW96" s="57"/>
      <c r="BX96" s="57"/>
      <c r="BY96" s="57"/>
    </row>
    <row r="97" spans="1:79" ht="52.5" customHeight="1" x14ac:dyDescent="0.2">
      <c r="A97" s="90"/>
      <c r="B97" s="91"/>
      <c r="C97" s="91"/>
      <c r="D97" s="90"/>
      <c r="E97" s="91"/>
      <c r="F97" s="91"/>
      <c r="G97" s="91"/>
      <c r="H97" s="91"/>
      <c r="I97" s="91"/>
      <c r="J97" s="91"/>
      <c r="K97" s="91"/>
      <c r="L97" s="91"/>
      <c r="M97" s="91"/>
      <c r="N97" s="91"/>
      <c r="O97" s="91"/>
      <c r="P97" s="91"/>
      <c r="Q97" s="91"/>
      <c r="R97" s="91"/>
      <c r="S97" s="91"/>
      <c r="T97" s="92"/>
      <c r="U97" s="51" t="s">
        <v>5</v>
      </c>
      <c r="V97" s="52"/>
      <c r="W97" s="52"/>
      <c r="X97" s="52"/>
      <c r="Y97" s="53"/>
      <c r="Z97" s="51" t="s">
        <v>4</v>
      </c>
      <c r="AA97" s="52"/>
      <c r="AB97" s="52"/>
      <c r="AC97" s="52"/>
      <c r="AD97" s="53"/>
      <c r="AE97" s="71" t="s">
        <v>147</v>
      </c>
      <c r="AF97" s="72"/>
      <c r="AG97" s="72"/>
      <c r="AH97" s="73"/>
      <c r="AI97" s="51" t="s">
        <v>6</v>
      </c>
      <c r="AJ97" s="52"/>
      <c r="AK97" s="52"/>
      <c r="AL97" s="52"/>
      <c r="AM97" s="53"/>
      <c r="AN97" s="51" t="s">
        <v>5</v>
      </c>
      <c r="AO97" s="52"/>
      <c r="AP97" s="52"/>
      <c r="AQ97" s="52"/>
      <c r="AR97" s="53"/>
      <c r="AS97" s="51" t="s">
        <v>4</v>
      </c>
      <c r="AT97" s="52"/>
      <c r="AU97" s="52"/>
      <c r="AV97" s="52"/>
      <c r="AW97" s="53"/>
      <c r="AX97" s="71" t="s">
        <v>147</v>
      </c>
      <c r="AY97" s="72"/>
      <c r="AZ97" s="72"/>
      <c r="BA97" s="73"/>
      <c r="BB97" s="51" t="s">
        <v>118</v>
      </c>
      <c r="BC97" s="52"/>
      <c r="BD97" s="52"/>
      <c r="BE97" s="52"/>
      <c r="BF97" s="53"/>
      <c r="BG97" s="51" t="s">
        <v>5</v>
      </c>
      <c r="BH97" s="52"/>
      <c r="BI97" s="52"/>
      <c r="BJ97" s="52"/>
      <c r="BK97" s="53"/>
      <c r="BL97" s="57" t="s">
        <v>4</v>
      </c>
      <c r="BM97" s="57"/>
      <c r="BN97" s="57"/>
      <c r="BO97" s="57"/>
      <c r="BP97" s="57"/>
      <c r="BQ97" s="74" t="s">
        <v>147</v>
      </c>
      <c r="BR97" s="74"/>
      <c r="BS97" s="74"/>
      <c r="BT97" s="74"/>
      <c r="BU97" s="51" t="s">
        <v>119</v>
      </c>
      <c r="BV97" s="52"/>
      <c r="BW97" s="52"/>
      <c r="BX97" s="52"/>
      <c r="BY97" s="53"/>
    </row>
    <row r="98" spans="1:79" ht="15" customHeight="1" x14ac:dyDescent="0.2">
      <c r="A98" s="51">
        <v>1</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3"/>
      <c r="AI98" s="51">
        <v>6</v>
      </c>
      <c r="AJ98" s="52"/>
      <c r="AK98" s="52"/>
      <c r="AL98" s="52"/>
      <c r="AM98" s="53"/>
      <c r="AN98" s="51">
        <v>7</v>
      </c>
      <c r="AO98" s="52"/>
      <c r="AP98" s="52"/>
      <c r="AQ98" s="52"/>
      <c r="AR98" s="53"/>
      <c r="AS98" s="51">
        <v>8</v>
      </c>
      <c r="AT98" s="52"/>
      <c r="AU98" s="52"/>
      <c r="AV98" s="52"/>
      <c r="AW98" s="53"/>
      <c r="AX98" s="57">
        <v>9</v>
      </c>
      <c r="AY98" s="57"/>
      <c r="AZ98" s="57"/>
      <c r="BA98" s="57"/>
      <c r="BB98" s="51">
        <v>10</v>
      </c>
      <c r="BC98" s="52"/>
      <c r="BD98" s="52"/>
      <c r="BE98" s="52"/>
      <c r="BF98" s="53"/>
      <c r="BG98" s="51">
        <v>11</v>
      </c>
      <c r="BH98" s="52"/>
      <c r="BI98" s="52"/>
      <c r="BJ98" s="52"/>
      <c r="BK98" s="53"/>
      <c r="BL98" s="57">
        <v>12</v>
      </c>
      <c r="BM98" s="57"/>
      <c r="BN98" s="57"/>
      <c r="BO98" s="57"/>
      <c r="BP98" s="57"/>
      <c r="BQ98" s="51">
        <v>13</v>
      </c>
      <c r="BR98" s="52"/>
      <c r="BS98" s="52"/>
      <c r="BT98" s="53"/>
      <c r="BU98" s="51">
        <v>14</v>
      </c>
      <c r="BV98" s="52"/>
      <c r="BW98" s="52"/>
      <c r="BX98" s="52"/>
      <c r="BY98" s="53"/>
    </row>
    <row r="99" spans="1:79" s="2" customFormat="1" ht="14.2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60" t="s">
        <v>86</v>
      </c>
      <c r="V99" s="60"/>
      <c r="W99" s="60"/>
      <c r="X99" s="60"/>
      <c r="Y99" s="60"/>
      <c r="Z99" s="60" t="s">
        <v>87</v>
      </c>
      <c r="AA99" s="60"/>
      <c r="AB99" s="60"/>
      <c r="AC99" s="60"/>
      <c r="AD99" s="60"/>
      <c r="AE99" s="60" t="s">
        <v>113</v>
      </c>
      <c r="AF99" s="60"/>
      <c r="AG99" s="60"/>
      <c r="AH99" s="60"/>
      <c r="AI99" s="69" t="s">
        <v>215</v>
      </c>
      <c r="AJ99" s="69"/>
      <c r="AK99" s="69"/>
      <c r="AL99" s="69"/>
      <c r="AM99" s="69"/>
      <c r="AN99" s="60" t="s">
        <v>88</v>
      </c>
      <c r="AO99" s="60"/>
      <c r="AP99" s="60"/>
      <c r="AQ99" s="60"/>
      <c r="AR99" s="60"/>
      <c r="AS99" s="60" t="s">
        <v>89</v>
      </c>
      <c r="AT99" s="60"/>
      <c r="AU99" s="60"/>
      <c r="AV99" s="60"/>
      <c r="AW99" s="60"/>
      <c r="AX99" s="60" t="s">
        <v>114</v>
      </c>
      <c r="AY99" s="60"/>
      <c r="AZ99" s="60"/>
      <c r="BA99" s="60"/>
      <c r="BB99" s="69" t="s">
        <v>215</v>
      </c>
      <c r="BC99" s="69"/>
      <c r="BD99" s="69"/>
      <c r="BE99" s="69"/>
      <c r="BF99" s="69"/>
      <c r="BG99" s="60" t="s">
        <v>79</v>
      </c>
      <c r="BH99" s="60"/>
      <c r="BI99" s="60"/>
      <c r="BJ99" s="60"/>
      <c r="BK99" s="60"/>
      <c r="BL99" s="60" t="s">
        <v>80</v>
      </c>
      <c r="BM99" s="60"/>
      <c r="BN99" s="60"/>
      <c r="BO99" s="60"/>
      <c r="BP99" s="60"/>
      <c r="BQ99" s="60" t="s">
        <v>115</v>
      </c>
      <c r="BR99" s="60"/>
      <c r="BS99" s="60"/>
      <c r="BT99" s="60"/>
      <c r="BU99" s="69" t="s">
        <v>215</v>
      </c>
      <c r="BV99" s="69"/>
      <c r="BW99" s="69"/>
      <c r="BX99" s="69"/>
      <c r="BY99" s="69"/>
      <c r="CA99" t="s">
        <v>41</v>
      </c>
    </row>
    <row r="100" spans="1:79" s="138" customFormat="1" ht="25.5" customHeight="1" x14ac:dyDescent="0.2">
      <c r="A100" s="158">
        <v>1</v>
      </c>
      <c r="B100" s="159"/>
      <c r="C100" s="159"/>
      <c r="D100" s="132" t="s">
        <v>949</v>
      </c>
      <c r="E100" s="133"/>
      <c r="F100" s="133"/>
      <c r="G100" s="133"/>
      <c r="H100" s="133"/>
      <c r="I100" s="133"/>
      <c r="J100" s="133"/>
      <c r="K100" s="133"/>
      <c r="L100" s="133"/>
      <c r="M100" s="133"/>
      <c r="N100" s="133"/>
      <c r="O100" s="133"/>
      <c r="P100" s="133"/>
      <c r="Q100" s="133"/>
      <c r="R100" s="133"/>
      <c r="S100" s="133"/>
      <c r="T100" s="134"/>
      <c r="U100" s="162">
        <v>905230</v>
      </c>
      <c r="V100" s="163"/>
      <c r="W100" s="163"/>
      <c r="X100" s="163"/>
      <c r="Y100" s="164"/>
      <c r="Z100" s="162">
        <v>0</v>
      </c>
      <c r="AA100" s="163"/>
      <c r="AB100" s="163"/>
      <c r="AC100" s="163"/>
      <c r="AD100" s="164"/>
      <c r="AE100" s="162">
        <v>0</v>
      </c>
      <c r="AF100" s="163"/>
      <c r="AG100" s="163"/>
      <c r="AH100" s="164"/>
      <c r="AI100" s="162">
        <f>IF(ISNUMBER(U100),U100,0)+IF(ISNUMBER(Z100),Z100,0)</f>
        <v>905230</v>
      </c>
      <c r="AJ100" s="163"/>
      <c r="AK100" s="163"/>
      <c r="AL100" s="163"/>
      <c r="AM100" s="164"/>
      <c r="AN100" s="162">
        <v>1060032</v>
      </c>
      <c r="AO100" s="163"/>
      <c r="AP100" s="163"/>
      <c r="AQ100" s="163"/>
      <c r="AR100" s="164"/>
      <c r="AS100" s="162">
        <v>0</v>
      </c>
      <c r="AT100" s="163"/>
      <c r="AU100" s="163"/>
      <c r="AV100" s="163"/>
      <c r="AW100" s="164"/>
      <c r="AX100" s="162">
        <v>0</v>
      </c>
      <c r="AY100" s="163"/>
      <c r="AZ100" s="163"/>
      <c r="BA100" s="164"/>
      <c r="BB100" s="162">
        <f>IF(ISNUMBER(AN100),AN100,0)+IF(ISNUMBER(AS100),AS100,0)</f>
        <v>1060032</v>
      </c>
      <c r="BC100" s="163"/>
      <c r="BD100" s="163"/>
      <c r="BE100" s="163"/>
      <c r="BF100" s="164"/>
      <c r="BG100" s="162">
        <v>1263347</v>
      </c>
      <c r="BH100" s="163"/>
      <c r="BI100" s="163"/>
      <c r="BJ100" s="163"/>
      <c r="BK100" s="164"/>
      <c r="BL100" s="162">
        <v>0</v>
      </c>
      <c r="BM100" s="163"/>
      <c r="BN100" s="163"/>
      <c r="BO100" s="163"/>
      <c r="BP100" s="164"/>
      <c r="BQ100" s="162">
        <v>0</v>
      </c>
      <c r="BR100" s="163"/>
      <c r="BS100" s="163"/>
      <c r="BT100" s="164"/>
      <c r="BU100" s="162">
        <f>IF(ISNUMBER(BG100),BG100,0)+IF(ISNUMBER(BL100),BL100,0)</f>
        <v>1263347</v>
      </c>
      <c r="BV100" s="163"/>
      <c r="BW100" s="163"/>
      <c r="BX100" s="163"/>
      <c r="BY100" s="164"/>
      <c r="CA100" s="138" t="s">
        <v>42</v>
      </c>
    </row>
    <row r="101" spans="1:79" s="9" customFormat="1" ht="12.75" customHeight="1" x14ac:dyDescent="0.2">
      <c r="A101" s="120"/>
      <c r="B101" s="118"/>
      <c r="C101" s="118"/>
      <c r="D101" s="139" t="s">
        <v>179</v>
      </c>
      <c r="E101" s="140"/>
      <c r="F101" s="140"/>
      <c r="G101" s="140"/>
      <c r="H101" s="140"/>
      <c r="I101" s="140"/>
      <c r="J101" s="140"/>
      <c r="K101" s="140"/>
      <c r="L101" s="140"/>
      <c r="M101" s="140"/>
      <c r="N101" s="140"/>
      <c r="O101" s="140"/>
      <c r="P101" s="140"/>
      <c r="Q101" s="140"/>
      <c r="R101" s="140"/>
      <c r="S101" s="140"/>
      <c r="T101" s="141"/>
      <c r="U101" s="166">
        <v>905230</v>
      </c>
      <c r="V101" s="167"/>
      <c r="W101" s="167"/>
      <c r="X101" s="167"/>
      <c r="Y101" s="168"/>
      <c r="Z101" s="166">
        <v>0</v>
      </c>
      <c r="AA101" s="167"/>
      <c r="AB101" s="167"/>
      <c r="AC101" s="167"/>
      <c r="AD101" s="168"/>
      <c r="AE101" s="166">
        <v>0</v>
      </c>
      <c r="AF101" s="167"/>
      <c r="AG101" s="167"/>
      <c r="AH101" s="168"/>
      <c r="AI101" s="166">
        <f>IF(ISNUMBER(U101),U101,0)+IF(ISNUMBER(Z101),Z101,0)</f>
        <v>905230</v>
      </c>
      <c r="AJ101" s="167"/>
      <c r="AK101" s="167"/>
      <c r="AL101" s="167"/>
      <c r="AM101" s="168"/>
      <c r="AN101" s="166">
        <v>1060032</v>
      </c>
      <c r="AO101" s="167"/>
      <c r="AP101" s="167"/>
      <c r="AQ101" s="167"/>
      <c r="AR101" s="168"/>
      <c r="AS101" s="166">
        <v>0</v>
      </c>
      <c r="AT101" s="167"/>
      <c r="AU101" s="167"/>
      <c r="AV101" s="167"/>
      <c r="AW101" s="168"/>
      <c r="AX101" s="166">
        <v>0</v>
      </c>
      <c r="AY101" s="167"/>
      <c r="AZ101" s="167"/>
      <c r="BA101" s="168"/>
      <c r="BB101" s="166">
        <f>IF(ISNUMBER(AN101),AN101,0)+IF(ISNUMBER(AS101),AS101,0)</f>
        <v>1060032</v>
      </c>
      <c r="BC101" s="167"/>
      <c r="BD101" s="167"/>
      <c r="BE101" s="167"/>
      <c r="BF101" s="168"/>
      <c r="BG101" s="166">
        <v>1263347</v>
      </c>
      <c r="BH101" s="167"/>
      <c r="BI101" s="167"/>
      <c r="BJ101" s="167"/>
      <c r="BK101" s="168"/>
      <c r="BL101" s="166">
        <v>0</v>
      </c>
      <c r="BM101" s="167"/>
      <c r="BN101" s="167"/>
      <c r="BO101" s="167"/>
      <c r="BP101" s="168"/>
      <c r="BQ101" s="166">
        <v>0</v>
      </c>
      <c r="BR101" s="167"/>
      <c r="BS101" s="167"/>
      <c r="BT101" s="168"/>
      <c r="BU101" s="166">
        <f>IF(ISNUMBER(BG101),BG101,0)+IF(ISNUMBER(BL101),BL101,0)</f>
        <v>1263347</v>
      </c>
      <c r="BV101" s="167"/>
      <c r="BW101" s="167"/>
      <c r="BX101" s="167"/>
      <c r="BY101" s="168"/>
    </row>
    <row r="103" spans="1:79" ht="14.25" customHeight="1" x14ac:dyDescent="0.2">
      <c r="A103" s="67" t="s">
        <v>691</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x14ac:dyDescent="0.2">
      <c r="A104" s="70" t="s">
        <v>617</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x14ac:dyDescent="0.2">
      <c r="A105" s="87" t="s">
        <v>7</v>
      </c>
      <c r="B105" s="88"/>
      <c r="C105" s="88"/>
      <c r="D105" s="87" t="s">
        <v>152</v>
      </c>
      <c r="E105" s="88"/>
      <c r="F105" s="88"/>
      <c r="G105" s="88"/>
      <c r="H105" s="88"/>
      <c r="I105" s="88"/>
      <c r="J105" s="88"/>
      <c r="K105" s="88"/>
      <c r="L105" s="88"/>
      <c r="M105" s="88"/>
      <c r="N105" s="88"/>
      <c r="O105" s="88"/>
      <c r="P105" s="88"/>
      <c r="Q105" s="88"/>
      <c r="R105" s="88"/>
      <c r="S105" s="88"/>
      <c r="T105" s="89"/>
      <c r="U105" s="57" t="s">
        <v>621</v>
      </c>
      <c r="V105" s="57"/>
      <c r="W105" s="57"/>
      <c r="X105" s="57"/>
      <c r="Y105" s="57"/>
      <c r="Z105" s="57"/>
      <c r="AA105" s="57"/>
      <c r="AB105" s="57"/>
      <c r="AC105" s="57"/>
      <c r="AD105" s="57"/>
      <c r="AE105" s="57"/>
      <c r="AF105" s="57"/>
      <c r="AG105" s="57"/>
      <c r="AH105" s="57"/>
      <c r="AI105" s="57"/>
      <c r="AJ105" s="57"/>
      <c r="AK105" s="57"/>
      <c r="AL105" s="57"/>
      <c r="AM105" s="57"/>
      <c r="AN105" s="57"/>
      <c r="AO105" s="57" t="s">
        <v>623</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x14ac:dyDescent="0.2">
      <c r="A106" s="90"/>
      <c r="B106" s="91"/>
      <c r="C106" s="91"/>
      <c r="D106" s="90"/>
      <c r="E106" s="91"/>
      <c r="F106" s="91"/>
      <c r="G106" s="91"/>
      <c r="H106" s="91"/>
      <c r="I106" s="91"/>
      <c r="J106" s="91"/>
      <c r="K106" s="91"/>
      <c r="L106" s="91"/>
      <c r="M106" s="91"/>
      <c r="N106" s="91"/>
      <c r="O106" s="91"/>
      <c r="P106" s="91"/>
      <c r="Q106" s="91"/>
      <c r="R106" s="91"/>
      <c r="S106" s="91"/>
      <c r="T106" s="92"/>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x14ac:dyDescent="0.2">
      <c r="A107" s="51" t="s">
        <v>214</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x14ac:dyDescent="0.2">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216</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216</v>
      </c>
      <c r="BE108" s="69"/>
      <c r="BF108" s="69"/>
      <c r="BG108" s="69"/>
      <c r="BH108" s="69"/>
      <c r="CA108" s="2" t="s">
        <v>43</v>
      </c>
    </row>
    <row r="109" spans="1:79" s="138" customFormat="1" ht="25.5" customHeight="1" x14ac:dyDescent="0.2">
      <c r="A109" s="158">
        <v>1</v>
      </c>
      <c r="B109" s="159"/>
      <c r="C109" s="159"/>
      <c r="D109" s="132" t="s">
        <v>949</v>
      </c>
      <c r="E109" s="133"/>
      <c r="F109" s="133"/>
      <c r="G109" s="133"/>
      <c r="H109" s="133"/>
      <c r="I109" s="133"/>
      <c r="J109" s="133"/>
      <c r="K109" s="133"/>
      <c r="L109" s="133"/>
      <c r="M109" s="133"/>
      <c r="N109" s="133"/>
      <c r="O109" s="133"/>
      <c r="P109" s="133"/>
      <c r="Q109" s="133"/>
      <c r="R109" s="133"/>
      <c r="S109" s="133"/>
      <c r="T109" s="134"/>
      <c r="U109" s="162">
        <v>0</v>
      </c>
      <c r="V109" s="163"/>
      <c r="W109" s="163"/>
      <c r="X109" s="163"/>
      <c r="Y109" s="164"/>
      <c r="Z109" s="162">
        <v>0</v>
      </c>
      <c r="AA109" s="163"/>
      <c r="AB109" s="163"/>
      <c r="AC109" s="163"/>
      <c r="AD109" s="164"/>
      <c r="AE109" s="161">
        <v>0</v>
      </c>
      <c r="AF109" s="161"/>
      <c r="AG109" s="161"/>
      <c r="AH109" s="161"/>
      <c r="AI109" s="161"/>
      <c r="AJ109" s="172">
        <f>IF(ISNUMBER(U109),U109,0)+IF(ISNUMBER(Z109),Z109,0)</f>
        <v>0</v>
      </c>
      <c r="AK109" s="172"/>
      <c r="AL109" s="172"/>
      <c r="AM109" s="172"/>
      <c r="AN109" s="172"/>
      <c r="AO109" s="161">
        <v>0</v>
      </c>
      <c r="AP109" s="161"/>
      <c r="AQ109" s="161"/>
      <c r="AR109" s="161"/>
      <c r="AS109" s="161"/>
      <c r="AT109" s="172">
        <v>0</v>
      </c>
      <c r="AU109" s="172"/>
      <c r="AV109" s="172"/>
      <c r="AW109" s="172"/>
      <c r="AX109" s="172"/>
      <c r="AY109" s="161">
        <v>0</v>
      </c>
      <c r="AZ109" s="161"/>
      <c r="BA109" s="161"/>
      <c r="BB109" s="161"/>
      <c r="BC109" s="161"/>
      <c r="BD109" s="172">
        <f>IF(ISNUMBER(AO109),AO109,0)+IF(ISNUMBER(AT109),AT109,0)</f>
        <v>0</v>
      </c>
      <c r="BE109" s="172"/>
      <c r="BF109" s="172"/>
      <c r="BG109" s="172"/>
      <c r="BH109" s="172"/>
      <c r="CA109" s="138" t="s">
        <v>44</v>
      </c>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0</v>
      </c>
      <c r="V110" s="167"/>
      <c r="W110" s="167"/>
      <c r="X110" s="167"/>
      <c r="Y110" s="168"/>
      <c r="Z110" s="166">
        <v>0</v>
      </c>
      <c r="AA110" s="167"/>
      <c r="AB110" s="167"/>
      <c r="AC110" s="167"/>
      <c r="AD110" s="168"/>
      <c r="AE110" s="165">
        <v>0</v>
      </c>
      <c r="AF110" s="165"/>
      <c r="AG110" s="165"/>
      <c r="AH110" s="165"/>
      <c r="AI110" s="165"/>
      <c r="AJ110" s="121">
        <f>IF(ISNUMBER(U110),U110,0)+IF(ISNUMBER(Z110),Z110,0)</f>
        <v>0</v>
      </c>
      <c r="AK110" s="121"/>
      <c r="AL110" s="121"/>
      <c r="AM110" s="121"/>
      <c r="AN110" s="121"/>
      <c r="AO110" s="165">
        <v>0</v>
      </c>
      <c r="AP110" s="165"/>
      <c r="AQ110" s="165"/>
      <c r="AR110" s="165"/>
      <c r="AS110" s="165"/>
      <c r="AT110" s="121">
        <v>0</v>
      </c>
      <c r="AU110" s="121"/>
      <c r="AV110" s="121"/>
      <c r="AW110" s="121"/>
      <c r="AX110" s="121"/>
      <c r="AY110" s="165">
        <v>0</v>
      </c>
      <c r="AZ110" s="165"/>
      <c r="BA110" s="165"/>
      <c r="BB110" s="165"/>
      <c r="BC110" s="165"/>
      <c r="BD110" s="121">
        <f>IF(ISNUMBER(AO110),AO110,0)+IF(ISNUMBER(AT110),AT110,0)</f>
        <v>0</v>
      </c>
      <c r="BE110" s="121"/>
      <c r="BF110" s="121"/>
      <c r="BG110" s="121"/>
      <c r="BH110" s="121"/>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679</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618</v>
      </c>
      <c r="AG115" s="52"/>
      <c r="AH115" s="52"/>
      <c r="AI115" s="52"/>
      <c r="AJ115" s="52"/>
      <c r="AK115" s="52"/>
      <c r="AL115" s="52"/>
      <c r="AM115" s="52"/>
      <c r="AN115" s="52"/>
      <c r="AO115" s="52"/>
      <c r="AP115" s="52"/>
      <c r="AQ115" s="52"/>
      <c r="AR115" s="52"/>
      <c r="AS115" s="52"/>
      <c r="AT115" s="53"/>
      <c r="AU115" s="51" t="s">
        <v>619</v>
      </c>
      <c r="AV115" s="52"/>
      <c r="AW115" s="52"/>
      <c r="AX115" s="52"/>
      <c r="AY115" s="52"/>
      <c r="AZ115" s="52"/>
      <c r="BA115" s="52"/>
      <c r="BB115" s="52"/>
      <c r="BC115" s="52"/>
      <c r="BD115" s="52"/>
      <c r="BE115" s="52"/>
      <c r="BF115" s="52"/>
      <c r="BG115" s="52"/>
      <c r="BH115" s="52"/>
      <c r="BI115" s="53"/>
      <c r="BJ115" s="51" t="s">
        <v>620</v>
      </c>
      <c r="BK115" s="52"/>
      <c r="BL115" s="52"/>
      <c r="BM115" s="52"/>
      <c r="BN115" s="52"/>
      <c r="BO115" s="52"/>
      <c r="BP115" s="52"/>
      <c r="BQ115" s="52"/>
      <c r="BR115" s="52"/>
      <c r="BS115" s="52"/>
      <c r="BT115" s="52"/>
      <c r="BU115" s="52"/>
      <c r="BV115" s="52"/>
      <c r="BW115" s="52"/>
      <c r="BX115" s="53"/>
    </row>
    <row r="116" spans="1:79" ht="32.2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642</v>
      </c>
      <c r="AQ118" s="69"/>
      <c r="AR118" s="69"/>
      <c r="AS118" s="69"/>
      <c r="AT118" s="69"/>
      <c r="AU118" s="60" t="s">
        <v>141</v>
      </c>
      <c r="AV118" s="60"/>
      <c r="AW118" s="60"/>
      <c r="AX118" s="60"/>
      <c r="AY118" s="60"/>
      <c r="AZ118" s="59" t="s">
        <v>142</v>
      </c>
      <c r="BA118" s="59"/>
      <c r="BB118" s="59"/>
      <c r="BC118" s="59"/>
      <c r="BD118" s="59"/>
      <c r="BE118" s="69" t="s">
        <v>642</v>
      </c>
      <c r="BF118" s="69"/>
      <c r="BG118" s="69"/>
      <c r="BH118" s="69"/>
      <c r="BI118" s="69"/>
      <c r="BJ118" s="60" t="s">
        <v>133</v>
      </c>
      <c r="BK118" s="60"/>
      <c r="BL118" s="60"/>
      <c r="BM118" s="60"/>
      <c r="BN118" s="60"/>
      <c r="BO118" s="59" t="s">
        <v>134</v>
      </c>
      <c r="BP118" s="59"/>
      <c r="BQ118" s="59"/>
      <c r="BR118" s="59"/>
      <c r="BS118" s="59"/>
      <c r="BT118" s="69" t="s">
        <v>642</v>
      </c>
      <c r="BU118" s="69"/>
      <c r="BV118" s="69"/>
      <c r="BW118" s="69"/>
      <c r="BX118" s="69"/>
      <c r="CA118" t="s">
        <v>45</v>
      </c>
    </row>
    <row r="119" spans="1:79" s="9" customFormat="1" ht="15" customHeight="1"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CA119" s="9" t="s">
        <v>46</v>
      </c>
    </row>
    <row r="120" spans="1:79" s="138" customFormat="1" ht="57" customHeight="1" x14ac:dyDescent="0.2">
      <c r="A120" s="158">
        <v>0</v>
      </c>
      <c r="B120" s="159"/>
      <c r="C120" s="159"/>
      <c r="D120" s="176" t="s">
        <v>950</v>
      </c>
      <c r="E120" s="133"/>
      <c r="F120" s="133"/>
      <c r="G120" s="133"/>
      <c r="H120" s="133"/>
      <c r="I120" s="133"/>
      <c r="J120" s="133"/>
      <c r="K120" s="133"/>
      <c r="L120" s="133"/>
      <c r="M120" s="133"/>
      <c r="N120" s="133"/>
      <c r="O120" s="133"/>
      <c r="P120" s="134"/>
      <c r="Q120" s="57" t="s">
        <v>223</v>
      </c>
      <c r="R120" s="57"/>
      <c r="S120" s="57"/>
      <c r="T120" s="57"/>
      <c r="U120" s="57"/>
      <c r="V120" s="176" t="s">
        <v>712</v>
      </c>
      <c r="W120" s="133"/>
      <c r="X120" s="133"/>
      <c r="Y120" s="133"/>
      <c r="Z120" s="133"/>
      <c r="AA120" s="133"/>
      <c r="AB120" s="133"/>
      <c r="AC120" s="133"/>
      <c r="AD120" s="133"/>
      <c r="AE120" s="134"/>
      <c r="AF120" s="177">
        <v>1</v>
      </c>
      <c r="AG120" s="177"/>
      <c r="AH120" s="177"/>
      <c r="AI120" s="177"/>
      <c r="AJ120" s="177"/>
      <c r="AK120" s="177">
        <v>0</v>
      </c>
      <c r="AL120" s="177"/>
      <c r="AM120" s="177"/>
      <c r="AN120" s="177"/>
      <c r="AO120" s="177"/>
      <c r="AP120" s="177">
        <v>1</v>
      </c>
      <c r="AQ120" s="177"/>
      <c r="AR120" s="177"/>
      <c r="AS120" s="177"/>
      <c r="AT120" s="177"/>
      <c r="AU120" s="177">
        <v>1</v>
      </c>
      <c r="AV120" s="177"/>
      <c r="AW120" s="177"/>
      <c r="AX120" s="177"/>
      <c r="AY120" s="177"/>
      <c r="AZ120" s="177">
        <v>0</v>
      </c>
      <c r="BA120" s="177"/>
      <c r="BB120" s="177"/>
      <c r="BC120" s="177"/>
      <c r="BD120" s="177"/>
      <c r="BE120" s="177">
        <v>1</v>
      </c>
      <c r="BF120" s="177"/>
      <c r="BG120" s="177"/>
      <c r="BH120" s="177"/>
      <c r="BI120" s="177"/>
      <c r="BJ120" s="177">
        <v>1</v>
      </c>
      <c r="BK120" s="177"/>
      <c r="BL120" s="177"/>
      <c r="BM120" s="177"/>
      <c r="BN120" s="177"/>
      <c r="BO120" s="177">
        <v>0</v>
      </c>
      <c r="BP120" s="177"/>
      <c r="BQ120" s="177"/>
      <c r="BR120" s="177"/>
      <c r="BS120" s="177"/>
      <c r="BT120" s="177">
        <v>1</v>
      </c>
      <c r="BU120" s="177"/>
      <c r="BV120" s="177"/>
      <c r="BW120" s="177"/>
      <c r="BX120" s="177"/>
    </row>
    <row r="121" spans="1:79" s="138" customFormat="1" ht="75" customHeight="1" x14ac:dyDescent="0.2">
      <c r="A121" s="158">
        <v>0</v>
      </c>
      <c r="B121" s="159"/>
      <c r="C121" s="159"/>
      <c r="D121" s="176" t="s">
        <v>951</v>
      </c>
      <c r="E121" s="133"/>
      <c r="F121" s="133"/>
      <c r="G121" s="133"/>
      <c r="H121" s="133"/>
      <c r="I121" s="133"/>
      <c r="J121" s="133"/>
      <c r="K121" s="133"/>
      <c r="L121" s="133"/>
      <c r="M121" s="133"/>
      <c r="N121" s="133"/>
      <c r="O121" s="133"/>
      <c r="P121" s="134"/>
      <c r="Q121" s="57" t="s">
        <v>240</v>
      </c>
      <c r="R121" s="57"/>
      <c r="S121" s="57"/>
      <c r="T121" s="57"/>
      <c r="U121" s="57"/>
      <c r="V121" s="176" t="s">
        <v>712</v>
      </c>
      <c r="W121" s="133"/>
      <c r="X121" s="133"/>
      <c r="Y121" s="133"/>
      <c r="Z121" s="133"/>
      <c r="AA121" s="133"/>
      <c r="AB121" s="133"/>
      <c r="AC121" s="133"/>
      <c r="AD121" s="133"/>
      <c r="AE121" s="134"/>
      <c r="AF121" s="177">
        <v>8.25</v>
      </c>
      <c r="AG121" s="177"/>
      <c r="AH121" s="177"/>
      <c r="AI121" s="177"/>
      <c r="AJ121" s="177"/>
      <c r="AK121" s="177">
        <v>0</v>
      </c>
      <c r="AL121" s="177"/>
      <c r="AM121" s="177"/>
      <c r="AN121" s="177"/>
      <c r="AO121" s="177"/>
      <c r="AP121" s="177">
        <v>8.25</v>
      </c>
      <c r="AQ121" s="177"/>
      <c r="AR121" s="177"/>
      <c r="AS121" s="177"/>
      <c r="AT121" s="177"/>
      <c r="AU121" s="177">
        <v>8.25</v>
      </c>
      <c r="AV121" s="177"/>
      <c r="AW121" s="177"/>
      <c r="AX121" s="177"/>
      <c r="AY121" s="177"/>
      <c r="AZ121" s="177">
        <v>0</v>
      </c>
      <c r="BA121" s="177"/>
      <c r="BB121" s="177"/>
      <c r="BC121" s="177"/>
      <c r="BD121" s="177"/>
      <c r="BE121" s="177">
        <v>8.25</v>
      </c>
      <c r="BF121" s="177"/>
      <c r="BG121" s="177"/>
      <c r="BH121" s="177"/>
      <c r="BI121" s="177"/>
      <c r="BJ121" s="177">
        <v>8.25</v>
      </c>
      <c r="BK121" s="177"/>
      <c r="BL121" s="177"/>
      <c r="BM121" s="177"/>
      <c r="BN121" s="177"/>
      <c r="BO121" s="177">
        <v>0</v>
      </c>
      <c r="BP121" s="177"/>
      <c r="BQ121" s="177"/>
      <c r="BR121" s="177"/>
      <c r="BS121" s="177"/>
      <c r="BT121" s="177">
        <v>8.25</v>
      </c>
      <c r="BU121" s="177"/>
      <c r="BV121" s="177"/>
      <c r="BW121" s="177"/>
      <c r="BX121" s="177"/>
    </row>
    <row r="122" spans="1:79" s="9" customFormat="1" ht="15" customHeight="1" x14ac:dyDescent="0.2">
      <c r="A122" s="120">
        <v>0</v>
      </c>
      <c r="B122" s="118"/>
      <c r="C122" s="118"/>
      <c r="D122" s="175" t="s">
        <v>648</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57" customHeight="1" x14ac:dyDescent="0.2">
      <c r="A123" s="158">
        <v>0</v>
      </c>
      <c r="B123" s="159"/>
      <c r="C123" s="159"/>
      <c r="D123" s="176" t="s">
        <v>952</v>
      </c>
      <c r="E123" s="133"/>
      <c r="F123" s="133"/>
      <c r="G123" s="133"/>
      <c r="H123" s="133"/>
      <c r="I123" s="133"/>
      <c r="J123" s="133"/>
      <c r="K123" s="133"/>
      <c r="L123" s="133"/>
      <c r="M123" s="133"/>
      <c r="N123" s="133"/>
      <c r="O123" s="133"/>
      <c r="P123" s="134"/>
      <c r="Q123" s="57" t="s">
        <v>225</v>
      </c>
      <c r="R123" s="57"/>
      <c r="S123" s="57"/>
      <c r="T123" s="57"/>
      <c r="U123" s="57"/>
      <c r="V123" s="176" t="s">
        <v>715</v>
      </c>
      <c r="W123" s="133"/>
      <c r="X123" s="133"/>
      <c r="Y123" s="133"/>
      <c r="Z123" s="133"/>
      <c r="AA123" s="133"/>
      <c r="AB123" s="133"/>
      <c r="AC123" s="133"/>
      <c r="AD123" s="133"/>
      <c r="AE123" s="134"/>
      <c r="AF123" s="177">
        <v>905.23</v>
      </c>
      <c r="AG123" s="177"/>
      <c r="AH123" s="177"/>
      <c r="AI123" s="177"/>
      <c r="AJ123" s="177"/>
      <c r="AK123" s="177">
        <v>0</v>
      </c>
      <c r="AL123" s="177"/>
      <c r="AM123" s="177"/>
      <c r="AN123" s="177"/>
      <c r="AO123" s="177"/>
      <c r="AP123" s="177">
        <v>905.23</v>
      </c>
      <c r="AQ123" s="177"/>
      <c r="AR123" s="177"/>
      <c r="AS123" s="177"/>
      <c r="AT123" s="177"/>
      <c r="AU123" s="177">
        <v>1060.0319999999999</v>
      </c>
      <c r="AV123" s="177"/>
      <c r="AW123" s="177"/>
      <c r="AX123" s="177"/>
      <c r="AY123" s="177"/>
      <c r="AZ123" s="177">
        <v>0</v>
      </c>
      <c r="BA123" s="177"/>
      <c r="BB123" s="177"/>
      <c r="BC123" s="177"/>
      <c r="BD123" s="177"/>
      <c r="BE123" s="177">
        <v>1060.0319999999999</v>
      </c>
      <c r="BF123" s="177"/>
      <c r="BG123" s="177"/>
      <c r="BH123" s="177"/>
      <c r="BI123" s="177"/>
      <c r="BJ123" s="177">
        <v>1263.347</v>
      </c>
      <c r="BK123" s="177"/>
      <c r="BL123" s="177"/>
      <c r="BM123" s="177"/>
      <c r="BN123" s="177"/>
      <c r="BO123" s="177">
        <v>0</v>
      </c>
      <c r="BP123" s="177"/>
      <c r="BQ123" s="177"/>
      <c r="BR123" s="177"/>
      <c r="BS123" s="177"/>
      <c r="BT123" s="177">
        <v>1263.347</v>
      </c>
      <c r="BU123" s="177"/>
      <c r="BV123" s="177"/>
      <c r="BW123" s="177"/>
      <c r="BX123" s="177"/>
    </row>
    <row r="125" spans="1:79" ht="14.25" customHeight="1" x14ac:dyDescent="0.2">
      <c r="A125" s="67" t="s">
        <v>692</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9" ht="23.1" customHeight="1" x14ac:dyDescent="0.2">
      <c r="A126" s="87" t="s">
        <v>7</v>
      </c>
      <c r="B126" s="88"/>
      <c r="C126" s="88"/>
      <c r="D126" s="57" t="s">
        <v>10</v>
      </c>
      <c r="E126" s="57"/>
      <c r="F126" s="57"/>
      <c r="G126" s="57"/>
      <c r="H126" s="57"/>
      <c r="I126" s="57"/>
      <c r="J126" s="57"/>
      <c r="K126" s="57"/>
      <c r="L126" s="57"/>
      <c r="M126" s="57"/>
      <c r="N126" s="57"/>
      <c r="O126" s="57"/>
      <c r="P126" s="57"/>
      <c r="Q126" s="57" t="s">
        <v>9</v>
      </c>
      <c r="R126" s="57"/>
      <c r="S126" s="57"/>
      <c r="T126" s="57"/>
      <c r="U126" s="57"/>
      <c r="V126" s="57" t="s">
        <v>8</v>
      </c>
      <c r="W126" s="57"/>
      <c r="X126" s="57"/>
      <c r="Y126" s="57"/>
      <c r="Z126" s="57"/>
      <c r="AA126" s="57"/>
      <c r="AB126" s="57"/>
      <c r="AC126" s="57"/>
      <c r="AD126" s="57"/>
      <c r="AE126" s="57"/>
      <c r="AF126" s="51" t="s">
        <v>621</v>
      </c>
      <c r="AG126" s="52"/>
      <c r="AH126" s="52"/>
      <c r="AI126" s="52"/>
      <c r="AJ126" s="52"/>
      <c r="AK126" s="52"/>
      <c r="AL126" s="52"/>
      <c r="AM126" s="52"/>
      <c r="AN126" s="52"/>
      <c r="AO126" s="52"/>
      <c r="AP126" s="52"/>
      <c r="AQ126" s="52"/>
      <c r="AR126" s="52"/>
      <c r="AS126" s="52"/>
      <c r="AT126" s="53"/>
      <c r="AU126" s="51" t="s">
        <v>623</v>
      </c>
      <c r="AV126" s="52"/>
      <c r="AW126" s="52"/>
      <c r="AX126" s="52"/>
      <c r="AY126" s="52"/>
      <c r="AZ126" s="52"/>
      <c r="BA126" s="52"/>
      <c r="BB126" s="52"/>
      <c r="BC126" s="52"/>
      <c r="BD126" s="52"/>
      <c r="BE126" s="52"/>
      <c r="BF126" s="52"/>
      <c r="BG126" s="52"/>
      <c r="BH126" s="52"/>
      <c r="BI126" s="53"/>
    </row>
    <row r="127" spans="1:79" ht="28.5" customHeight="1" x14ac:dyDescent="0.2">
      <c r="A127" s="90"/>
      <c r="B127" s="91"/>
      <c r="C127" s="91"/>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t="s">
        <v>5</v>
      </c>
      <c r="AG127" s="57"/>
      <c r="AH127" s="57"/>
      <c r="AI127" s="57"/>
      <c r="AJ127" s="57"/>
      <c r="AK127" s="57" t="s">
        <v>4</v>
      </c>
      <c r="AL127" s="57"/>
      <c r="AM127" s="57"/>
      <c r="AN127" s="57"/>
      <c r="AO127" s="57"/>
      <c r="AP127" s="57" t="s">
        <v>154</v>
      </c>
      <c r="AQ127" s="57"/>
      <c r="AR127" s="57"/>
      <c r="AS127" s="57"/>
      <c r="AT127" s="57"/>
      <c r="AU127" s="57" t="s">
        <v>5</v>
      </c>
      <c r="AV127" s="57"/>
      <c r="AW127" s="57"/>
      <c r="AX127" s="57"/>
      <c r="AY127" s="57"/>
      <c r="AZ127" s="57" t="s">
        <v>4</v>
      </c>
      <c r="BA127" s="57"/>
      <c r="BB127" s="57"/>
      <c r="BC127" s="57"/>
      <c r="BD127" s="57"/>
      <c r="BE127" s="57" t="s">
        <v>112</v>
      </c>
      <c r="BF127" s="57"/>
      <c r="BG127" s="57"/>
      <c r="BH127" s="57"/>
      <c r="BI127" s="57"/>
    </row>
    <row r="128" spans="1:79" ht="15" customHeight="1" x14ac:dyDescent="0.2">
      <c r="A128" s="51">
        <v>1</v>
      </c>
      <c r="B128" s="52"/>
      <c r="C128" s="52"/>
      <c r="D128" s="57">
        <v>2</v>
      </c>
      <c r="E128" s="57"/>
      <c r="F128" s="57"/>
      <c r="G128" s="57"/>
      <c r="H128" s="57"/>
      <c r="I128" s="57"/>
      <c r="J128" s="57"/>
      <c r="K128" s="57"/>
      <c r="L128" s="57"/>
      <c r="M128" s="57"/>
      <c r="N128" s="57"/>
      <c r="O128" s="57"/>
      <c r="P128" s="57"/>
      <c r="Q128" s="57">
        <v>3</v>
      </c>
      <c r="R128" s="57"/>
      <c r="S128" s="57"/>
      <c r="T128" s="57"/>
      <c r="U128" s="57"/>
      <c r="V128" s="57">
        <v>4</v>
      </c>
      <c r="W128" s="57"/>
      <c r="X128" s="57"/>
      <c r="Y128" s="57"/>
      <c r="Z128" s="57"/>
      <c r="AA128" s="57"/>
      <c r="AB128" s="57"/>
      <c r="AC128" s="57"/>
      <c r="AD128" s="57"/>
      <c r="AE128" s="57"/>
      <c r="AF128" s="57">
        <v>5</v>
      </c>
      <c r="AG128" s="57"/>
      <c r="AH128" s="57"/>
      <c r="AI128" s="57"/>
      <c r="AJ128" s="57"/>
      <c r="AK128" s="57">
        <v>6</v>
      </c>
      <c r="AL128" s="57"/>
      <c r="AM128" s="57"/>
      <c r="AN128" s="57"/>
      <c r="AO128" s="57"/>
      <c r="AP128" s="57">
        <v>7</v>
      </c>
      <c r="AQ128" s="57"/>
      <c r="AR128" s="57"/>
      <c r="AS128" s="57"/>
      <c r="AT128" s="57"/>
      <c r="AU128" s="57">
        <v>8</v>
      </c>
      <c r="AV128" s="57"/>
      <c r="AW128" s="57"/>
      <c r="AX128" s="57"/>
      <c r="AY128" s="57"/>
      <c r="AZ128" s="57">
        <v>9</v>
      </c>
      <c r="BA128" s="57"/>
      <c r="BB128" s="57"/>
      <c r="BC128" s="57"/>
      <c r="BD128" s="57"/>
      <c r="BE128" s="57">
        <v>10</v>
      </c>
      <c r="BF128" s="57"/>
      <c r="BG128" s="57"/>
      <c r="BH128" s="57"/>
      <c r="BI128" s="57"/>
    </row>
    <row r="129" spans="1:79" ht="15.75" hidden="1" customHeight="1" x14ac:dyDescent="0.2">
      <c r="A129" s="54" t="s">
        <v>187</v>
      </c>
      <c r="B129" s="55"/>
      <c r="C129" s="55"/>
      <c r="D129" s="57" t="s">
        <v>78</v>
      </c>
      <c r="E129" s="57"/>
      <c r="F129" s="57"/>
      <c r="G129" s="57"/>
      <c r="H129" s="57"/>
      <c r="I129" s="57"/>
      <c r="J129" s="57"/>
      <c r="K129" s="57"/>
      <c r="L129" s="57"/>
      <c r="M129" s="57"/>
      <c r="N129" s="57"/>
      <c r="O129" s="57"/>
      <c r="P129" s="57"/>
      <c r="Q129" s="57" t="s">
        <v>91</v>
      </c>
      <c r="R129" s="57"/>
      <c r="S129" s="57"/>
      <c r="T129" s="57"/>
      <c r="U129" s="57"/>
      <c r="V129" s="57" t="s">
        <v>92</v>
      </c>
      <c r="W129" s="57"/>
      <c r="X129" s="57"/>
      <c r="Y129" s="57"/>
      <c r="Z129" s="57"/>
      <c r="AA129" s="57"/>
      <c r="AB129" s="57"/>
      <c r="AC129" s="57"/>
      <c r="AD129" s="57"/>
      <c r="AE129" s="57"/>
      <c r="AF129" s="60" t="s">
        <v>135</v>
      </c>
      <c r="AG129" s="60"/>
      <c r="AH129" s="60"/>
      <c r="AI129" s="60"/>
      <c r="AJ129" s="60"/>
      <c r="AK129" s="59" t="s">
        <v>136</v>
      </c>
      <c r="AL129" s="59"/>
      <c r="AM129" s="59"/>
      <c r="AN129" s="59"/>
      <c r="AO129" s="59"/>
      <c r="AP129" s="69" t="s">
        <v>642</v>
      </c>
      <c r="AQ129" s="69"/>
      <c r="AR129" s="69"/>
      <c r="AS129" s="69"/>
      <c r="AT129" s="69"/>
      <c r="AU129" s="60" t="s">
        <v>137</v>
      </c>
      <c r="AV129" s="60"/>
      <c r="AW129" s="60"/>
      <c r="AX129" s="60"/>
      <c r="AY129" s="60"/>
      <c r="AZ129" s="59" t="s">
        <v>138</v>
      </c>
      <c r="BA129" s="59"/>
      <c r="BB129" s="59"/>
      <c r="BC129" s="59"/>
      <c r="BD129" s="59"/>
      <c r="BE129" s="69" t="s">
        <v>642</v>
      </c>
      <c r="BF129" s="69"/>
      <c r="BG129" s="69"/>
      <c r="BH129" s="69"/>
      <c r="BI129" s="69"/>
      <c r="CA129" t="s">
        <v>47</v>
      </c>
    </row>
    <row r="130" spans="1:79" s="9" customFormat="1" ht="14.25" x14ac:dyDescent="0.2">
      <c r="A130" s="120">
        <v>0</v>
      </c>
      <c r="B130" s="118"/>
      <c r="C130" s="118"/>
      <c r="D130" s="173" t="s">
        <v>641</v>
      </c>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CA130" s="9" t="s">
        <v>48</v>
      </c>
    </row>
    <row r="131" spans="1:79" s="138" customFormat="1" ht="57" customHeight="1" x14ac:dyDescent="0.2">
      <c r="A131" s="158">
        <v>0</v>
      </c>
      <c r="B131" s="159"/>
      <c r="C131" s="159"/>
      <c r="D131" s="176" t="s">
        <v>950</v>
      </c>
      <c r="E131" s="133"/>
      <c r="F131" s="133"/>
      <c r="G131" s="133"/>
      <c r="H131" s="133"/>
      <c r="I131" s="133"/>
      <c r="J131" s="133"/>
      <c r="K131" s="133"/>
      <c r="L131" s="133"/>
      <c r="M131" s="133"/>
      <c r="N131" s="133"/>
      <c r="O131" s="133"/>
      <c r="P131" s="134"/>
      <c r="Q131" s="57" t="s">
        <v>223</v>
      </c>
      <c r="R131" s="57"/>
      <c r="S131" s="57"/>
      <c r="T131" s="57"/>
      <c r="U131" s="57"/>
      <c r="V131" s="176" t="s">
        <v>712</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138" customFormat="1" ht="75" customHeight="1" x14ac:dyDescent="0.2">
      <c r="A132" s="158">
        <v>0</v>
      </c>
      <c r="B132" s="159"/>
      <c r="C132" s="159"/>
      <c r="D132" s="176" t="s">
        <v>951</v>
      </c>
      <c r="E132" s="133"/>
      <c r="F132" s="133"/>
      <c r="G132" s="133"/>
      <c r="H132" s="133"/>
      <c r="I132" s="133"/>
      <c r="J132" s="133"/>
      <c r="K132" s="133"/>
      <c r="L132" s="133"/>
      <c r="M132" s="133"/>
      <c r="N132" s="133"/>
      <c r="O132" s="133"/>
      <c r="P132" s="134"/>
      <c r="Q132" s="57" t="s">
        <v>240</v>
      </c>
      <c r="R132" s="57"/>
      <c r="S132" s="57"/>
      <c r="T132" s="57"/>
      <c r="U132" s="57"/>
      <c r="V132" s="176" t="s">
        <v>712</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57" customHeight="1" x14ac:dyDescent="0.2">
      <c r="A134" s="158">
        <v>0</v>
      </c>
      <c r="B134" s="159"/>
      <c r="C134" s="159"/>
      <c r="D134" s="176" t="s">
        <v>952</v>
      </c>
      <c r="E134" s="133"/>
      <c r="F134" s="133"/>
      <c r="G134" s="133"/>
      <c r="H134" s="133"/>
      <c r="I134" s="133"/>
      <c r="J134" s="133"/>
      <c r="K134" s="133"/>
      <c r="L134" s="133"/>
      <c r="M134" s="133"/>
      <c r="N134" s="133"/>
      <c r="O134" s="133"/>
      <c r="P134" s="134"/>
      <c r="Q134" s="57" t="s">
        <v>225</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617</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618</v>
      </c>
      <c r="V138" s="57"/>
      <c r="W138" s="57"/>
      <c r="X138" s="57"/>
      <c r="Y138" s="57"/>
      <c r="Z138" s="57"/>
      <c r="AA138" s="57"/>
      <c r="AB138" s="57"/>
      <c r="AC138" s="57"/>
      <c r="AD138" s="57"/>
      <c r="AE138" s="57" t="s">
        <v>619</v>
      </c>
      <c r="AF138" s="57"/>
      <c r="AG138" s="57"/>
      <c r="AH138" s="57"/>
      <c r="AI138" s="57"/>
      <c r="AJ138" s="57"/>
      <c r="AK138" s="57"/>
      <c r="AL138" s="57"/>
      <c r="AM138" s="57"/>
      <c r="AN138" s="57"/>
      <c r="AO138" s="57" t="s">
        <v>620</v>
      </c>
      <c r="AP138" s="57"/>
      <c r="AQ138" s="57"/>
      <c r="AR138" s="57"/>
      <c r="AS138" s="57"/>
      <c r="AT138" s="57"/>
      <c r="AU138" s="57"/>
      <c r="AV138" s="57"/>
      <c r="AW138" s="57"/>
      <c r="AX138" s="57"/>
      <c r="AY138" s="57" t="s">
        <v>621</v>
      </c>
      <c r="AZ138" s="57"/>
      <c r="BA138" s="57"/>
      <c r="BB138" s="57"/>
      <c r="BC138" s="57"/>
      <c r="BD138" s="57"/>
      <c r="BE138" s="57"/>
      <c r="BF138" s="57"/>
      <c r="BG138" s="57"/>
      <c r="BH138" s="57"/>
      <c r="BI138" s="57" t="s">
        <v>623</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39" t="s">
        <v>649</v>
      </c>
      <c r="B142" s="140"/>
      <c r="C142" s="140"/>
      <c r="D142" s="140"/>
      <c r="E142" s="140"/>
      <c r="F142" s="140"/>
      <c r="G142" s="140"/>
      <c r="H142" s="140"/>
      <c r="I142" s="140"/>
      <c r="J142" s="140"/>
      <c r="K142" s="140"/>
      <c r="L142" s="140"/>
      <c r="M142" s="140"/>
      <c r="N142" s="140"/>
      <c r="O142" s="140"/>
      <c r="P142" s="140"/>
      <c r="Q142" s="140"/>
      <c r="R142" s="140"/>
      <c r="S142" s="140"/>
      <c r="T142" s="141"/>
      <c r="U142" s="178">
        <v>498314</v>
      </c>
      <c r="V142" s="178"/>
      <c r="W142" s="178"/>
      <c r="X142" s="178"/>
      <c r="Y142" s="178"/>
      <c r="Z142" s="178">
        <v>0</v>
      </c>
      <c r="AA142" s="178"/>
      <c r="AB142" s="178"/>
      <c r="AC142" s="178"/>
      <c r="AD142" s="178"/>
      <c r="AE142" s="178">
        <v>585534</v>
      </c>
      <c r="AF142" s="178"/>
      <c r="AG142" s="178"/>
      <c r="AH142" s="178"/>
      <c r="AI142" s="178"/>
      <c r="AJ142" s="178">
        <v>0</v>
      </c>
      <c r="AK142" s="178"/>
      <c r="AL142" s="178"/>
      <c r="AM142" s="178"/>
      <c r="AN142" s="178"/>
      <c r="AO142" s="178">
        <v>687219</v>
      </c>
      <c r="AP142" s="178"/>
      <c r="AQ142" s="178"/>
      <c r="AR142" s="178"/>
      <c r="AS142" s="178"/>
      <c r="AT142" s="178">
        <v>0</v>
      </c>
      <c r="AU142" s="178"/>
      <c r="AV142" s="178"/>
      <c r="AW142" s="178"/>
      <c r="AX142" s="178"/>
      <c r="AY142" s="178">
        <v>0</v>
      </c>
      <c r="AZ142" s="178"/>
      <c r="BA142" s="178"/>
      <c r="BB142" s="178"/>
      <c r="BC142" s="178"/>
      <c r="BD142" s="178">
        <v>0</v>
      </c>
      <c r="BE142" s="178"/>
      <c r="BF142" s="178"/>
      <c r="BG142" s="178"/>
      <c r="BH142" s="178"/>
      <c r="BI142" s="178">
        <v>0</v>
      </c>
      <c r="BJ142" s="178"/>
      <c r="BK142" s="178"/>
      <c r="BL142" s="178"/>
      <c r="BM142" s="178"/>
      <c r="BN142" s="178">
        <v>0</v>
      </c>
      <c r="BO142" s="178"/>
      <c r="BP142" s="178"/>
      <c r="BQ142" s="178"/>
      <c r="BR142" s="178"/>
      <c r="CA142" s="9" t="s">
        <v>50</v>
      </c>
    </row>
    <row r="143" spans="1:79" s="138" customFormat="1" ht="12.75" customHeight="1" x14ac:dyDescent="0.2">
      <c r="A143" s="132" t="s">
        <v>650</v>
      </c>
      <c r="B143" s="133"/>
      <c r="C143" s="133"/>
      <c r="D143" s="133"/>
      <c r="E143" s="133"/>
      <c r="F143" s="133"/>
      <c r="G143" s="133"/>
      <c r="H143" s="133"/>
      <c r="I143" s="133"/>
      <c r="J143" s="133"/>
      <c r="K143" s="133"/>
      <c r="L143" s="133"/>
      <c r="M143" s="133"/>
      <c r="N143" s="133"/>
      <c r="O143" s="133"/>
      <c r="P143" s="133"/>
      <c r="Q143" s="133"/>
      <c r="R143" s="133"/>
      <c r="S143" s="133"/>
      <c r="T143" s="134"/>
      <c r="U143" s="179">
        <v>268120</v>
      </c>
      <c r="V143" s="179"/>
      <c r="W143" s="179"/>
      <c r="X143" s="179"/>
      <c r="Y143" s="179"/>
      <c r="Z143" s="179">
        <v>0</v>
      </c>
      <c r="AA143" s="179"/>
      <c r="AB143" s="179"/>
      <c r="AC143" s="179"/>
      <c r="AD143" s="179"/>
      <c r="AE143" s="179">
        <v>315049</v>
      </c>
      <c r="AF143" s="179"/>
      <c r="AG143" s="179"/>
      <c r="AH143" s="179"/>
      <c r="AI143" s="179"/>
      <c r="AJ143" s="179">
        <v>0</v>
      </c>
      <c r="AK143" s="179"/>
      <c r="AL143" s="179"/>
      <c r="AM143" s="179"/>
      <c r="AN143" s="179"/>
      <c r="AO143" s="179">
        <v>369747</v>
      </c>
      <c r="AP143" s="179"/>
      <c r="AQ143" s="179"/>
      <c r="AR143" s="179"/>
      <c r="AS143" s="179"/>
      <c r="AT143" s="179">
        <v>0</v>
      </c>
      <c r="AU143" s="179"/>
      <c r="AV143" s="179"/>
      <c r="AW143" s="179"/>
      <c r="AX143" s="179"/>
      <c r="AY143" s="179">
        <v>0</v>
      </c>
      <c r="AZ143" s="179"/>
      <c r="BA143" s="179"/>
      <c r="BB143" s="179"/>
      <c r="BC143" s="179"/>
      <c r="BD143" s="179">
        <v>0</v>
      </c>
      <c r="BE143" s="179"/>
      <c r="BF143" s="179"/>
      <c r="BG143" s="179"/>
      <c r="BH143" s="179"/>
      <c r="BI143" s="179">
        <v>0</v>
      </c>
      <c r="BJ143" s="179"/>
      <c r="BK143" s="179"/>
      <c r="BL143" s="179"/>
      <c r="BM143" s="179"/>
      <c r="BN143" s="179">
        <v>0</v>
      </c>
      <c r="BO143" s="179"/>
      <c r="BP143" s="179"/>
      <c r="BQ143" s="179"/>
      <c r="BR143" s="179"/>
    </row>
    <row r="144" spans="1:79" s="138" customFormat="1" ht="12.75" customHeight="1" x14ac:dyDescent="0.2">
      <c r="A144" s="132" t="s">
        <v>651</v>
      </c>
      <c r="B144" s="133"/>
      <c r="C144" s="133"/>
      <c r="D144" s="133"/>
      <c r="E144" s="133"/>
      <c r="F144" s="133"/>
      <c r="G144" s="133"/>
      <c r="H144" s="133"/>
      <c r="I144" s="133"/>
      <c r="J144" s="133"/>
      <c r="K144" s="133"/>
      <c r="L144" s="133"/>
      <c r="M144" s="133"/>
      <c r="N144" s="133"/>
      <c r="O144" s="133"/>
      <c r="P144" s="133"/>
      <c r="Q144" s="133"/>
      <c r="R144" s="133"/>
      <c r="S144" s="133"/>
      <c r="T144" s="134"/>
      <c r="U144" s="179">
        <v>230194</v>
      </c>
      <c r="V144" s="179"/>
      <c r="W144" s="179"/>
      <c r="X144" s="179"/>
      <c r="Y144" s="179"/>
      <c r="Z144" s="179">
        <v>0</v>
      </c>
      <c r="AA144" s="179"/>
      <c r="AB144" s="179"/>
      <c r="AC144" s="179"/>
      <c r="AD144" s="179"/>
      <c r="AE144" s="179">
        <v>270485</v>
      </c>
      <c r="AF144" s="179"/>
      <c r="AG144" s="179"/>
      <c r="AH144" s="179"/>
      <c r="AI144" s="179"/>
      <c r="AJ144" s="179">
        <v>0</v>
      </c>
      <c r="AK144" s="179"/>
      <c r="AL144" s="179"/>
      <c r="AM144" s="179"/>
      <c r="AN144" s="179"/>
      <c r="AO144" s="179">
        <v>317472</v>
      </c>
      <c r="AP144" s="179"/>
      <c r="AQ144" s="179"/>
      <c r="AR144" s="179"/>
      <c r="AS144" s="179"/>
      <c r="AT144" s="179">
        <v>0</v>
      </c>
      <c r="AU144" s="179"/>
      <c r="AV144" s="179"/>
      <c r="AW144" s="179"/>
      <c r="AX144" s="179"/>
      <c r="AY144" s="179">
        <v>0</v>
      </c>
      <c r="AZ144" s="179"/>
      <c r="BA144" s="179"/>
      <c r="BB144" s="179"/>
      <c r="BC144" s="179"/>
      <c r="BD144" s="179">
        <v>0</v>
      </c>
      <c r="BE144" s="179"/>
      <c r="BF144" s="179"/>
      <c r="BG144" s="179"/>
      <c r="BH144" s="179"/>
      <c r="BI144" s="179">
        <v>0</v>
      </c>
      <c r="BJ144" s="179"/>
      <c r="BK144" s="179"/>
      <c r="BL144" s="179"/>
      <c r="BM144" s="179"/>
      <c r="BN144" s="179">
        <v>0</v>
      </c>
      <c r="BO144" s="179"/>
      <c r="BP144" s="179"/>
      <c r="BQ144" s="179"/>
      <c r="BR144" s="179"/>
    </row>
    <row r="145" spans="1:79" s="138" customFormat="1" ht="12.75" customHeight="1" x14ac:dyDescent="0.2">
      <c r="A145" s="132" t="s">
        <v>653</v>
      </c>
      <c r="B145" s="133"/>
      <c r="C145" s="133"/>
      <c r="D145" s="133"/>
      <c r="E145" s="133"/>
      <c r="F145" s="133"/>
      <c r="G145" s="133"/>
      <c r="H145" s="133"/>
      <c r="I145" s="133"/>
      <c r="J145" s="133"/>
      <c r="K145" s="133"/>
      <c r="L145" s="133"/>
      <c r="M145" s="133"/>
      <c r="N145" s="133"/>
      <c r="O145" s="133"/>
      <c r="P145" s="133"/>
      <c r="Q145" s="133"/>
      <c r="R145" s="133"/>
      <c r="S145" s="133"/>
      <c r="T145" s="134"/>
      <c r="U145" s="179">
        <v>134907</v>
      </c>
      <c r="V145" s="179"/>
      <c r="W145" s="179"/>
      <c r="X145" s="179"/>
      <c r="Y145" s="179"/>
      <c r="Z145" s="179">
        <v>0</v>
      </c>
      <c r="AA145" s="179"/>
      <c r="AB145" s="179"/>
      <c r="AC145" s="179"/>
      <c r="AD145" s="179"/>
      <c r="AE145" s="179">
        <v>158520</v>
      </c>
      <c r="AF145" s="179"/>
      <c r="AG145" s="179"/>
      <c r="AH145" s="179"/>
      <c r="AI145" s="179"/>
      <c r="AJ145" s="179">
        <v>0</v>
      </c>
      <c r="AK145" s="179"/>
      <c r="AL145" s="179"/>
      <c r="AM145" s="179"/>
      <c r="AN145" s="179"/>
      <c r="AO145" s="179">
        <v>186000</v>
      </c>
      <c r="AP145" s="179"/>
      <c r="AQ145" s="179"/>
      <c r="AR145" s="179"/>
      <c r="AS145" s="179"/>
      <c r="AT145" s="179">
        <v>0</v>
      </c>
      <c r="AU145" s="179"/>
      <c r="AV145" s="179"/>
      <c r="AW145" s="179"/>
      <c r="AX145" s="179"/>
      <c r="AY145" s="179">
        <v>0</v>
      </c>
      <c r="AZ145" s="179"/>
      <c r="BA145" s="179"/>
      <c r="BB145" s="179"/>
      <c r="BC145" s="179"/>
      <c r="BD145" s="179">
        <v>0</v>
      </c>
      <c r="BE145" s="179"/>
      <c r="BF145" s="179"/>
      <c r="BG145" s="179"/>
      <c r="BH145" s="179"/>
      <c r="BI145" s="179">
        <v>0</v>
      </c>
      <c r="BJ145" s="179"/>
      <c r="BK145" s="179"/>
      <c r="BL145" s="179"/>
      <c r="BM145" s="179"/>
      <c r="BN145" s="179">
        <v>0</v>
      </c>
      <c r="BO145" s="179"/>
      <c r="BP145" s="179"/>
      <c r="BQ145" s="179"/>
      <c r="BR145" s="179"/>
    </row>
    <row r="146" spans="1:79" s="9" customFormat="1" ht="12.75" customHeight="1" x14ac:dyDescent="0.2">
      <c r="A146" s="139" t="s">
        <v>654</v>
      </c>
      <c r="B146" s="140"/>
      <c r="C146" s="140"/>
      <c r="D146" s="140"/>
      <c r="E146" s="140"/>
      <c r="F146" s="140"/>
      <c r="G146" s="140"/>
      <c r="H146" s="140"/>
      <c r="I146" s="140"/>
      <c r="J146" s="140"/>
      <c r="K146" s="140"/>
      <c r="L146" s="140"/>
      <c r="M146" s="140"/>
      <c r="N146" s="140"/>
      <c r="O146" s="140"/>
      <c r="P146" s="140"/>
      <c r="Q146" s="140"/>
      <c r="R146" s="140"/>
      <c r="S146" s="140"/>
      <c r="T146" s="141"/>
      <c r="U146" s="178">
        <v>40635</v>
      </c>
      <c r="V146" s="178"/>
      <c r="W146" s="178"/>
      <c r="X146" s="178"/>
      <c r="Y146" s="178"/>
      <c r="Z146" s="178">
        <v>0</v>
      </c>
      <c r="AA146" s="178"/>
      <c r="AB146" s="178"/>
      <c r="AC146" s="178"/>
      <c r="AD146" s="178"/>
      <c r="AE146" s="178">
        <v>47747</v>
      </c>
      <c r="AF146" s="178"/>
      <c r="AG146" s="178"/>
      <c r="AH146" s="178"/>
      <c r="AI146" s="178"/>
      <c r="AJ146" s="178">
        <v>0</v>
      </c>
      <c r="AK146" s="178"/>
      <c r="AL146" s="178"/>
      <c r="AM146" s="178"/>
      <c r="AN146" s="178"/>
      <c r="AO146" s="178">
        <v>56026</v>
      </c>
      <c r="AP146" s="178"/>
      <c r="AQ146" s="178"/>
      <c r="AR146" s="178"/>
      <c r="AS146" s="178"/>
      <c r="AT146" s="178">
        <v>0</v>
      </c>
      <c r="AU146" s="178"/>
      <c r="AV146" s="178"/>
      <c r="AW146" s="178"/>
      <c r="AX146" s="178"/>
      <c r="AY146" s="178">
        <v>0</v>
      </c>
      <c r="AZ146" s="178"/>
      <c r="BA146" s="178"/>
      <c r="BB146" s="178"/>
      <c r="BC146" s="178"/>
      <c r="BD146" s="178">
        <v>0</v>
      </c>
      <c r="BE146" s="178"/>
      <c r="BF146" s="178"/>
      <c r="BG146" s="178"/>
      <c r="BH146" s="178"/>
      <c r="BI146" s="178">
        <v>0</v>
      </c>
      <c r="BJ146" s="178"/>
      <c r="BK146" s="178"/>
      <c r="BL146" s="178"/>
      <c r="BM146" s="178"/>
      <c r="BN146" s="178">
        <v>0</v>
      </c>
      <c r="BO146" s="178"/>
      <c r="BP146" s="178"/>
      <c r="BQ146" s="178"/>
      <c r="BR146" s="178"/>
    </row>
    <row r="147" spans="1:79" s="138" customFormat="1" ht="12.75" customHeight="1" x14ac:dyDescent="0.2">
      <c r="A147" s="132" t="s">
        <v>655</v>
      </c>
      <c r="B147" s="133"/>
      <c r="C147" s="133"/>
      <c r="D147" s="133"/>
      <c r="E147" s="133"/>
      <c r="F147" s="133"/>
      <c r="G147" s="133"/>
      <c r="H147" s="133"/>
      <c r="I147" s="133"/>
      <c r="J147" s="133"/>
      <c r="K147" s="133"/>
      <c r="L147" s="133"/>
      <c r="M147" s="133"/>
      <c r="N147" s="133"/>
      <c r="O147" s="133"/>
      <c r="P147" s="133"/>
      <c r="Q147" s="133"/>
      <c r="R147" s="133"/>
      <c r="S147" s="133"/>
      <c r="T147" s="134"/>
      <c r="U147" s="179">
        <v>40635</v>
      </c>
      <c r="V147" s="179"/>
      <c r="W147" s="179"/>
      <c r="X147" s="179"/>
      <c r="Y147" s="179"/>
      <c r="Z147" s="179">
        <v>0</v>
      </c>
      <c r="AA147" s="179"/>
      <c r="AB147" s="179"/>
      <c r="AC147" s="179"/>
      <c r="AD147" s="179"/>
      <c r="AE147" s="179">
        <v>47747</v>
      </c>
      <c r="AF147" s="179"/>
      <c r="AG147" s="179"/>
      <c r="AH147" s="179"/>
      <c r="AI147" s="179"/>
      <c r="AJ147" s="179">
        <v>0</v>
      </c>
      <c r="AK147" s="179"/>
      <c r="AL147" s="179"/>
      <c r="AM147" s="179"/>
      <c r="AN147" s="179"/>
      <c r="AO147" s="179">
        <v>56026</v>
      </c>
      <c r="AP147" s="179"/>
      <c r="AQ147" s="179"/>
      <c r="AR147" s="179"/>
      <c r="AS147" s="179"/>
      <c r="AT147" s="179">
        <v>0</v>
      </c>
      <c r="AU147" s="179"/>
      <c r="AV147" s="179"/>
      <c r="AW147" s="179"/>
      <c r="AX147" s="179"/>
      <c r="AY147" s="179">
        <v>0</v>
      </c>
      <c r="AZ147" s="179"/>
      <c r="BA147" s="179"/>
      <c r="BB147" s="179"/>
      <c r="BC147" s="179"/>
      <c r="BD147" s="179">
        <v>0</v>
      </c>
      <c r="BE147" s="179"/>
      <c r="BF147" s="179"/>
      <c r="BG147" s="179"/>
      <c r="BH147" s="179"/>
      <c r="BI147" s="179">
        <v>0</v>
      </c>
      <c r="BJ147" s="179"/>
      <c r="BK147" s="179"/>
      <c r="BL147" s="179"/>
      <c r="BM147" s="179"/>
      <c r="BN147" s="179">
        <v>0</v>
      </c>
      <c r="BO147" s="179"/>
      <c r="BP147" s="179"/>
      <c r="BQ147" s="179"/>
      <c r="BR147" s="179"/>
    </row>
    <row r="148" spans="1:79" s="138" customFormat="1" ht="12.75" customHeight="1" x14ac:dyDescent="0.2">
      <c r="A148" s="132" t="s">
        <v>717</v>
      </c>
      <c r="B148" s="133"/>
      <c r="C148" s="133"/>
      <c r="D148" s="133"/>
      <c r="E148" s="133"/>
      <c r="F148" s="133"/>
      <c r="G148" s="133"/>
      <c r="H148" s="133"/>
      <c r="I148" s="133"/>
      <c r="J148" s="133"/>
      <c r="K148" s="133"/>
      <c r="L148" s="133"/>
      <c r="M148" s="133"/>
      <c r="N148" s="133"/>
      <c r="O148" s="133"/>
      <c r="P148" s="133"/>
      <c r="Q148" s="133"/>
      <c r="R148" s="133"/>
      <c r="S148" s="133"/>
      <c r="T148" s="134"/>
      <c r="U148" s="179">
        <v>3386</v>
      </c>
      <c r="V148" s="179"/>
      <c r="W148" s="179"/>
      <c r="X148" s="179"/>
      <c r="Y148" s="179"/>
      <c r="Z148" s="179">
        <v>0</v>
      </c>
      <c r="AA148" s="179"/>
      <c r="AB148" s="179"/>
      <c r="AC148" s="179"/>
      <c r="AD148" s="179"/>
      <c r="AE148" s="179">
        <v>3979</v>
      </c>
      <c r="AF148" s="179"/>
      <c r="AG148" s="179"/>
      <c r="AH148" s="179"/>
      <c r="AI148" s="179"/>
      <c r="AJ148" s="179">
        <v>0</v>
      </c>
      <c r="AK148" s="179"/>
      <c r="AL148" s="179"/>
      <c r="AM148" s="179"/>
      <c r="AN148" s="179"/>
      <c r="AO148" s="179">
        <v>4630</v>
      </c>
      <c r="AP148" s="179"/>
      <c r="AQ148" s="179"/>
      <c r="AR148" s="179"/>
      <c r="AS148" s="179"/>
      <c r="AT148" s="179">
        <v>0</v>
      </c>
      <c r="AU148" s="179"/>
      <c r="AV148" s="179"/>
      <c r="AW148" s="179"/>
      <c r="AX148" s="179"/>
      <c r="AY148" s="179">
        <v>0</v>
      </c>
      <c r="AZ148" s="179"/>
      <c r="BA148" s="179"/>
      <c r="BB148" s="179"/>
      <c r="BC148" s="179"/>
      <c r="BD148" s="179">
        <v>0</v>
      </c>
      <c r="BE148" s="179"/>
      <c r="BF148" s="179"/>
      <c r="BG148" s="179"/>
      <c r="BH148" s="179"/>
      <c r="BI148" s="179">
        <v>0</v>
      </c>
      <c r="BJ148" s="179"/>
      <c r="BK148" s="179"/>
      <c r="BL148" s="179"/>
      <c r="BM148" s="179"/>
      <c r="BN148" s="179">
        <v>0</v>
      </c>
      <c r="BO148" s="179"/>
      <c r="BP148" s="179"/>
      <c r="BQ148" s="179"/>
      <c r="BR148" s="179"/>
    </row>
    <row r="149" spans="1:79" s="9" customFormat="1" ht="12.75" customHeight="1" x14ac:dyDescent="0.2">
      <c r="A149" s="139" t="s">
        <v>179</v>
      </c>
      <c r="B149" s="140"/>
      <c r="C149" s="140"/>
      <c r="D149" s="140"/>
      <c r="E149" s="140"/>
      <c r="F149" s="140"/>
      <c r="G149" s="140"/>
      <c r="H149" s="140"/>
      <c r="I149" s="140"/>
      <c r="J149" s="140"/>
      <c r="K149" s="140"/>
      <c r="L149" s="140"/>
      <c r="M149" s="140"/>
      <c r="N149" s="140"/>
      <c r="O149" s="140"/>
      <c r="P149" s="140"/>
      <c r="Q149" s="140"/>
      <c r="R149" s="140"/>
      <c r="S149" s="140"/>
      <c r="T149" s="141"/>
      <c r="U149" s="178">
        <v>677242</v>
      </c>
      <c r="V149" s="178"/>
      <c r="W149" s="178"/>
      <c r="X149" s="178"/>
      <c r="Y149" s="178"/>
      <c r="Z149" s="178">
        <v>0</v>
      </c>
      <c r="AA149" s="178"/>
      <c r="AB149" s="178"/>
      <c r="AC149" s="178"/>
      <c r="AD149" s="178"/>
      <c r="AE149" s="178">
        <v>795780</v>
      </c>
      <c r="AF149" s="178"/>
      <c r="AG149" s="178"/>
      <c r="AH149" s="178"/>
      <c r="AI149" s="178"/>
      <c r="AJ149" s="178">
        <v>0</v>
      </c>
      <c r="AK149" s="178"/>
      <c r="AL149" s="178"/>
      <c r="AM149" s="178"/>
      <c r="AN149" s="178"/>
      <c r="AO149" s="178">
        <v>933875</v>
      </c>
      <c r="AP149" s="178"/>
      <c r="AQ149" s="178"/>
      <c r="AR149" s="178"/>
      <c r="AS149" s="178"/>
      <c r="AT149" s="178">
        <v>0</v>
      </c>
      <c r="AU149" s="178"/>
      <c r="AV149" s="178"/>
      <c r="AW149" s="178"/>
      <c r="AX149" s="178"/>
      <c r="AY149" s="178">
        <v>0</v>
      </c>
      <c r="AZ149" s="178"/>
      <c r="BA149" s="178"/>
      <c r="BB149" s="178"/>
      <c r="BC149" s="178"/>
      <c r="BD149" s="178">
        <v>0</v>
      </c>
      <c r="BE149" s="178"/>
      <c r="BF149" s="178"/>
      <c r="BG149" s="178"/>
      <c r="BH149" s="178"/>
      <c r="BI149" s="178">
        <v>0</v>
      </c>
      <c r="BJ149" s="178"/>
      <c r="BK149" s="178"/>
      <c r="BL149" s="178"/>
      <c r="BM149" s="178"/>
      <c r="BN149" s="178">
        <v>0</v>
      </c>
      <c r="BO149" s="178"/>
      <c r="BP149" s="178"/>
      <c r="BQ149" s="178"/>
      <c r="BR149" s="178"/>
    </row>
    <row r="150" spans="1:79" s="138" customFormat="1" ht="38.25" customHeight="1" x14ac:dyDescent="0.2">
      <c r="A150" s="132" t="s">
        <v>657</v>
      </c>
      <c r="B150" s="133"/>
      <c r="C150" s="133"/>
      <c r="D150" s="133"/>
      <c r="E150" s="133"/>
      <c r="F150" s="133"/>
      <c r="G150" s="133"/>
      <c r="H150" s="133"/>
      <c r="I150" s="133"/>
      <c r="J150" s="133"/>
      <c r="K150" s="133"/>
      <c r="L150" s="133"/>
      <c r="M150" s="133"/>
      <c r="N150" s="133"/>
      <c r="O150" s="133"/>
      <c r="P150" s="133"/>
      <c r="Q150" s="133"/>
      <c r="R150" s="133"/>
      <c r="S150" s="133"/>
      <c r="T150" s="134"/>
      <c r="U150" s="179" t="s">
        <v>627</v>
      </c>
      <c r="V150" s="179"/>
      <c r="W150" s="179"/>
      <c r="X150" s="179"/>
      <c r="Y150" s="179"/>
      <c r="Z150" s="179"/>
      <c r="AA150" s="179"/>
      <c r="AB150" s="179"/>
      <c r="AC150" s="179"/>
      <c r="AD150" s="179"/>
      <c r="AE150" s="179" t="s">
        <v>627</v>
      </c>
      <c r="AF150" s="179"/>
      <c r="AG150" s="179"/>
      <c r="AH150" s="179"/>
      <c r="AI150" s="179"/>
      <c r="AJ150" s="179"/>
      <c r="AK150" s="179"/>
      <c r="AL150" s="179"/>
      <c r="AM150" s="179"/>
      <c r="AN150" s="179"/>
      <c r="AO150" s="179" t="s">
        <v>627</v>
      </c>
      <c r="AP150" s="179"/>
      <c r="AQ150" s="179"/>
      <c r="AR150" s="179"/>
      <c r="AS150" s="179"/>
      <c r="AT150" s="179"/>
      <c r="AU150" s="179"/>
      <c r="AV150" s="179"/>
      <c r="AW150" s="179"/>
      <c r="AX150" s="179"/>
      <c r="AY150" s="179" t="s">
        <v>627</v>
      </c>
      <c r="AZ150" s="179"/>
      <c r="BA150" s="179"/>
      <c r="BB150" s="179"/>
      <c r="BC150" s="179"/>
      <c r="BD150" s="179"/>
      <c r="BE150" s="179"/>
      <c r="BF150" s="179"/>
      <c r="BG150" s="179"/>
      <c r="BH150" s="179"/>
      <c r="BI150" s="179" t="s">
        <v>627</v>
      </c>
      <c r="BJ150" s="179"/>
      <c r="BK150" s="179"/>
      <c r="BL150" s="179"/>
      <c r="BM150" s="179"/>
      <c r="BN150" s="179"/>
      <c r="BO150" s="179"/>
      <c r="BP150" s="179"/>
      <c r="BQ150" s="179"/>
      <c r="BR150" s="179"/>
    </row>
    <row r="153" spans="1:79" ht="14.25" customHeight="1" x14ac:dyDescent="0.2">
      <c r="A153" s="67" t="s">
        <v>156</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5" customHeight="1" x14ac:dyDescent="0.2">
      <c r="A154" s="87" t="s">
        <v>7</v>
      </c>
      <c r="B154" s="88"/>
      <c r="C154" s="88"/>
      <c r="D154" s="87" t="s">
        <v>11</v>
      </c>
      <c r="E154" s="88"/>
      <c r="F154" s="88"/>
      <c r="G154" s="88"/>
      <c r="H154" s="88"/>
      <c r="I154" s="88"/>
      <c r="J154" s="88"/>
      <c r="K154" s="88"/>
      <c r="L154" s="88"/>
      <c r="M154" s="88"/>
      <c r="N154" s="88"/>
      <c r="O154" s="88"/>
      <c r="P154" s="88"/>
      <c r="Q154" s="88"/>
      <c r="R154" s="88"/>
      <c r="S154" s="88"/>
      <c r="T154" s="88"/>
      <c r="U154" s="88"/>
      <c r="V154" s="89"/>
      <c r="W154" s="57" t="s">
        <v>618</v>
      </c>
      <c r="X154" s="57"/>
      <c r="Y154" s="57"/>
      <c r="Z154" s="57"/>
      <c r="AA154" s="57"/>
      <c r="AB154" s="57"/>
      <c r="AC154" s="57"/>
      <c r="AD154" s="57"/>
      <c r="AE154" s="57"/>
      <c r="AF154" s="57"/>
      <c r="AG154" s="57"/>
      <c r="AH154" s="57"/>
      <c r="AI154" s="57" t="s">
        <v>669</v>
      </c>
      <c r="AJ154" s="57"/>
      <c r="AK154" s="57"/>
      <c r="AL154" s="57"/>
      <c r="AM154" s="57"/>
      <c r="AN154" s="57"/>
      <c r="AO154" s="57"/>
      <c r="AP154" s="57"/>
      <c r="AQ154" s="57"/>
      <c r="AR154" s="57"/>
      <c r="AS154" s="57"/>
      <c r="AT154" s="57"/>
      <c r="AU154" s="57" t="s">
        <v>680</v>
      </c>
      <c r="AV154" s="57"/>
      <c r="AW154" s="57"/>
      <c r="AX154" s="57"/>
      <c r="AY154" s="57"/>
      <c r="AZ154" s="57"/>
      <c r="BA154" s="57" t="s">
        <v>685</v>
      </c>
      <c r="BB154" s="57"/>
      <c r="BC154" s="57"/>
      <c r="BD154" s="57"/>
      <c r="BE154" s="57"/>
      <c r="BF154" s="57"/>
      <c r="BG154" s="57" t="s">
        <v>693</v>
      </c>
      <c r="BH154" s="57"/>
      <c r="BI154" s="57"/>
      <c r="BJ154" s="57"/>
      <c r="BK154" s="57"/>
      <c r="BL154" s="57"/>
    </row>
    <row r="155" spans="1:79" ht="15" customHeight="1" x14ac:dyDescent="0.2">
      <c r="A155" s="104"/>
      <c r="B155" s="105"/>
      <c r="C155" s="105"/>
      <c r="D155" s="104"/>
      <c r="E155" s="105"/>
      <c r="F155" s="105"/>
      <c r="G155" s="105"/>
      <c r="H155" s="105"/>
      <c r="I155" s="105"/>
      <c r="J155" s="105"/>
      <c r="K155" s="105"/>
      <c r="L155" s="105"/>
      <c r="M155" s="105"/>
      <c r="N155" s="105"/>
      <c r="O155" s="105"/>
      <c r="P155" s="105"/>
      <c r="Q155" s="105"/>
      <c r="R155" s="105"/>
      <c r="S155" s="105"/>
      <c r="T155" s="105"/>
      <c r="U155" s="105"/>
      <c r="V155" s="106"/>
      <c r="W155" s="57" t="s">
        <v>5</v>
      </c>
      <c r="X155" s="57"/>
      <c r="Y155" s="57"/>
      <c r="Z155" s="57"/>
      <c r="AA155" s="57"/>
      <c r="AB155" s="57"/>
      <c r="AC155" s="57" t="s">
        <v>4</v>
      </c>
      <c r="AD155" s="57"/>
      <c r="AE155" s="57"/>
      <c r="AF155" s="57"/>
      <c r="AG155" s="57"/>
      <c r="AH155" s="57"/>
      <c r="AI155" s="57" t="s">
        <v>5</v>
      </c>
      <c r="AJ155" s="57"/>
      <c r="AK155" s="57"/>
      <c r="AL155" s="57"/>
      <c r="AM155" s="57"/>
      <c r="AN155" s="57"/>
      <c r="AO155" s="57" t="s">
        <v>4</v>
      </c>
      <c r="AP155" s="57"/>
      <c r="AQ155" s="57"/>
      <c r="AR155" s="57"/>
      <c r="AS155" s="57"/>
      <c r="AT155" s="57"/>
      <c r="AU155" s="74" t="s">
        <v>5</v>
      </c>
      <c r="AV155" s="74"/>
      <c r="AW155" s="74"/>
      <c r="AX155" s="74" t="s">
        <v>4</v>
      </c>
      <c r="AY155" s="74"/>
      <c r="AZ155" s="74"/>
      <c r="BA155" s="74" t="s">
        <v>5</v>
      </c>
      <c r="BB155" s="74"/>
      <c r="BC155" s="74"/>
      <c r="BD155" s="74" t="s">
        <v>4</v>
      </c>
      <c r="BE155" s="74"/>
      <c r="BF155" s="74"/>
      <c r="BG155" s="74" t="s">
        <v>5</v>
      </c>
      <c r="BH155" s="74"/>
      <c r="BI155" s="74"/>
      <c r="BJ155" s="74" t="s">
        <v>4</v>
      </c>
      <c r="BK155" s="74"/>
      <c r="BL155" s="74"/>
    </row>
    <row r="156" spans="1:79" ht="57" customHeight="1" x14ac:dyDescent="0.2">
      <c r="A156" s="90"/>
      <c r="B156" s="91"/>
      <c r="C156" s="91"/>
      <c r="D156" s="90"/>
      <c r="E156" s="91"/>
      <c r="F156" s="91"/>
      <c r="G156" s="91"/>
      <c r="H156" s="91"/>
      <c r="I156" s="91"/>
      <c r="J156" s="91"/>
      <c r="K156" s="91"/>
      <c r="L156" s="91"/>
      <c r="M156" s="91"/>
      <c r="N156" s="91"/>
      <c r="O156" s="91"/>
      <c r="P156" s="91"/>
      <c r="Q156" s="91"/>
      <c r="R156" s="91"/>
      <c r="S156" s="91"/>
      <c r="T156" s="91"/>
      <c r="U156" s="91"/>
      <c r="V156" s="92"/>
      <c r="W156" s="57" t="s">
        <v>13</v>
      </c>
      <c r="X156" s="57"/>
      <c r="Y156" s="57"/>
      <c r="Z156" s="57" t="s">
        <v>12</v>
      </c>
      <c r="AA156" s="57"/>
      <c r="AB156" s="57"/>
      <c r="AC156" s="57" t="s">
        <v>13</v>
      </c>
      <c r="AD156" s="57"/>
      <c r="AE156" s="57"/>
      <c r="AF156" s="57" t="s">
        <v>12</v>
      </c>
      <c r="AG156" s="57"/>
      <c r="AH156" s="57"/>
      <c r="AI156" s="57" t="s">
        <v>13</v>
      </c>
      <c r="AJ156" s="57"/>
      <c r="AK156" s="57"/>
      <c r="AL156" s="57" t="s">
        <v>12</v>
      </c>
      <c r="AM156" s="57"/>
      <c r="AN156" s="57"/>
      <c r="AO156" s="57" t="s">
        <v>13</v>
      </c>
      <c r="AP156" s="57"/>
      <c r="AQ156" s="57"/>
      <c r="AR156" s="57" t="s">
        <v>12</v>
      </c>
      <c r="AS156" s="57"/>
      <c r="AT156" s="57"/>
      <c r="AU156" s="74"/>
      <c r="AV156" s="74"/>
      <c r="AW156" s="74"/>
      <c r="AX156" s="74"/>
      <c r="AY156" s="74"/>
      <c r="AZ156" s="74"/>
      <c r="BA156" s="74"/>
      <c r="BB156" s="74"/>
      <c r="BC156" s="74"/>
      <c r="BD156" s="74"/>
      <c r="BE156" s="74"/>
      <c r="BF156" s="74"/>
      <c r="BG156" s="74"/>
      <c r="BH156" s="74"/>
      <c r="BI156" s="74"/>
      <c r="BJ156" s="74"/>
      <c r="BK156" s="74"/>
      <c r="BL156" s="74"/>
    </row>
    <row r="157" spans="1:79" ht="15" customHeight="1" x14ac:dyDescent="0.2">
      <c r="A157" s="51">
        <v>1</v>
      </c>
      <c r="B157" s="52"/>
      <c r="C157" s="52"/>
      <c r="D157" s="51">
        <v>2</v>
      </c>
      <c r="E157" s="52"/>
      <c r="F157" s="52"/>
      <c r="G157" s="52"/>
      <c r="H157" s="52"/>
      <c r="I157" s="52"/>
      <c r="J157" s="52"/>
      <c r="K157" s="52"/>
      <c r="L157" s="52"/>
      <c r="M157" s="52"/>
      <c r="N157" s="52"/>
      <c r="O157" s="52"/>
      <c r="P157" s="52"/>
      <c r="Q157" s="52"/>
      <c r="R157" s="52"/>
      <c r="S157" s="52"/>
      <c r="T157" s="52"/>
      <c r="U157" s="52"/>
      <c r="V157" s="53"/>
      <c r="W157" s="57">
        <v>3</v>
      </c>
      <c r="X157" s="57"/>
      <c r="Y157" s="57"/>
      <c r="Z157" s="57">
        <v>4</v>
      </c>
      <c r="AA157" s="57"/>
      <c r="AB157" s="57"/>
      <c r="AC157" s="57">
        <v>5</v>
      </c>
      <c r="AD157" s="57"/>
      <c r="AE157" s="57"/>
      <c r="AF157" s="57">
        <v>6</v>
      </c>
      <c r="AG157" s="57"/>
      <c r="AH157" s="57"/>
      <c r="AI157" s="57">
        <v>7</v>
      </c>
      <c r="AJ157" s="57"/>
      <c r="AK157" s="57"/>
      <c r="AL157" s="57">
        <v>8</v>
      </c>
      <c r="AM157" s="57"/>
      <c r="AN157" s="57"/>
      <c r="AO157" s="57">
        <v>9</v>
      </c>
      <c r="AP157" s="57"/>
      <c r="AQ157" s="57"/>
      <c r="AR157" s="57">
        <v>10</v>
      </c>
      <c r="AS157" s="57"/>
      <c r="AT157" s="57"/>
      <c r="AU157" s="57">
        <v>11</v>
      </c>
      <c r="AV157" s="57"/>
      <c r="AW157" s="57"/>
      <c r="AX157" s="57">
        <v>12</v>
      </c>
      <c r="AY157" s="57"/>
      <c r="AZ157" s="57"/>
      <c r="BA157" s="57">
        <v>13</v>
      </c>
      <c r="BB157" s="57"/>
      <c r="BC157" s="57"/>
      <c r="BD157" s="57">
        <v>14</v>
      </c>
      <c r="BE157" s="57"/>
      <c r="BF157" s="57"/>
      <c r="BG157" s="57">
        <v>15</v>
      </c>
      <c r="BH157" s="57"/>
      <c r="BI157" s="57"/>
      <c r="BJ157" s="57">
        <v>16</v>
      </c>
      <c r="BK157" s="57"/>
      <c r="BL157" s="57"/>
    </row>
    <row r="158" spans="1:79" s="2" customFormat="1" ht="12.75" hidden="1" customHeight="1" x14ac:dyDescent="0.2">
      <c r="A158" s="54" t="s">
        <v>90</v>
      </c>
      <c r="B158" s="55"/>
      <c r="C158" s="55"/>
      <c r="D158" s="54" t="s">
        <v>78</v>
      </c>
      <c r="E158" s="55"/>
      <c r="F158" s="55"/>
      <c r="G158" s="55"/>
      <c r="H158" s="55"/>
      <c r="I158" s="55"/>
      <c r="J158" s="55"/>
      <c r="K158" s="55"/>
      <c r="L158" s="55"/>
      <c r="M158" s="55"/>
      <c r="N158" s="55"/>
      <c r="O158" s="55"/>
      <c r="P158" s="55"/>
      <c r="Q158" s="55"/>
      <c r="R158" s="55"/>
      <c r="S158" s="55"/>
      <c r="T158" s="55"/>
      <c r="U158" s="55"/>
      <c r="V158" s="56"/>
      <c r="W158" s="60" t="s">
        <v>93</v>
      </c>
      <c r="X158" s="60"/>
      <c r="Y158" s="60"/>
      <c r="Z158" s="60" t="s">
        <v>94</v>
      </c>
      <c r="AA158" s="60"/>
      <c r="AB158" s="60"/>
      <c r="AC158" s="59" t="s">
        <v>95</v>
      </c>
      <c r="AD158" s="59"/>
      <c r="AE158" s="59"/>
      <c r="AF158" s="59" t="s">
        <v>96</v>
      </c>
      <c r="AG158" s="59"/>
      <c r="AH158" s="59"/>
      <c r="AI158" s="60" t="s">
        <v>97</v>
      </c>
      <c r="AJ158" s="60"/>
      <c r="AK158" s="60"/>
      <c r="AL158" s="60" t="s">
        <v>98</v>
      </c>
      <c r="AM158" s="60"/>
      <c r="AN158" s="60"/>
      <c r="AO158" s="59" t="s">
        <v>127</v>
      </c>
      <c r="AP158" s="59"/>
      <c r="AQ158" s="59"/>
      <c r="AR158" s="59" t="s">
        <v>99</v>
      </c>
      <c r="AS158" s="59"/>
      <c r="AT158" s="59"/>
      <c r="AU158" s="60" t="s">
        <v>133</v>
      </c>
      <c r="AV158" s="60"/>
      <c r="AW158" s="60"/>
      <c r="AX158" s="59" t="s">
        <v>134</v>
      </c>
      <c r="AY158" s="59"/>
      <c r="AZ158" s="59"/>
      <c r="BA158" s="60" t="s">
        <v>135</v>
      </c>
      <c r="BB158" s="60"/>
      <c r="BC158" s="60"/>
      <c r="BD158" s="59" t="s">
        <v>136</v>
      </c>
      <c r="BE158" s="59"/>
      <c r="BF158" s="59"/>
      <c r="BG158" s="60" t="s">
        <v>137</v>
      </c>
      <c r="BH158" s="60"/>
      <c r="BI158" s="60"/>
      <c r="BJ158" s="59" t="s">
        <v>138</v>
      </c>
      <c r="BK158" s="59"/>
      <c r="BL158" s="59"/>
      <c r="CA158" s="2" t="s">
        <v>126</v>
      </c>
    </row>
    <row r="159" spans="1:79" s="138" customFormat="1" ht="12.75" customHeight="1" x14ac:dyDescent="0.2">
      <c r="A159" s="158">
        <v>1</v>
      </c>
      <c r="B159" s="159"/>
      <c r="C159" s="159"/>
      <c r="D159" s="132" t="s">
        <v>920</v>
      </c>
      <c r="E159" s="133"/>
      <c r="F159" s="133"/>
      <c r="G159" s="133"/>
      <c r="H159" s="133"/>
      <c r="I159" s="133"/>
      <c r="J159" s="133"/>
      <c r="K159" s="133"/>
      <c r="L159" s="133"/>
      <c r="M159" s="133"/>
      <c r="N159" s="133"/>
      <c r="O159" s="133"/>
      <c r="P159" s="133"/>
      <c r="Q159" s="133"/>
      <c r="R159" s="133"/>
      <c r="S159" s="133"/>
      <c r="T159" s="133"/>
      <c r="U159" s="133"/>
      <c r="V159" s="134"/>
      <c r="W159" s="177">
        <v>1</v>
      </c>
      <c r="X159" s="177"/>
      <c r="Y159" s="177"/>
      <c r="Z159" s="177">
        <v>0</v>
      </c>
      <c r="AA159" s="177"/>
      <c r="AB159" s="177"/>
      <c r="AC159" s="177">
        <v>0</v>
      </c>
      <c r="AD159" s="177"/>
      <c r="AE159" s="177"/>
      <c r="AF159" s="177">
        <v>0</v>
      </c>
      <c r="AG159" s="177"/>
      <c r="AH159" s="177"/>
      <c r="AI159" s="177">
        <v>1</v>
      </c>
      <c r="AJ159" s="177"/>
      <c r="AK159" s="177"/>
      <c r="AL159" s="177">
        <v>0</v>
      </c>
      <c r="AM159" s="177"/>
      <c r="AN159" s="177"/>
      <c r="AO159" s="177">
        <v>0</v>
      </c>
      <c r="AP159" s="177"/>
      <c r="AQ159" s="177"/>
      <c r="AR159" s="177">
        <v>0</v>
      </c>
      <c r="AS159" s="177"/>
      <c r="AT159" s="177"/>
      <c r="AU159" s="177">
        <v>1</v>
      </c>
      <c r="AV159" s="177"/>
      <c r="AW159" s="177"/>
      <c r="AX159" s="177">
        <v>0</v>
      </c>
      <c r="AY159" s="177"/>
      <c r="AZ159" s="177"/>
      <c r="BA159" s="177">
        <v>0</v>
      </c>
      <c r="BB159" s="177"/>
      <c r="BC159" s="177"/>
      <c r="BD159" s="177">
        <v>0</v>
      </c>
      <c r="BE159" s="177"/>
      <c r="BF159" s="177"/>
      <c r="BG159" s="177">
        <v>0</v>
      </c>
      <c r="BH159" s="177"/>
      <c r="BI159" s="177"/>
      <c r="BJ159" s="177">
        <v>0</v>
      </c>
      <c r="BK159" s="177"/>
      <c r="BL159" s="177"/>
      <c r="CA159" s="138" t="s">
        <v>51</v>
      </c>
    </row>
    <row r="160" spans="1:79" s="138" customFormat="1" ht="12.75" customHeight="1" x14ac:dyDescent="0.2">
      <c r="A160" s="158">
        <v>2</v>
      </c>
      <c r="B160" s="159"/>
      <c r="C160" s="159"/>
      <c r="D160" s="132" t="s">
        <v>730</v>
      </c>
      <c r="E160" s="133"/>
      <c r="F160" s="133"/>
      <c r="G160" s="133"/>
      <c r="H160" s="133"/>
      <c r="I160" s="133"/>
      <c r="J160" s="133"/>
      <c r="K160" s="133"/>
      <c r="L160" s="133"/>
      <c r="M160" s="133"/>
      <c r="N160" s="133"/>
      <c r="O160" s="133"/>
      <c r="P160" s="133"/>
      <c r="Q160" s="133"/>
      <c r="R160" s="133"/>
      <c r="S160" s="133"/>
      <c r="T160" s="133"/>
      <c r="U160" s="133"/>
      <c r="V160" s="134"/>
      <c r="W160" s="177">
        <v>0.25</v>
      </c>
      <c r="X160" s="177"/>
      <c r="Y160" s="177"/>
      <c r="Z160" s="177">
        <v>0</v>
      </c>
      <c r="AA160" s="177"/>
      <c r="AB160" s="177"/>
      <c r="AC160" s="177">
        <v>0</v>
      </c>
      <c r="AD160" s="177"/>
      <c r="AE160" s="177"/>
      <c r="AF160" s="177">
        <v>0</v>
      </c>
      <c r="AG160" s="177"/>
      <c r="AH160" s="177"/>
      <c r="AI160" s="177">
        <v>0.25</v>
      </c>
      <c r="AJ160" s="177"/>
      <c r="AK160" s="177"/>
      <c r="AL160" s="177">
        <v>0</v>
      </c>
      <c r="AM160" s="177"/>
      <c r="AN160" s="177"/>
      <c r="AO160" s="177">
        <v>0</v>
      </c>
      <c r="AP160" s="177"/>
      <c r="AQ160" s="177"/>
      <c r="AR160" s="177">
        <v>0</v>
      </c>
      <c r="AS160" s="177"/>
      <c r="AT160" s="177"/>
      <c r="AU160" s="177">
        <v>0.25</v>
      </c>
      <c r="AV160" s="177"/>
      <c r="AW160" s="177"/>
      <c r="AX160" s="177">
        <v>0</v>
      </c>
      <c r="AY160" s="177"/>
      <c r="AZ160" s="177"/>
      <c r="BA160" s="177">
        <v>0</v>
      </c>
      <c r="BB160" s="177"/>
      <c r="BC160" s="177"/>
      <c r="BD160" s="177">
        <v>0</v>
      </c>
      <c r="BE160" s="177"/>
      <c r="BF160" s="177"/>
      <c r="BG160" s="177">
        <v>0</v>
      </c>
      <c r="BH160" s="177"/>
      <c r="BI160" s="177"/>
      <c r="BJ160" s="177">
        <v>0</v>
      </c>
      <c r="BK160" s="177"/>
      <c r="BL160" s="177"/>
    </row>
    <row r="161" spans="1:79" s="138" customFormat="1" ht="12.75" customHeight="1" x14ac:dyDescent="0.2">
      <c r="A161" s="158">
        <v>3</v>
      </c>
      <c r="B161" s="159"/>
      <c r="C161" s="159"/>
      <c r="D161" s="132" t="s">
        <v>731</v>
      </c>
      <c r="E161" s="133"/>
      <c r="F161" s="133"/>
      <c r="G161" s="133"/>
      <c r="H161" s="133"/>
      <c r="I161" s="133"/>
      <c r="J161" s="133"/>
      <c r="K161" s="133"/>
      <c r="L161" s="133"/>
      <c r="M161" s="133"/>
      <c r="N161" s="133"/>
      <c r="O161" s="133"/>
      <c r="P161" s="133"/>
      <c r="Q161" s="133"/>
      <c r="R161" s="133"/>
      <c r="S161" s="133"/>
      <c r="T161" s="133"/>
      <c r="U161" s="133"/>
      <c r="V161" s="134"/>
      <c r="W161" s="177">
        <v>4.5</v>
      </c>
      <c r="X161" s="177"/>
      <c r="Y161" s="177"/>
      <c r="Z161" s="177">
        <v>0</v>
      </c>
      <c r="AA161" s="177"/>
      <c r="AB161" s="177"/>
      <c r="AC161" s="177">
        <v>0</v>
      </c>
      <c r="AD161" s="177"/>
      <c r="AE161" s="177"/>
      <c r="AF161" s="177">
        <v>0</v>
      </c>
      <c r="AG161" s="177"/>
      <c r="AH161" s="177"/>
      <c r="AI161" s="177">
        <v>4.5</v>
      </c>
      <c r="AJ161" s="177"/>
      <c r="AK161" s="177"/>
      <c r="AL161" s="177">
        <v>0</v>
      </c>
      <c r="AM161" s="177"/>
      <c r="AN161" s="177"/>
      <c r="AO161" s="177">
        <v>0</v>
      </c>
      <c r="AP161" s="177"/>
      <c r="AQ161" s="177"/>
      <c r="AR161" s="177">
        <v>0</v>
      </c>
      <c r="AS161" s="177"/>
      <c r="AT161" s="177"/>
      <c r="AU161" s="177">
        <v>4.5</v>
      </c>
      <c r="AV161" s="177"/>
      <c r="AW161" s="177"/>
      <c r="AX161" s="177">
        <v>0</v>
      </c>
      <c r="AY161" s="177"/>
      <c r="AZ161" s="177"/>
      <c r="BA161" s="177">
        <v>0</v>
      </c>
      <c r="BB161" s="177"/>
      <c r="BC161" s="177"/>
      <c r="BD161" s="177">
        <v>0</v>
      </c>
      <c r="BE161" s="177"/>
      <c r="BF161" s="177"/>
      <c r="BG161" s="177">
        <v>0</v>
      </c>
      <c r="BH161" s="177"/>
      <c r="BI161" s="177"/>
      <c r="BJ161" s="177">
        <v>0</v>
      </c>
      <c r="BK161" s="177"/>
      <c r="BL161" s="177"/>
    </row>
    <row r="162" spans="1:79" s="138" customFormat="1" ht="12.75" customHeight="1" x14ac:dyDescent="0.2">
      <c r="A162" s="158">
        <v>4</v>
      </c>
      <c r="B162" s="159"/>
      <c r="C162" s="159"/>
      <c r="D162" s="132" t="s">
        <v>953</v>
      </c>
      <c r="E162" s="133"/>
      <c r="F162" s="133"/>
      <c r="G162" s="133"/>
      <c r="H162" s="133"/>
      <c r="I162" s="133"/>
      <c r="J162" s="133"/>
      <c r="K162" s="133"/>
      <c r="L162" s="133"/>
      <c r="M162" s="133"/>
      <c r="N162" s="133"/>
      <c r="O162" s="133"/>
      <c r="P162" s="133"/>
      <c r="Q162" s="133"/>
      <c r="R162" s="133"/>
      <c r="S162" s="133"/>
      <c r="T162" s="133"/>
      <c r="U162" s="133"/>
      <c r="V162" s="134"/>
      <c r="W162" s="177">
        <v>2.5</v>
      </c>
      <c r="X162" s="177"/>
      <c r="Y162" s="177"/>
      <c r="Z162" s="177">
        <v>0</v>
      </c>
      <c r="AA162" s="177"/>
      <c r="AB162" s="177"/>
      <c r="AC162" s="177">
        <v>0</v>
      </c>
      <c r="AD162" s="177"/>
      <c r="AE162" s="177"/>
      <c r="AF162" s="177">
        <v>0</v>
      </c>
      <c r="AG162" s="177"/>
      <c r="AH162" s="177"/>
      <c r="AI162" s="177">
        <v>2.5</v>
      </c>
      <c r="AJ162" s="177"/>
      <c r="AK162" s="177"/>
      <c r="AL162" s="177">
        <v>0</v>
      </c>
      <c r="AM162" s="177"/>
      <c r="AN162" s="177"/>
      <c r="AO162" s="177">
        <v>0</v>
      </c>
      <c r="AP162" s="177"/>
      <c r="AQ162" s="177"/>
      <c r="AR162" s="177">
        <v>0</v>
      </c>
      <c r="AS162" s="177"/>
      <c r="AT162" s="177"/>
      <c r="AU162" s="177">
        <v>2.5</v>
      </c>
      <c r="AV162" s="177"/>
      <c r="AW162" s="177"/>
      <c r="AX162" s="177">
        <v>0</v>
      </c>
      <c r="AY162" s="177"/>
      <c r="AZ162" s="177"/>
      <c r="BA162" s="177">
        <v>0</v>
      </c>
      <c r="BB162" s="177"/>
      <c r="BC162" s="177"/>
      <c r="BD162" s="177">
        <v>0</v>
      </c>
      <c r="BE162" s="177"/>
      <c r="BF162" s="177"/>
      <c r="BG162" s="177">
        <v>0</v>
      </c>
      <c r="BH162" s="177"/>
      <c r="BI162" s="177"/>
      <c r="BJ162" s="177">
        <v>0</v>
      </c>
      <c r="BK162" s="177"/>
      <c r="BL162" s="177"/>
    </row>
    <row r="163" spans="1:79" s="9" customFormat="1" ht="12.75" customHeight="1" x14ac:dyDescent="0.2">
      <c r="A163" s="120">
        <v>5</v>
      </c>
      <c r="B163" s="118"/>
      <c r="C163" s="118"/>
      <c r="D163" s="139" t="s">
        <v>660</v>
      </c>
      <c r="E163" s="140"/>
      <c r="F163" s="140"/>
      <c r="G163" s="140"/>
      <c r="H163" s="140"/>
      <c r="I163" s="140"/>
      <c r="J163" s="140"/>
      <c r="K163" s="140"/>
      <c r="L163" s="140"/>
      <c r="M163" s="140"/>
      <c r="N163" s="140"/>
      <c r="O163" s="140"/>
      <c r="P163" s="140"/>
      <c r="Q163" s="140"/>
      <c r="R163" s="140"/>
      <c r="S163" s="140"/>
      <c r="T163" s="140"/>
      <c r="U163" s="140"/>
      <c r="V163" s="141"/>
      <c r="W163" s="174">
        <v>8.25</v>
      </c>
      <c r="X163" s="174"/>
      <c r="Y163" s="174"/>
      <c r="Z163" s="174">
        <v>0</v>
      </c>
      <c r="AA163" s="174"/>
      <c r="AB163" s="174"/>
      <c r="AC163" s="174">
        <v>0</v>
      </c>
      <c r="AD163" s="174"/>
      <c r="AE163" s="174"/>
      <c r="AF163" s="174">
        <v>0</v>
      </c>
      <c r="AG163" s="174"/>
      <c r="AH163" s="174"/>
      <c r="AI163" s="174">
        <v>8.25</v>
      </c>
      <c r="AJ163" s="174"/>
      <c r="AK163" s="174"/>
      <c r="AL163" s="174">
        <v>0</v>
      </c>
      <c r="AM163" s="174"/>
      <c r="AN163" s="174"/>
      <c r="AO163" s="174">
        <v>0</v>
      </c>
      <c r="AP163" s="174"/>
      <c r="AQ163" s="174"/>
      <c r="AR163" s="174">
        <v>0</v>
      </c>
      <c r="AS163" s="174"/>
      <c r="AT163" s="174"/>
      <c r="AU163" s="174">
        <v>8.25</v>
      </c>
      <c r="AV163" s="174"/>
      <c r="AW163" s="174"/>
      <c r="AX163" s="174">
        <v>0</v>
      </c>
      <c r="AY163" s="174"/>
      <c r="AZ163" s="174"/>
      <c r="BA163" s="174">
        <v>0</v>
      </c>
      <c r="BB163" s="174"/>
      <c r="BC163" s="174"/>
      <c r="BD163" s="174">
        <v>0</v>
      </c>
      <c r="BE163" s="174"/>
      <c r="BF163" s="174"/>
      <c r="BG163" s="174">
        <v>0</v>
      </c>
      <c r="BH163" s="174"/>
      <c r="BI163" s="174"/>
      <c r="BJ163" s="174">
        <v>0</v>
      </c>
      <c r="BK163" s="174"/>
      <c r="BL163" s="174"/>
    </row>
    <row r="164" spans="1:79" s="138" customFormat="1" ht="25.5" customHeight="1" x14ac:dyDescent="0.2">
      <c r="A164" s="158">
        <v>6</v>
      </c>
      <c r="B164" s="159"/>
      <c r="C164" s="159"/>
      <c r="D164" s="132" t="s">
        <v>661</v>
      </c>
      <c r="E164" s="133"/>
      <c r="F164" s="133"/>
      <c r="G164" s="133"/>
      <c r="H164" s="133"/>
      <c r="I164" s="133"/>
      <c r="J164" s="133"/>
      <c r="K164" s="133"/>
      <c r="L164" s="133"/>
      <c r="M164" s="133"/>
      <c r="N164" s="133"/>
      <c r="O164" s="133"/>
      <c r="P164" s="133"/>
      <c r="Q164" s="133"/>
      <c r="R164" s="133"/>
      <c r="S164" s="133"/>
      <c r="T164" s="133"/>
      <c r="U164" s="133"/>
      <c r="V164" s="134"/>
      <c r="W164" s="177" t="s">
        <v>627</v>
      </c>
      <c r="X164" s="177"/>
      <c r="Y164" s="177"/>
      <c r="Z164" s="177" t="s">
        <v>627</v>
      </c>
      <c r="AA164" s="177"/>
      <c r="AB164" s="177"/>
      <c r="AC164" s="177"/>
      <c r="AD164" s="177"/>
      <c r="AE164" s="177"/>
      <c r="AF164" s="177"/>
      <c r="AG164" s="177"/>
      <c r="AH164" s="177"/>
      <c r="AI164" s="177" t="s">
        <v>627</v>
      </c>
      <c r="AJ164" s="177"/>
      <c r="AK164" s="177"/>
      <c r="AL164" s="177" t="s">
        <v>627</v>
      </c>
      <c r="AM164" s="177"/>
      <c r="AN164" s="177"/>
      <c r="AO164" s="177"/>
      <c r="AP164" s="177"/>
      <c r="AQ164" s="177"/>
      <c r="AR164" s="177"/>
      <c r="AS164" s="177"/>
      <c r="AT164" s="177"/>
      <c r="AU164" s="177" t="s">
        <v>627</v>
      </c>
      <c r="AV164" s="177"/>
      <c r="AW164" s="177"/>
      <c r="AX164" s="177"/>
      <c r="AY164" s="177"/>
      <c r="AZ164" s="177"/>
      <c r="BA164" s="177" t="s">
        <v>627</v>
      </c>
      <c r="BB164" s="177"/>
      <c r="BC164" s="177"/>
      <c r="BD164" s="177"/>
      <c r="BE164" s="177"/>
      <c r="BF164" s="177"/>
      <c r="BG164" s="177" t="s">
        <v>627</v>
      </c>
      <c r="BH164" s="177"/>
      <c r="BI164" s="177"/>
      <c r="BJ164" s="177"/>
      <c r="BK164" s="177"/>
      <c r="BL164" s="177"/>
    </row>
    <row r="167" spans="1:79" ht="14.25" customHeight="1" x14ac:dyDescent="0.2">
      <c r="A167" s="67" t="s">
        <v>185</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4.25" customHeight="1" x14ac:dyDescent="0.2">
      <c r="A168" s="67" t="s">
        <v>681</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row>
    <row r="170" spans="1:79" ht="15" customHeight="1" x14ac:dyDescent="0.2">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618</v>
      </c>
      <c r="AB170" s="102"/>
      <c r="AC170" s="102"/>
      <c r="AD170" s="102"/>
      <c r="AE170" s="102"/>
      <c r="AF170" s="102"/>
      <c r="AG170" s="102"/>
      <c r="AH170" s="102"/>
      <c r="AI170" s="102"/>
      <c r="AJ170" s="102"/>
      <c r="AK170" s="102"/>
      <c r="AL170" s="102"/>
      <c r="AM170" s="102"/>
      <c r="AN170" s="102"/>
      <c r="AO170" s="103"/>
      <c r="AP170" s="51" t="s">
        <v>619</v>
      </c>
      <c r="AQ170" s="52"/>
      <c r="AR170" s="52"/>
      <c r="AS170" s="52"/>
      <c r="AT170" s="52"/>
      <c r="AU170" s="52"/>
      <c r="AV170" s="52"/>
      <c r="AW170" s="52"/>
      <c r="AX170" s="52"/>
      <c r="AY170" s="52"/>
      <c r="AZ170" s="52"/>
      <c r="BA170" s="52"/>
      <c r="BB170" s="52"/>
      <c r="BC170" s="52"/>
      <c r="BD170" s="53"/>
      <c r="BE170" s="51" t="s">
        <v>620</v>
      </c>
      <c r="BF170" s="52"/>
      <c r="BG170" s="52"/>
      <c r="BH170" s="52"/>
      <c r="BI170" s="52"/>
      <c r="BJ170" s="52"/>
      <c r="BK170" s="52"/>
      <c r="BL170" s="52"/>
      <c r="BM170" s="52"/>
      <c r="BN170" s="52"/>
      <c r="BO170" s="52"/>
      <c r="BP170" s="52"/>
      <c r="BQ170" s="52"/>
      <c r="BR170" s="52"/>
      <c r="BS170" s="53"/>
    </row>
    <row r="171" spans="1:79" ht="32.1" customHeight="1" x14ac:dyDescent="0.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c r="BE171" s="57" t="s">
        <v>5</v>
      </c>
      <c r="BF171" s="57"/>
      <c r="BG171" s="57"/>
      <c r="BH171" s="57"/>
      <c r="BI171" s="57"/>
      <c r="BJ171" s="57" t="s">
        <v>4</v>
      </c>
      <c r="BK171" s="57"/>
      <c r="BL171" s="57"/>
      <c r="BM171" s="57"/>
      <c r="BN171" s="57"/>
      <c r="BO171" s="57" t="s">
        <v>158</v>
      </c>
      <c r="BP171" s="57"/>
      <c r="BQ171" s="57"/>
      <c r="BR171" s="57"/>
      <c r="BS171" s="57"/>
    </row>
    <row r="172" spans="1:79" ht="15" customHeight="1" x14ac:dyDescent="0.2">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c r="BE172" s="57">
        <v>10</v>
      </c>
      <c r="BF172" s="57"/>
      <c r="BG172" s="57"/>
      <c r="BH172" s="57"/>
      <c r="BI172" s="57"/>
      <c r="BJ172" s="57">
        <v>11</v>
      </c>
      <c r="BK172" s="57"/>
      <c r="BL172" s="57"/>
      <c r="BM172" s="57"/>
      <c r="BN172" s="57"/>
      <c r="BO172" s="57">
        <v>12</v>
      </c>
      <c r="BP172" s="57"/>
      <c r="BQ172" s="57"/>
      <c r="BR172" s="57"/>
      <c r="BS172" s="57"/>
    </row>
    <row r="173" spans="1:79" s="2" customFormat="1" ht="15" hidden="1" customHeight="1" x14ac:dyDescent="0.2">
      <c r="A173" s="60" t="s">
        <v>90</v>
      </c>
      <c r="B173" s="60"/>
      <c r="C173" s="60"/>
      <c r="D173" s="60"/>
      <c r="E173" s="60"/>
      <c r="F173" s="60"/>
      <c r="G173" s="100" t="s">
        <v>78</v>
      </c>
      <c r="H173" s="100"/>
      <c r="I173" s="100"/>
      <c r="J173" s="100"/>
      <c r="K173" s="100"/>
      <c r="L173" s="100"/>
      <c r="M173" s="100"/>
      <c r="N173" s="100"/>
      <c r="O173" s="100"/>
      <c r="P173" s="100"/>
      <c r="Q173" s="100"/>
      <c r="R173" s="100"/>
      <c r="S173" s="100"/>
      <c r="T173" s="100" t="s">
        <v>100</v>
      </c>
      <c r="U173" s="100"/>
      <c r="V173" s="100"/>
      <c r="W173" s="100"/>
      <c r="X173" s="100"/>
      <c r="Y173" s="100"/>
      <c r="Z173" s="100"/>
      <c r="AA173" s="59" t="s">
        <v>86</v>
      </c>
      <c r="AB173" s="59"/>
      <c r="AC173" s="59"/>
      <c r="AD173" s="59"/>
      <c r="AE173" s="59"/>
      <c r="AF173" s="59" t="s">
        <v>87</v>
      </c>
      <c r="AG173" s="59"/>
      <c r="AH173" s="59"/>
      <c r="AI173" s="59"/>
      <c r="AJ173" s="59"/>
      <c r="AK173" s="69" t="s">
        <v>153</v>
      </c>
      <c r="AL173" s="69"/>
      <c r="AM173" s="69"/>
      <c r="AN173" s="69"/>
      <c r="AO173" s="69"/>
      <c r="AP173" s="59" t="s">
        <v>88</v>
      </c>
      <c r="AQ173" s="59"/>
      <c r="AR173" s="59"/>
      <c r="AS173" s="59"/>
      <c r="AT173" s="59"/>
      <c r="AU173" s="59" t="s">
        <v>89</v>
      </c>
      <c r="AV173" s="59"/>
      <c r="AW173" s="59"/>
      <c r="AX173" s="59"/>
      <c r="AY173" s="59"/>
      <c r="AZ173" s="69" t="s">
        <v>153</v>
      </c>
      <c r="BA173" s="69"/>
      <c r="BB173" s="69"/>
      <c r="BC173" s="69"/>
      <c r="BD173" s="69"/>
      <c r="BE173" s="59" t="s">
        <v>79</v>
      </c>
      <c r="BF173" s="59"/>
      <c r="BG173" s="59"/>
      <c r="BH173" s="59"/>
      <c r="BI173" s="59"/>
      <c r="BJ173" s="59" t="s">
        <v>80</v>
      </c>
      <c r="BK173" s="59"/>
      <c r="BL173" s="59"/>
      <c r="BM173" s="59"/>
      <c r="BN173" s="59"/>
      <c r="BO173" s="69" t="s">
        <v>153</v>
      </c>
      <c r="BP173" s="69"/>
      <c r="BQ173" s="69"/>
      <c r="BR173" s="69"/>
      <c r="BS173" s="69"/>
      <c r="CA173" s="2" t="s">
        <v>52</v>
      </c>
    </row>
    <row r="174" spans="1:79" s="138" customFormat="1" ht="38.25" customHeight="1" x14ac:dyDescent="0.2">
      <c r="A174" s="172">
        <v>1</v>
      </c>
      <c r="B174" s="172"/>
      <c r="C174" s="172"/>
      <c r="D174" s="172"/>
      <c r="E174" s="172"/>
      <c r="F174" s="172"/>
      <c r="G174" s="132" t="s">
        <v>954</v>
      </c>
      <c r="H174" s="133"/>
      <c r="I174" s="133"/>
      <c r="J174" s="133"/>
      <c r="K174" s="133"/>
      <c r="L174" s="133"/>
      <c r="M174" s="133"/>
      <c r="N174" s="133"/>
      <c r="O174" s="133"/>
      <c r="P174" s="133"/>
      <c r="Q174" s="133"/>
      <c r="R174" s="133"/>
      <c r="S174" s="134"/>
      <c r="T174" s="192" t="s">
        <v>955</v>
      </c>
      <c r="U174" s="133"/>
      <c r="V174" s="133"/>
      <c r="W174" s="133"/>
      <c r="X174" s="133"/>
      <c r="Y174" s="133"/>
      <c r="Z174" s="134"/>
      <c r="AA174" s="179">
        <v>905230</v>
      </c>
      <c r="AB174" s="179"/>
      <c r="AC174" s="179"/>
      <c r="AD174" s="179"/>
      <c r="AE174" s="179"/>
      <c r="AF174" s="179">
        <v>0</v>
      </c>
      <c r="AG174" s="179"/>
      <c r="AH174" s="179"/>
      <c r="AI174" s="179"/>
      <c r="AJ174" s="179"/>
      <c r="AK174" s="179">
        <f>IF(ISNUMBER(AA174),AA174,0)+IF(ISNUMBER(AF174),AF174,0)</f>
        <v>905230</v>
      </c>
      <c r="AL174" s="179"/>
      <c r="AM174" s="179"/>
      <c r="AN174" s="179"/>
      <c r="AO174" s="179"/>
      <c r="AP174" s="179">
        <v>1060032</v>
      </c>
      <c r="AQ174" s="179"/>
      <c r="AR174" s="179"/>
      <c r="AS174" s="179"/>
      <c r="AT174" s="179"/>
      <c r="AU174" s="179">
        <v>0</v>
      </c>
      <c r="AV174" s="179"/>
      <c r="AW174" s="179"/>
      <c r="AX174" s="179"/>
      <c r="AY174" s="179"/>
      <c r="AZ174" s="179">
        <f>IF(ISNUMBER(AP174),AP174,0)+IF(ISNUMBER(AU174),AU174,0)</f>
        <v>1060032</v>
      </c>
      <c r="BA174" s="179"/>
      <c r="BB174" s="179"/>
      <c r="BC174" s="179"/>
      <c r="BD174" s="179"/>
      <c r="BE174" s="179">
        <v>1263347</v>
      </c>
      <c r="BF174" s="179"/>
      <c r="BG174" s="179"/>
      <c r="BH174" s="179"/>
      <c r="BI174" s="179"/>
      <c r="BJ174" s="179">
        <v>0</v>
      </c>
      <c r="BK174" s="179"/>
      <c r="BL174" s="179"/>
      <c r="BM174" s="179"/>
      <c r="BN174" s="179"/>
      <c r="BO174" s="179">
        <f>IF(ISNUMBER(BE174),BE174,0)+IF(ISNUMBER(BJ174),BJ174,0)</f>
        <v>1263347</v>
      </c>
      <c r="BP174" s="179"/>
      <c r="BQ174" s="179"/>
      <c r="BR174" s="179"/>
      <c r="BS174" s="179"/>
      <c r="CA174" s="138" t="s">
        <v>53</v>
      </c>
    </row>
    <row r="175" spans="1:79" s="9" customFormat="1" ht="12.75" customHeight="1" x14ac:dyDescent="0.2">
      <c r="A175" s="121"/>
      <c r="B175" s="121"/>
      <c r="C175" s="121"/>
      <c r="D175" s="121"/>
      <c r="E175" s="121"/>
      <c r="F175" s="121"/>
      <c r="G175" s="139" t="s">
        <v>179</v>
      </c>
      <c r="H175" s="140"/>
      <c r="I175" s="140"/>
      <c r="J175" s="140"/>
      <c r="K175" s="140"/>
      <c r="L175" s="140"/>
      <c r="M175" s="140"/>
      <c r="N175" s="140"/>
      <c r="O175" s="140"/>
      <c r="P175" s="140"/>
      <c r="Q175" s="140"/>
      <c r="R175" s="140"/>
      <c r="S175" s="141"/>
      <c r="T175" s="193"/>
      <c r="U175" s="140"/>
      <c r="V175" s="140"/>
      <c r="W175" s="140"/>
      <c r="X175" s="140"/>
      <c r="Y175" s="140"/>
      <c r="Z175" s="141"/>
      <c r="AA175" s="178">
        <v>905230</v>
      </c>
      <c r="AB175" s="178"/>
      <c r="AC175" s="178"/>
      <c r="AD175" s="178"/>
      <c r="AE175" s="178"/>
      <c r="AF175" s="178">
        <v>0</v>
      </c>
      <c r="AG175" s="178"/>
      <c r="AH175" s="178"/>
      <c r="AI175" s="178"/>
      <c r="AJ175" s="178"/>
      <c r="AK175" s="178">
        <f>IF(ISNUMBER(AA175),AA175,0)+IF(ISNUMBER(AF175),AF175,0)</f>
        <v>905230</v>
      </c>
      <c r="AL175" s="178"/>
      <c r="AM175" s="178"/>
      <c r="AN175" s="178"/>
      <c r="AO175" s="178"/>
      <c r="AP175" s="178">
        <v>1060032</v>
      </c>
      <c r="AQ175" s="178"/>
      <c r="AR175" s="178"/>
      <c r="AS175" s="178"/>
      <c r="AT175" s="178"/>
      <c r="AU175" s="178">
        <v>0</v>
      </c>
      <c r="AV175" s="178"/>
      <c r="AW175" s="178"/>
      <c r="AX175" s="178"/>
      <c r="AY175" s="178"/>
      <c r="AZ175" s="178">
        <f>IF(ISNUMBER(AP175),AP175,0)+IF(ISNUMBER(AU175),AU175,0)</f>
        <v>1060032</v>
      </c>
      <c r="BA175" s="178"/>
      <c r="BB175" s="178"/>
      <c r="BC175" s="178"/>
      <c r="BD175" s="178"/>
      <c r="BE175" s="178">
        <v>1263347</v>
      </c>
      <c r="BF175" s="178"/>
      <c r="BG175" s="178"/>
      <c r="BH175" s="178"/>
      <c r="BI175" s="178"/>
      <c r="BJ175" s="178">
        <v>0</v>
      </c>
      <c r="BK175" s="178"/>
      <c r="BL175" s="178"/>
      <c r="BM175" s="178"/>
      <c r="BN175" s="178"/>
      <c r="BO175" s="178">
        <f>IF(ISNUMBER(BE175),BE175,0)+IF(ISNUMBER(BJ175),BJ175,0)</f>
        <v>1263347</v>
      </c>
      <c r="BP175" s="178"/>
      <c r="BQ175" s="178"/>
      <c r="BR175" s="178"/>
      <c r="BS175" s="178"/>
    </row>
    <row r="177" spans="1:79" ht="13.5" customHeight="1" x14ac:dyDescent="0.2">
      <c r="A177" s="67" t="s">
        <v>694</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78" t="s">
        <v>617</v>
      </c>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621</v>
      </c>
      <c r="AB179" s="102"/>
      <c r="AC179" s="102"/>
      <c r="AD179" s="102"/>
      <c r="AE179" s="102"/>
      <c r="AF179" s="102"/>
      <c r="AG179" s="102"/>
      <c r="AH179" s="102"/>
      <c r="AI179" s="102"/>
      <c r="AJ179" s="102"/>
      <c r="AK179" s="102"/>
      <c r="AL179" s="102"/>
      <c r="AM179" s="102"/>
      <c r="AN179" s="102"/>
      <c r="AO179" s="103"/>
      <c r="AP179" s="51" t="s">
        <v>623</v>
      </c>
      <c r="AQ179" s="52"/>
      <c r="AR179" s="52"/>
      <c r="AS179" s="52"/>
      <c r="AT179" s="52"/>
      <c r="AU179" s="52"/>
      <c r="AV179" s="52"/>
      <c r="AW179" s="52"/>
      <c r="AX179" s="52"/>
      <c r="AY179" s="52"/>
      <c r="AZ179" s="52"/>
      <c r="BA179" s="52"/>
      <c r="BB179" s="52"/>
      <c r="BC179" s="52"/>
      <c r="BD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row>
    <row r="182" spans="1:79" s="2" customFormat="1" ht="12"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81</v>
      </c>
      <c r="AB182" s="59"/>
      <c r="AC182" s="59"/>
      <c r="AD182" s="59"/>
      <c r="AE182" s="59"/>
      <c r="AF182" s="59" t="s">
        <v>82</v>
      </c>
      <c r="AG182" s="59"/>
      <c r="AH182" s="59"/>
      <c r="AI182" s="59"/>
      <c r="AJ182" s="59"/>
      <c r="AK182" s="69" t="s">
        <v>153</v>
      </c>
      <c r="AL182" s="69"/>
      <c r="AM182" s="69"/>
      <c r="AN182" s="69"/>
      <c r="AO182" s="69"/>
      <c r="AP182" s="59" t="s">
        <v>83</v>
      </c>
      <c r="AQ182" s="59"/>
      <c r="AR182" s="59"/>
      <c r="AS182" s="59"/>
      <c r="AT182" s="59"/>
      <c r="AU182" s="59" t="s">
        <v>84</v>
      </c>
      <c r="AV182" s="59"/>
      <c r="AW182" s="59"/>
      <c r="AX182" s="59"/>
      <c r="AY182" s="59"/>
      <c r="AZ182" s="69" t="s">
        <v>153</v>
      </c>
      <c r="BA182" s="69"/>
      <c r="BB182" s="69"/>
      <c r="BC182" s="69"/>
      <c r="BD182" s="69"/>
      <c r="CA182" s="2" t="s">
        <v>54</v>
      </c>
    </row>
    <row r="183" spans="1:79" s="138" customFormat="1" ht="38.25" customHeight="1" x14ac:dyDescent="0.2">
      <c r="A183" s="172">
        <v>1</v>
      </c>
      <c r="B183" s="172"/>
      <c r="C183" s="172"/>
      <c r="D183" s="172"/>
      <c r="E183" s="172"/>
      <c r="F183" s="172"/>
      <c r="G183" s="132" t="s">
        <v>954</v>
      </c>
      <c r="H183" s="133"/>
      <c r="I183" s="133"/>
      <c r="J183" s="133"/>
      <c r="K183" s="133"/>
      <c r="L183" s="133"/>
      <c r="M183" s="133"/>
      <c r="N183" s="133"/>
      <c r="O183" s="133"/>
      <c r="P183" s="133"/>
      <c r="Q183" s="133"/>
      <c r="R183" s="133"/>
      <c r="S183" s="134"/>
      <c r="T183" s="192" t="s">
        <v>955</v>
      </c>
      <c r="U183" s="133"/>
      <c r="V183" s="133"/>
      <c r="W183" s="133"/>
      <c r="X183" s="133"/>
      <c r="Y183" s="133"/>
      <c r="Z183" s="134"/>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c r="CA183" s="138" t="s">
        <v>55</v>
      </c>
    </row>
    <row r="184" spans="1:79" s="9" customFormat="1" x14ac:dyDescent="0.2">
      <c r="A184" s="121"/>
      <c r="B184" s="121"/>
      <c r="C184" s="121"/>
      <c r="D184" s="121"/>
      <c r="E184" s="121"/>
      <c r="F184" s="121"/>
      <c r="G184" s="139" t="s">
        <v>179</v>
      </c>
      <c r="H184" s="140"/>
      <c r="I184" s="140"/>
      <c r="J184" s="140"/>
      <c r="K184" s="140"/>
      <c r="L184" s="140"/>
      <c r="M184" s="140"/>
      <c r="N184" s="140"/>
      <c r="O184" s="140"/>
      <c r="P184" s="140"/>
      <c r="Q184" s="140"/>
      <c r="R184" s="140"/>
      <c r="S184" s="141"/>
      <c r="T184" s="193"/>
      <c r="U184" s="140"/>
      <c r="V184" s="140"/>
      <c r="W184" s="140"/>
      <c r="X184" s="140"/>
      <c r="Y184" s="140"/>
      <c r="Z184" s="141"/>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0</v>
      </c>
      <c r="AQ184" s="178"/>
      <c r="AR184" s="178"/>
      <c r="AS184" s="178"/>
      <c r="AT184" s="178"/>
      <c r="AU184" s="178">
        <v>0</v>
      </c>
      <c r="AV184" s="178"/>
      <c r="AW184" s="178"/>
      <c r="AX184" s="178"/>
      <c r="AY184" s="178"/>
      <c r="AZ184" s="178">
        <f>IF(ISNUMBER(AP184),AP184,0)+IF(ISNUMBER(AU184),AU184,0)</f>
        <v>0</v>
      </c>
      <c r="BA184" s="178"/>
      <c r="BB184" s="178"/>
      <c r="BC184" s="178"/>
      <c r="BD184" s="178"/>
    </row>
    <row r="187" spans="1:79" ht="14.25" customHeight="1" x14ac:dyDescent="0.2">
      <c r="A187" s="67" t="s">
        <v>695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78" t="s">
        <v>617</v>
      </c>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row>
    <row r="189" spans="1:79" ht="23.1" customHeight="1" x14ac:dyDescent="0.2">
      <c r="A189" s="57" t="s">
        <v>159</v>
      </c>
      <c r="B189" s="57"/>
      <c r="C189" s="57"/>
      <c r="D189" s="57"/>
      <c r="E189" s="57"/>
      <c r="F189" s="57"/>
      <c r="G189" s="57"/>
      <c r="H189" s="57"/>
      <c r="I189" s="57"/>
      <c r="J189" s="57"/>
      <c r="K189" s="57"/>
      <c r="L189" s="57"/>
      <c r="M189" s="57"/>
      <c r="N189" s="87" t="s">
        <v>160</v>
      </c>
      <c r="O189" s="88"/>
      <c r="P189" s="88"/>
      <c r="Q189" s="88"/>
      <c r="R189" s="88"/>
      <c r="S189" s="88"/>
      <c r="T189" s="88"/>
      <c r="U189" s="89"/>
      <c r="V189" s="87" t="s">
        <v>161</v>
      </c>
      <c r="W189" s="88"/>
      <c r="X189" s="88"/>
      <c r="Y189" s="88"/>
      <c r="Z189" s="89"/>
      <c r="AA189" s="57" t="s">
        <v>618</v>
      </c>
      <c r="AB189" s="57"/>
      <c r="AC189" s="57"/>
      <c r="AD189" s="57"/>
      <c r="AE189" s="57"/>
      <c r="AF189" s="57"/>
      <c r="AG189" s="57"/>
      <c r="AH189" s="57"/>
      <c r="AI189" s="57"/>
      <c r="AJ189" s="57" t="s">
        <v>619</v>
      </c>
      <c r="AK189" s="57"/>
      <c r="AL189" s="57"/>
      <c r="AM189" s="57"/>
      <c r="AN189" s="57"/>
      <c r="AO189" s="57"/>
      <c r="AP189" s="57"/>
      <c r="AQ189" s="57"/>
      <c r="AR189" s="57"/>
      <c r="AS189" s="57" t="s">
        <v>620</v>
      </c>
      <c r="AT189" s="57"/>
      <c r="AU189" s="57"/>
      <c r="AV189" s="57"/>
      <c r="AW189" s="57"/>
      <c r="AX189" s="57"/>
      <c r="AY189" s="57"/>
      <c r="AZ189" s="57"/>
      <c r="BA189" s="57"/>
      <c r="BB189" s="57" t="s">
        <v>621</v>
      </c>
      <c r="BC189" s="57"/>
      <c r="BD189" s="57"/>
      <c r="BE189" s="57"/>
      <c r="BF189" s="57"/>
      <c r="BG189" s="57"/>
      <c r="BH189" s="57"/>
      <c r="BI189" s="57"/>
      <c r="BJ189" s="57"/>
      <c r="BK189" s="57" t="s">
        <v>623</v>
      </c>
      <c r="BL189" s="57"/>
      <c r="BM189" s="57"/>
      <c r="BN189" s="57"/>
      <c r="BO189" s="57"/>
      <c r="BP189" s="57"/>
      <c r="BQ189" s="57"/>
      <c r="BR189" s="57"/>
      <c r="BS189" s="57"/>
    </row>
    <row r="190" spans="1:79" ht="95.25" customHeight="1" x14ac:dyDescent="0.2">
      <c r="A190" s="57"/>
      <c r="B190" s="57"/>
      <c r="C190" s="57"/>
      <c r="D190" s="57"/>
      <c r="E190" s="57"/>
      <c r="F190" s="57"/>
      <c r="G190" s="57"/>
      <c r="H190" s="57"/>
      <c r="I190" s="57"/>
      <c r="J190" s="57"/>
      <c r="K190" s="57"/>
      <c r="L190" s="57"/>
      <c r="M190" s="57"/>
      <c r="N190" s="90"/>
      <c r="O190" s="91"/>
      <c r="P190" s="91"/>
      <c r="Q190" s="91"/>
      <c r="R190" s="91"/>
      <c r="S190" s="91"/>
      <c r="T190" s="91"/>
      <c r="U190" s="92"/>
      <c r="V190" s="90"/>
      <c r="W190" s="91"/>
      <c r="X190" s="91"/>
      <c r="Y190" s="91"/>
      <c r="Z190" s="92"/>
      <c r="AA190" s="74" t="s">
        <v>164</v>
      </c>
      <c r="AB190" s="74"/>
      <c r="AC190" s="74"/>
      <c r="AD190" s="74"/>
      <c r="AE190" s="74"/>
      <c r="AF190" s="74" t="s">
        <v>165</v>
      </c>
      <c r="AG190" s="74"/>
      <c r="AH190" s="74"/>
      <c r="AI190" s="74"/>
      <c r="AJ190" s="74" t="s">
        <v>164</v>
      </c>
      <c r="AK190" s="74"/>
      <c r="AL190" s="74"/>
      <c r="AM190" s="74"/>
      <c r="AN190" s="74"/>
      <c r="AO190" s="74" t="s">
        <v>165</v>
      </c>
      <c r="AP190" s="74"/>
      <c r="AQ190" s="74"/>
      <c r="AR190" s="74"/>
      <c r="AS190" s="74" t="s">
        <v>164</v>
      </c>
      <c r="AT190" s="74"/>
      <c r="AU190" s="74"/>
      <c r="AV190" s="74"/>
      <c r="AW190" s="74"/>
      <c r="AX190" s="74" t="s">
        <v>165</v>
      </c>
      <c r="AY190" s="74"/>
      <c r="AZ190" s="74"/>
      <c r="BA190" s="74"/>
      <c r="BB190" s="74" t="s">
        <v>164</v>
      </c>
      <c r="BC190" s="74"/>
      <c r="BD190" s="74"/>
      <c r="BE190" s="74"/>
      <c r="BF190" s="74"/>
      <c r="BG190" s="74" t="s">
        <v>165</v>
      </c>
      <c r="BH190" s="74"/>
      <c r="BI190" s="74"/>
      <c r="BJ190" s="74"/>
      <c r="BK190" s="74" t="s">
        <v>164</v>
      </c>
      <c r="BL190" s="74"/>
      <c r="BM190" s="74"/>
      <c r="BN190" s="74"/>
      <c r="BO190" s="74"/>
      <c r="BP190" s="74" t="s">
        <v>165</v>
      </c>
      <c r="BQ190" s="74"/>
      <c r="BR190" s="74"/>
      <c r="BS190" s="74"/>
    </row>
    <row r="191" spans="1:79" ht="15" customHeight="1" x14ac:dyDescent="0.2">
      <c r="A191" s="57">
        <v>1</v>
      </c>
      <c r="B191" s="57"/>
      <c r="C191" s="57"/>
      <c r="D191" s="57"/>
      <c r="E191" s="57"/>
      <c r="F191" s="57"/>
      <c r="G191" s="57"/>
      <c r="H191" s="57"/>
      <c r="I191" s="57"/>
      <c r="J191" s="57"/>
      <c r="K191" s="57"/>
      <c r="L191" s="57"/>
      <c r="M191" s="57"/>
      <c r="N191" s="51">
        <v>2</v>
      </c>
      <c r="O191" s="52"/>
      <c r="P191" s="52"/>
      <c r="Q191" s="52"/>
      <c r="R191" s="52"/>
      <c r="S191" s="52"/>
      <c r="T191" s="52"/>
      <c r="U191" s="53"/>
      <c r="V191" s="57">
        <v>3</v>
      </c>
      <c r="W191" s="57"/>
      <c r="X191" s="57"/>
      <c r="Y191" s="57"/>
      <c r="Z191" s="57"/>
      <c r="AA191" s="57">
        <v>4</v>
      </c>
      <c r="AB191" s="57"/>
      <c r="AC191" s="57"/>
      <c r="AD191" s="57"/>
      <c r="AE191" s="57"/>
      <c r="AF191" s="57">
        <v>5</v>
      </c>
      <c r="AG191" s="57"/>
      <c r="AH191" s="57"/>
      <c r="AI191" s="57"/>
      <c r="AJ191" s="57">
        <v>6</v>
      </c>
      <c r="AK191" s="57"/>
      <c r="AL191" s="57"/>
      <c r="AM191" s="57"/>
      <c r="AN191" s="57"/>
      <c r="AO191" s="57">
        <v>7</v>
      </c>
      <c r="AP191" s="57"/>
      <c r="AQ191" s="57"/>
      <c r="AR191" s="57"/>
      <c r="AS191" s="57">
        <v>8</v>
      </c>
      <c r="AT191" s="57"/>
      <c r="AU191" s="57"/>
      <c r="AV191" s="57"/>
      <c r="AW191" s="57"/>
      <c r="AX191" s="57">
        <v>9</v>
      </c>
      <c r="AY191" s="57"/>
      <c r="AZ191" s="57"/>
      <c r="BA191" s="57"/>
      <c r="BB191" s="57">
        <v>10</v>
      </c>
      <c r="BC191" s="57"/>
      <c r="BD191" s="57"/>
      <c r="BE191" s="57"/>
      <c r="BF191" s="57"/>
      <c r="BG191" s="57">
        <v>11</v>
      </c>
      <c r="BH191" s="57"/>
      <c r="BI191" s="57"/>
      <c r="BJ191" s="57"/>
      <c r="BK191" s="57">
        <v>12</v>
      </c>
      <c r="BL191" s="57"/>
      <c r="BM191" s="57"/>
      <c r="BN191" s="57"/>
      <c r="BO191" s="57"/>
      <c r="BP191" s="57">
        <v>13</v>
      </c>
      <c r="BQ191" s="57"/>
      <c r="BR191" s="57"/>
      <c r="BS191" s="57"/>
    </row>
    <row r="192" spans="1:79" s="2" customFormat="1" ht="12" hidden="1" customHeight="1" x14ac:dyDescent="0.2">
      <c r="A192" s="100" t="s">
        <v>177</v>
      </c>
      <c r="B192" s="100"/>
      <c r="C192" s="100"/>
      <c r="D192" s="100"/>
      <c r="E192" s="100"/>
      <c r="F192" s="100"/>
      <c r="G192" s="100"/>
      <c r="H192" s="100"/>
      <c r="I192" s="100"/>
      <c r="J192" s="100"/>
      <c r="K192" s="100"/>
      <c r="L192" s="100"/>
      <c r="M192" s="100"/>
      <c r="N192" s="60" t="s">
        <v>162</v>
      </c>
      <c r="O192" s="60"/>
      <c r="P192" s="60"/>
      <c r="Q192" s="60"/>
      <c r="R192" s="60"/>
      <c r="S192" s="60"/>
      <c r="T192" s="60"/>
      <c r="U192" s="60"/>
      <c r="V192" s="60" t="s">
        <v>163</v>
      </c>
      <c r="W192" s="60"/>
      <c r="X192" s="60"/>
      <c r="Y192" s="60"/>
      <c r="Z192" s="60"/>
      <c r="AA192" s="59" t="s">
        <v>86</v>
      </c>
      <c r="AB192" s="59"/>
      <c r="AC192" s="59"/>
      <c r="AD192" s="59"/>
      <c r="AE192" s="59"/>
      <c r="AF192" s="59" t="s">
        <v>87</v>
      </c>
      <c r="AG192" s="59"/>
      <c r="AH192" s="59"/>
      <c r="AI192" s="59"/>
      <c r="AJ192" s="59" t="s">
        <v>88</v>
      </c>
      <c r="AK192" s="59"/>
      <c r="AL192" s="59"/>
      <c r="AM192" s="59"/>
      <c r="AN192" s="59"/>
      <c r="AO192" s="59" t="s">
        <v>89</v>
      </c>
      <c r="AP192" s="59"/>
      <c r="AQ192" s="59"/>
      <c r="AR192" s="59"/>
      <c r="AS192" s="59" t="s">
        <v>79</v>
      </c>
      <c r="AT192" s="59"/>
      <c r="AU192" s="59"/>
      <c r="AV192" s="59"/>
      <c r="AW192" s="59"/>
      <c r="AX192" s="59" t="s">
        <v>80</v>
      </c>
      <c r="AY192" s="59"/>
      <c r="AZ192" s="59"/>
      <c r="BA192" s="59"/>
      <c r="BB192" s="59" t="s">
        <v>81</v>
      </c>
      <c r="BC192" s="59"/>
      <c r="BD192" s="59"/>
      <c r="BE192" s="59"/>
      <c r="BF192" s="59"/>
      <c r="BG192" s="59" t="s">
        <v>82</v>
      </c>
      <c r="BH192" s="59"/>
      <c r="BI192" s="59"/>
      <c r="BJ192" s="59"/>
      <c r="BK192" s="59" t="s">
        <v>83</v>
      </c>
      <c r="BL192" s="59"/>
      <c r="BM192" s="59"/>
      <c r="BN192" s="59"/>
      <c r="BO192" s="59"/>
      <c r="BP192" s="59" t="s">
        <v>84</v>
      </c>
      <c r="BQ192" s="59"/>
      <c r="BR192" s="59"/>
      <c r="BS192" s="59"/>
      <c r="CA192" s="2" t="s">
        <v>56</v>
      </c>
    </row>
    <row r="193" spans="1:79" s="9" customFormat="1" ht="12.75" customHeight="1" x14ac:dyDescent="0.2">
      <c r="A193" s="180" t="s">
        <v>179</v>
      </c>
      <c r="B193" s="180"/>
      <c r="C193" s="180"/>
      <c r="D193" s="180"/>
      <c r="E193" s="180"/>
      <c r="F193" s="180"/>
      <c r="G193" s="180"/>
      <c r="H193" s="180"/>
      <c r="I193" s="180"/>
      <c r="J193" s="180"/>
      <c r="K193" s="180"/>
      <c r="L193" s="180"/>
      <c r="M193" s="180"/>
      <c r="N193" s="120"/>
      <c r="O193" s="118"/>
      <c r="P193" s="118"/>
      <c r="Q193" s="118"/>
      <c r="R193" s="118"/>
      <c r="S193" s="118"/>
      <c r="T193" s="118"/>
      <c r="U193" s="119"/>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3"/>
      <c r="BQ193" s="184"/>
      <c r="BR193" s="184"/>
      <c r="BS193" s="185"/>
      <c r="CA193" s="9" t="s">
        <v>57</v>
      </c>
    </row>
    <row r="196" spans="1:79" ht="35.25" customHeight="1" x14ac:dyDescent="0.2">
      <c r="A196" s="67" t="s">
        <v>696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x14ac:dyDescent="0.2">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5"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28.5" customHeight="1" x14ac:dyDescent="0.2">
      <c r="A200" s="61" t="s">
        <v>682</v>
      </c>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row>
    <row r="201" spans="1:79" ht="14.25" customHeight="1" x14ac:dyDescent="0.2">
      <c r="A201" s="67" t="s">
        <v>667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617</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167</v>
      </c>
      <c r="AF203" s="57"/>
      <c r="AG203" s="57"/>
      <c r="AH203" s="57"/>
      <c r="AI203" s="57"/>
      <c r="AJ203" s="57"/>
      <c r="AK203" s="57" t="s">
        <v>168</v>
      </c>
      <c r="AL203" s="57"/>
      <c r="AM203" s="57"/>
      <c r="AN203" s="57"/>
      <c r="AO203" s="57"/>
      <c r="AP203" s="57"/>
      <c r="AQ203" s="57" t="s">
        <v>169</v>
      </c>
      <c r="AR203" s="57"/>
      <c r="AS203" s="57"/>
      <c r="AT203" s="57"/>
      <c r="AU203" s="57"/>
      <c r="AV203" s="57"/>
      <c r="AW203" s="57" t="s">
        <v>120</v>
      </c>
      <c r="AX203" s="57"/>
      <c r="AY203" s="57"/>
      <c r="AZ203" s="57"/>
      <c r="BA203" s="57"/>
      <c r="BB203" s="57"/>
      <c r="BC203" s="57"/>
      <c r="BD203" s="57"/>
      <c r="BE203" s="57"/>
      <c r="BF203" s="57"/>
      <c r="BG203" s="57" t="s">
        <v>170</v>
      </c>
      <c r="BH203" s="57"/>
      <c r="BI203" s="57"/>
      <c r="BJ203" s="57"/>
      <c r="BK203" s="57"/>
      <c r="BL203" s="57"/>
    </row>
    <row r="204" spans="1:79" ht="39.950000000000003"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t="s">
        <v>18</v>
      </c>
      <c r="AX204" s="57"/>
      <c r="AY204" s="57"/>
      <c r="AZ204" s="57"/>
      <c r="BA204" s="57"/>
      <c r="BB204" s="57" t="s">
        <v>17</v>
      </c>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57">
        <v>8</v>
      </c>
      <c r="AX205" s="57"/>
      <c r="AY205" s="57"/>
      <c r="AZ205" s="57"/>
      <c r="BA205" s="57"/>
      <c r="BB205" s="57">
        <v>9</v>
      </c>
      <c r="BC205" s="57"/>
      <c r="BD205" s="57"/>
      <c r="BE205" s="57"/>
      <c r="BF205" s="57"/>
      <c r="BG205" s="57">
        <v>10</v>
      </c>
      <c r="BH205" s="57"/>
      <c r="BI205" s="57"/>
      <c r="BJ205" s="57"/>
      <c r="BK205" s="57"/>
      <c r="BL205" s="57"/>
    </row>
    <row r="206" spans="1:79" s="2" customFormat="1" ht="12"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101" t="s">
        <v>122</v>
      </c>
      <c r="AR206" s="59"/>
      <c r="AS206" s="59"/>
      <c r="AT206" s="59"/>
      <c r="AU206" s="59"/>
      <c r="AV206" s="59"/>
      <c r="AW206" s="59" t="s">
        <v>105</v>
      </c>
      <c r="AX206" s="59"/>
      <c r="AY206" s="59"/>
      <c r="AZ206" s="59"/>
      <c r="BA206" s="59"/>
      <c r="BB206" s="59" t="s">
        <v>106</v>
      </c>
      <c r="BC206" s="59"/>
      <c r="BD206" s="59"/>
      <c r="BE206" s="59"/>
      <c r="BF206" s="59"/>
      <c r="BG206" s="101" t="s">
        <v>123</v>
      </c>
      <c r="BH206" s="59"/>
      <c r="BI206" s="59"/>
      <c r="BJ206" s="59"/>
      <c r="BK206" s="59"/>
      <c r="BL206" s="59"/>
      <c r="CA206" s="2" t="s">
        <v>58</v>
      </c>
    </row>
    <row r="207" spans="1:79" s="138" customFormat="1" ht="12.75" customHeight="1" x14ac:dyDescent="0.2">
      <c r="A207" s="172">
        <v>2111</v>
      </c>
      <c r="B207" s="172"/>
      <c r="C207" s="172"/>
      <c r="D207" s="172"/>
      <c r="E207" s="172"/>
      <c r="F207" s="172"/>
      <c r="G207" s="132" t="s">
        <v>630</v>
      </c>
      <c r="H207" s="133"/>
      <c r="I207" s="133"/>
      <c r="J207" s="133"/>
      <c r="K207" s="133"/>
      <c r="L207" s="133"/>
      <c r="M207" s="133"/>
      <c r="N207" s="133"/>
      <c r="O207" s="133"/>
      <c r="P207" s="133"/>
      <c r="Q207" s="133"/>
      <c r="R207" s="133"/>
      <c r="S207" s="134"/>
      <c r="T207" s="179">
        <v>764449</v>
      </c>
      <c r="U207" s="179"/>
      <c r="V207" s="179"/>
      <c r="W207" s="179"/>
      <c r="X207" s="179"/>
      <c r="Y207" s="179"/>
      <c r="Z207" s="179">
        <v>677242</v>
      </c>
      <c r="AA207" s="179"/>
      <c r="AB207" s="179"/>
      <c r="AC207" s="179"/>
      <c r="AD207" s="179"/>
      <c r="AE207" s="179">
        <v>0</v>
      </c>
      <c r="AF207" s="179"/>
      <c r="AG207" s="179"/>
      <c r="AH207" s="179"/>
      <c r="AI207" s="179"/>
      <c r="AJ207" s="179"/>
      <c r="AK207" s="179">
        <v>0</v>
      </c>
      <c r="AL207" s="179"/>
      <c r="AM207" s="179"/>
      <c r="AN207" s="179"/>
      <c r="AO207" s="179"/>
      <c r="AP207" s="179"/>
      <c r="AQ207" s="179">
        <f>IF(ISNUMBER(AK207),AK207,0)-IF(ISNUMBER(AE207),AE207,0)</f>
        <v>0</v>
      </c>
      <c r="AR207" s="179"/>
      <c r="AS207" s="179"/>
      <c r="AT207" s="179"/>
      <c r="AU207" s="179"/>
      <c r="AV207" s="179"/>
      <c r="AW207" s="179">
        <v>0</v>
      </c>
      <c r="AX207" s="179"/>
      <c r="AY207" s="179"/>
      <c r="AZ207" s="179"/>
      <c r="BA207" s="179"/>
      <c r="BB207" s="179">
        <v>0</v>
      </c>
      <c r="BC207" s="179"/>
      <c r="BD207" s="179"/>
      <c r="BE207" s="179"/>
      <c r="BF207" s="179"/>
      <c r="BG207" s="179">
        <f>IF(ISNUMBER(Z207),Z207,0)+IF(ISNUMBER(AK207),AK207,0)</f>
        <v>677242</v>
      </c>
      <c r="BH207" s="179"/>
      <c r="BI207" s="179"/>
      <c r="BJ207" s="179"/>
      <c r="BK207" s="179"/>
      <c r="BL207" s="179"/>
      <c r="CA207" s="138" t="s">
        <v>59</v>
      </c>
    </row>
    <row r="208" spans="1:79" s="138" customFormat="1" ht="12.75" customHeight="1" x14ac:dyDescent="0.2">
      <c r="A208" s="172">
        <v>2120</v>
      </c>
      <c r="B208" s="172"/>
      <c r="C208" s="172"/>
      <c r="D208" s="172"/>
      <c r="E208" s="172"/>
      <c r="F208" s="172"/>
      <c r="G208" s="132" t="s">
        <v>631</v>
      </c>
      <c r="H208" s="133"/>
      <c r="I208" s="133"/>
      <c r="J208" s="133"/>
      <c r="K208" s="133"/>
      <c r="L208" s="133"/>
      <c r="M208" s="133"/>
      <c r="N208" s="133"/>
      <c r="O208" s="133"/>
      <c r="P208" s="133"/>
      <c r="Q208" s="133"/>
      <c r="R208" s="133"/>
      <c r="S208" s="134"/>
      <c r="T208" s="179">
        <v>168179</v>
      </c>
      <c r="U208" s="179"/>
      <c r="V208" s="179"/>
      <c r="W208" s="179"/>
      <c r="X208" s="179"/>
      <c r="Y208" s="179"/>
      <c r="Z208" s="179">
        <v>162804</v>
      </c>
      <c r="AA208" s="179"/>
      <c r="AB208" s="179"/>
      <c r="AC208" s="179"/>
      <c r="AD208" s="179"/>
      <c r="AE208" s="179">
        <v>0</v>
      </c>
      <c r="AF208" s="179"/>
      <c r="AG208" s="179"/>
      <c r="AH208" s="179"/>
      <c r="AI208" s="179"/>
      <c r="AJ208" s="179"/>
      <c r="AK208" s="179">
        <v>0</v>
      </c>
      <c r="AL208" s="179"/>
      <c r="AM208" s="179"/>
      <c r="AN208" s="179"/>
      <c r="AO208" s="179"/>
      <c r="AP208" s="179"/>
      <c r="AQ208" s="179">
        <f>IF(ISNUMBER(AK208),AK208,0)-IF(ISNUMBER(AE208),AE208,0)</f>
        <v>0</v>
      </c>
      <c r="AR208" s="179"/>
      <c r="AS208" s="179"/>
      <c r="AT208" s="179"/>
      <c r="AU208" s="179"/>
      <c r="AV208" s="179"/>
      <c r="AW208" s="179">
        <v>0</v>
      </c>
      <c r="AX208" s="179"/>
      <c r="AY208" s="179"/>
      <c r="AZ208" s="179"/>
      <c r="BA208" s="179"/>
      <c r="BB208" s="179">
        <v>0</v>
      </c>
      <c r="BC208" s="179"/>
      <c r="BD208" s="179"/>
      <c r="BE208" s="179"/>
      <c r="BF208" s="179"/>
      <c r="BG208" s="179">
        <f>IF(ISNUMBER(Z208),Z208,0)+IF(ISNUMBER(AK208),AK208,0)</f>
        <v>162804</v>
      </c>
      <c r="BH208" s="179"/>
      <c r="BI208" s="179"/>
      <c r="BJ208" s="179"/>
      <c r="BK208" s="179"/>
      <c r="BL208" s="179"/>
    </row>
    <row r="209" spans="1:79" s="138" customFormat="1" ht="25.5" customHeight="1" x14ac:dyDescent="0.2">
      <c r="A209" s="172">
        <v>2210</v>
      </c>
      <c r="B209" s="172"/>
      <c r="C209" s="172"/>
      <c r="D209" s="172"/>
      <c r="E209" s="172"/>
      <c r="F209" s="172"/>
      <c r="G209" s="132" t="s">
        <v>632</v>
      </c>
      <c r="H209" s="133"/>
      <c r="I209" s="133"/>
      <c r="J209" s="133"/>
      <c r="K209" s="133"/>
      <c r="L209" s="133"/>
      <c r="M209" s="133"/>
      <c r="N209" s="133"/>
      <c r="O209" s="133"/>
      <c r="P209" s="133"/>
      <c r="Q209" s="133"/>
      <c r="R209" s="133"/>
      <c r="S209" s="134"/>
      <c r="T209" s="179">
        <v>12657</v>
      </c>
      <c r="U209" s="179"/>
      <c r="V209" s="179"/>
      <c r="W209" s="179"/>
      <c r="X209" s="179"/>
      <c r="Y209" s="179"/>
      <c r="Z209" s="179">
        <v>402</v>
      </c>
      <c r="AA209" s="179"/>
      <c r="AB209" s="179"/>
      <c r="AC209" s="179"/>
      <c r="AD209" s="179"/>
      <c r="AE209" s="179">
        <v>0</v>
      </c>
      <c r="AF209" s="179"/>
      <c r="AG209" s="179"/>
      <c r="AH209" s="179"/>
      <c r="AI209" s="179"/>
      <c r="AJ209" s="179"/>
      <c r="AK209" s="179">
        <v>0</v>
      </c>
      <c r="AL209" s="179"/>
      <c r="AM209" s="179"/>
      <c r="AN209" s="179"/>
      <c r="AO209" s="179"/>
      <c r="AP209" s="179"/>
      <c r="AQ209" s="179">
        <f>IF(ISNUMBER(AK209),AK209,0)-IF(ISNUMBER(AE209),AE209,0)</f>
        <v>0</v>
      </c>
      <c r="AR209" s="179"/>
      <c r="AS209" s="179"/>
      <c r="AT209" s="179"/>
      <c r="AU209" s="179"/>
      <c r="AV209" s="179"/>
      <c r="AW209" s="179">
        <v>0</v>
      </c>
      <c r="AX209" s="179"/>
      <c r="AY209" s="179"/>
      <c r="AZ209" s="179"/>
      <c r="BA209" s="179"/>
      <c r="BB209" s="179">
        <v>0</v>
      </c>
      <c r="BC209" s="179"/>
      <c r="BD209" s="179"/>
      <c r="BE209" s="179"/>
      <c r="BF209" s="179"/>
      <c r="BG209" s="179">
        <f>IF(ISNUMBER(Z209),Z209,0)+IF(ISNUMBER(AK209),AK209,0)</f>
        <v>402</v>
      </c>
      <c r="BH209" s="179"/>
      <c r="BI209" s="179"/>
      <c r="BJ209" s="179"/>
      <c r="BK209" s="179"/>
      <c r="BL209" s="179"/>
    </row>
    <row r="210" spans="1:79" s="138" customFormat="1" ht="12.75" customHeight="1" x14ac:dyDescent="0.2">
      <c r="A210" s="172">
        <v>2240</v>
      </c>
      <c r="B210" s="172"/>
      <c r="C210" s="172"/>
      <c r="D210" s="172"/>
      <c r="E210" s="172"/>
      <c r="F210" s="172"/>
      <c r="G210" s="132" t="s">
        <v>633</v>
      </c>
      <c r="H210" s="133"/>
      <c r="I210" s="133"/>
      <c r="J210" s="133"/>
      <c r="K210" s="133"/>
      <c r="L210" s="133"/>
      <c r="M210" s="133"/>
      <c r="N210" s="133"/>
      <c r="O210" s="133"/>
      <c r="P210" s="133"/>
      <c r="Q210" s="133"/>
      <c r="R210" s="133"/>
      <c r="S210" s="134"/>
      <c r="T210" s="179">
        <v>27540</v>
      </c>
      <c r="U210" s="179"/>
      <c r="V210" s="179"/>
      <c r="W210" s="179"/>
      <c r="X210" s="179"/>
      <c r="Y210" s="179"/>
      <c r="Z210" s="179">
        <v>3909</v>
      </c>
      <c r="AA210" s="179"/>
      <c r="AB210" s="179"/>
      <c r="AC210" s="179"/>
      <c r="AD210" s="179"/>
      <c r="AE210" s="179">
        <v>0</v>
      </c>
      <c r="AF210" s="179"/>
      <c r="AG210" s="179"/>
      <c r="AH210" s="179"/>
      <c r="AI210" s="179"/>
      <c r="AJ210" s="179"/>
      <c r="AK210" s="179">
        <v>0</v>
      </c>
      <c r="AL210" s="179"/>
      <c r="AM210" s="179"/>
      <c r="AN210" s="179"/>
      <c r="AO210" s="179"/>
      <c r="AP210" s="179"/>
      <c r="AQ210" s="179">
        <f>IF(ISNUMBER(AK210),AK210,0)-IF(ISNUMBER(AE210),AE210,0)</f>
        <v>0</v>
      </c>
      <c r="AR210" s="179"/>
      <c r="AS210" s="179"/>
      <c r="AT210" s="179"/>
      <c r="AU210" s="179"/>
      <c r="AV210" s="179"/>
      <c r="AW210" s="179">
        <v>0</v>
      </c>
      <c r="AX210" s="179"/>
      <c r="AY210" s="179"/>
      <c r="AZ210" s="179"/>
      <c r="BA210" s="179"/>
      <c r="BB210" s="179">
        <v>0</v>
      </c>
      <c r="BC210" s="179"/>
      <c r="BD210" s="179"/>
      <c r="BE210" s="179"/>
      <c r="BF210" s="179"/>
      <c r="BG210" s="179">
        <f>IF(ISNUMBER(Z210),Z210,0)+IF(ISNUMBER(AK210),AK210,0)</f>
        <v>3909</v>
      </c>
      <c r="BH210" s="179"/>
      <c r="BI210" s="179"/>
      <c r="BJ210" s="179"/>
      <c r="BK210" s="179"/>
      <c r="BL210" s="179"/>
    </row>
    <row r="211" spans="1:79" s="138" customFormat="1" ht="12.75" customHeight="1" x14ac:dyDescent="0.2">
      <c r="A211" s="172">
        <v>2250</v>
      </c>
      <c r="B211" s="172"/>
      <c r="C211" s="172"/>
      <c r="D211" s="172"/>
      <c r="E211" s="172"/>
      <c r="F211" s="172"/>
      <c r="G211" s="132" t="s">
        <v>634</v>
      </c>
      <c r="H211" s="133"/>
      <c r="I211" s="133"/>
      <c r="J211" s="133"/>
      <c r="K211" s="133"/>
      <c r="L211" s="133"/>
      <c r="M211" s="133"/>
      <c r="N211" s="133"/>
      <c r="O211" s="133"/>
      <c r="P211" s="133"/>
      <c r="Q211" s="133"/>
      <c r="R211" s="133"/>
      <c r="S211" s="134"/>
      <c r="T211" s="179">
        <v>5000</v>
      </c>
      <c r="U211" s="179"/>
      <c r="V211" s="179"/>
      <c r="W211" s="179"/>
      <c r="X211" s="179"/>
      <c r="Y211" s="179"/>
      <c r="Z211" s="179">
        <v>1800</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1800</v>
      </c>
      <c r="BH211" s="179"/>
      <c r="BI211" s="179"/>
      <c r="BJ211" s="179"/>
      <c r="BK211" s="179"/>
      <c r="BL211" s="179"/>
    </row>
    <row r="212" spans="1:79" s="138" customFormat="1" ht="12.75" customHeight="1" x14ac:dyDescent="0.2">
      <c r="A212" s="172">
        <v>2273</v>
      </c>
      <c r="B212" s="172"/>
      <c r="C212" s="172"/>
      <c r="D212" s="172"/>
      <c r="E212" s="172"/>
      <c r="F212" s="172"/>
      <c r="G212" s="132" t="s">
        <v>635</v>
      </c>
      <c r="H212" s="133"/>
      <c r="I212" s="133"/>
      <c r="J212" s="133"/>
      <c r="K212" s="133"/>
      <c r="L212" s="133"/>
      <c r="M212" s="133"/>
      <c r="N212" s="133"/>
      <c r="O212" s="133"/>
      <c r="P212" s="133"/>
      <c r="Q212" s="133"/>
      <c r="R212" s="133"/>
      <c r="S212" s="134"/>
      <c r="T212" s="179">
        <v>61190</v>
      </c>
      <c r="U212" s="179"/>
      <c r="V212" s="179"/>
      <c r="W212" s="179"/>
      <c r="X212" s="179"/>
      <c r="Y212" s="179"/>
      <c r="Z212" s="179">
        <v>59073</v>
      </c>
      <c r="AA212" s="179"/>
      <c r="AB212" s="179"/>
      <c r="AC212" s="179"/>
      <c r="AD212" s="179"/>
      <c r="AE212" s="179">
        <v>0</v>
      </c>
      <c r="AF212" s="179"/>
      <c r="AG212" s="179"/>
      <c r="AH212" s="179"/>
      <c r="AI212" s="179"/>
      <c r="AJ212" s="179"/>
      <c r="AK212" s="179">
        <v>0</v>
      </c>
      <c r="AL212" s="179"/>
      <c r="AM212" s="179"/>
      <c r="AN212" s="179"/>
      <c r="AO212" s="179"/>
      <c r="AP212" s="179"/>
      <c r="AQ212" s="179">
        <f>IF(ISNUMBER(AK212),AK212,0)-IF(ISNUMBER(AE212),AE212,0)</f>
        <v>0</v>
      </c>
      <c r="AR212" s="179"/>
      <c r="AS212" s="179"/>
      <c r="AT212" s="179"/>
      <c r="AU212" s="179"/>
      <c r="AV212" s="179"/>
      <c r="AW212" s="179">
        <v>0</v>
      </c>
      <c r="AX212" s="179"/>
      <c r="AY212" s="179"/>
      <c r="AZ212" s="179"/>
      <c r="BA212" s="179"/>
      <c r="BB212" s="179">
        <v>0</v>
      </c>
      <c r="BC212" s="179"/>
      <c r="BD212" s="179"/>
      <c r="BE212" s="179"/>
      <c r="BF212" s="179"/>
      <c r="BG212" s="179">
        <f>IF(ISNUMBER(Z212),Z212,0)+IF(ISNUMBER(AK212),AK212,0)</f>
        <v>59073</v>
      </c>
      <c r="BH212" s="179"/>
      <c r="BI212" s="179"/>
      <c r="BJ212" s="179"/>
      <c r="BK212" s="179"/>
      <c r="BL212" s="179"/>
    </row>
    <row r="213" spans="1:79" s="9" customFormat="1" ht="12.75" customHeight="1" x14ac:dyDescent="0.2">
      <c r="A213" s="121"/>
      <c r="B213" s="121"/>
      <c r="C213" s="121"/>
      <c r="D213" s="121"/>
      <c r="E213" s="121"/>
      <c r="F213" s="121"/>
      <c r="G213" s="139" t="s">
        <v>179</v>
      </c>
      <c r="H213" s="140"/>
      <c r="I213" s="140"/>
      <c r="J213" s="140"/>
      <c r="K213" s="140"/>
      <c r="L213" s="140"/>
      <c r="M213" s="140"/>
      <c r="N213" s="140"/>
      <c r="O213" s="140"/>
      <c r="P213" s="140"/>
      <c r="Q213" s="140"/>
      <c r="R213" s="140"/>
      <c r="S213" s="141"/>
      <c r="T213" s="178">
        <v>1039015</v>
      </c>
      <c r="U213" s="178"/>
      <c r="V213" s="178"/>
      <c r="W213" s="178"/>
      <c r="X213" s="178"/>
      <c r="Y213" s="178"/>
      <c r="Z213" s="178">
        <v>905230</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905230</v>
      </c>
      <c r="BH213" s="178"/>
      <c r="BI213" s="178"/>
      <c r="BJ213" s="178"/>
      <c r="BK213" s="178"/>
      <c r="BL213" s="178"/>
    </row>
    <row r="215" spans="1:79" ht="14.25" customHeight="1" x14ac:dyDescent="0.2">
      <c r="A215" s="67" t="s">
        <v>683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617</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18" customHeight="1" x14ac:dyDescent="0.2">
      <c r="A217" s="57" t="s">
        <v>166</v>
      </c>
      <c r="B217" s="57"/>
      <c r="C217" s="57"/>
      <c r="D217" s="57"/>
      <c r="E217" s="57"/>
      <c r="F217" s="57"/>
      <c r="G217" s="57" t="s">
        <v>20</v>
      </c>
      <c r="H217" s="57"/>
      <c r="I217" s="57"/>
      <c r="J217" s="57"/>
      <c r="K217" s="57"/>
      <c r="L217" s="57"/>
      <c r="M217" s="57"/>
      <c r="N217" s="57"/>
      <c r="O217" s="57"/>
      <c r="P217" s="57"/>
      <c r="Q217" s="57" t="s">
        <v>670</v>
      </c>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t="s">
        <v>680</v>
      </c>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42.95" customHeight="1" x14ac:dyDescent="0.2">
      <c r="A218" s="57"/>
      <c r="B218" s="57"/>
      <c r="C218" s="57"/>
      <c r="D218" s="57"/>
      <c r="E218" s="57"/>
      <c r="F218" s="57"/>
      <c r="G218" s="57"/>
      <c r="H218" s="57"/>
      <c r="I218" s="57"/>
      <c r="J218" s="57"/>
      <c r="K218" s="57"/>
      <c r="L218" s="57"/>
      <c r="M218" s="57"/>
      <c r="N218" s="57"/>
      <c r="O218" s="57"/>
      <c r="P218" s="57"/>
      <c r="Q218" s="57" t="s">
        <v>171</v>
      </c>
      <c r="R218" s="57"/>
      <c r="S218" s="57"/>
      <c r="T218" s="57"/>
      <c r="U218" s="57"/>
      <c r="V218" s="74" t="s">
        <v>172</v>
      </c>
      <c r="W218" s="74"/>
      <c r="X218" s="74"/>
      <c r="Y218" s="74"/>
      <c r="Z218" s="57" t="s">
        <v>173</v>
      </c>
      <c r="AA218" s="57"/>
      <c r="AB218" s="57"/>
      <c r="AC218" s="57"/>
      <c r="AD218" s="57"/>
      <c r="AE218" s="57"/>
      <c r="AF218" s="57"/>
      <c r="AG218" s="57"/>
      <c r="AH218" s="57"/>
      <c r="AI218" s="57"/>
      <c r="AJ218" s="57" t="s">
        <v>174</v>
      </c>
      <c r="AK218" s="57"/>
      <c r="AL218" s="57"/>
      <c r="AM218" s="57"/>
      <c r="AN218" s="57"/>
      <c r="AO218" s="57" t="s">
        <v>21</v>
      </c>
      <c r="AP218" s="57"/>
      <c r="AQ218" s="57"/>
      <c r="AR218" s="57"/>
      <c r="AS218" s="57"/>
      <c r="AT218" s="74" t="s">
        <v>175</v>
      </c>
      <c r="AU218" s="74"/>
      <c r="AV218" s="74"/>
      <c r="AW218" s="74"/>
      <c r="AX218" s="57" t="s">
        <v>173</v>
      </c>
      <c r="AY218" s="57"/>
      <c r="AZ218" s="57"/>
      <c r="BA218" s="57"/>
      <c r="BB218" s="57"/>
      <c r="BC218" s="57"/>
      <c r="BD218" s="57"/>
      <c r="BE218" s="57"/>
      <c r="BF218" s="57"/>
      <c r="BG218" s="57"/>
      <c r="BH218" s="57" t="s">
        <v>176</v>
      </c>
      <c r="BI218" s="57"/>
      <c r="BJ218" s="57"/>
      <c r="BK218" s="57"/>
      <c r="BL218" s="57"/>
    </row>
    <row r="219" spans="1:79" ht="63" customHeight="1" x14ac:dyDescent="0.2">
      <c r="A219" s="57"/>
      <c r="B219" s="57"/>
      <c r="C219" s="57"/>
      <c r="D219" s="57"/>
      <c r="E219" s="57"/>
      <c r="F219" s="57"/>
      <c r="G219" s="57"/>
      <c r="H219" s="57"/>
      <c r="I219" s="57"/>
      <c r="J219" s="57"/>
      <c r="K219" s="57"/>
      <c r="L219" s="57"/>
      <c r="M219" s="57"/>
      <c r="N219" s="57"/>
      <c r="O219" s="57"/>
      <c r="P219" s="57"/>
      <c r="Q219" s="57"/>
      <c r="R219" s="57"/>
      <c r="S219" s="57"/>
      <c r="T219" s="57"/>
      <c r="U219" s="57"/>
      <c r="V219" s="74"/>
      <c r="W219" s="74"/>
      <c r="X219" s="74"/>
      <c r="Y219" s="74"/>
      <c r="Z219" s="57" t="s">
        <v>18</v>
      </c>
      <c r="AA219" s="57"/>
      <c r="AB219" s="57"/>
      <c r="AC219" s="57"/>
      <c r="AD219" s="57"/>
      <c r="AE219" s="57" t="s">
        <v>17</v>
      </c>
      <c r="AF219" s="57"/>
      <c r="AG219" s="57"/>
      <c r="AH219" s="57"/>
      <c r="AI219" s="57"/>
      <c r="AJ219" s="57"/>
      <c r="AK219" s="57"/>
      <c r="AL219" s="57"/>
      <c r="AM219" s="57"/>
      <c r="AN219" s="57"/>
      <c r="AO219" s="57"/>
      <c r="AP219" s="57"/>
      <c r="AQ219" s="57"/>
      <c r="AR219" s="57"/>
      <c r="AS219" s="57"/>
      <c r="AT219" s="74"/>
      <c r="AU219" s="74"/>
      <c r="AV219" s="74"/>
      <c r="AW219" s="74"/>
      <c r="AX219" s="57" t="s">
        <v>18</v>
      </c>
      <c r="AY219" s="57"/>
      <c r="AZ219" s="57"/>
      <c r="BA219" s="57"/>
      <c r="BB219" s="57"/>
      <c r="BC219" s="57" t="s">
        <v>17</v>
      </c>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v>3</v>
      </c>
      <c r="R220" s="57"/>
      <c r="S220" s="57"/>
      <c r="T220" s="57"/>
      <c r="U220" s="57"/>
      <c r="V220" s="57">
        <v>4</v>
      </c>
      <c r="W220" s="57"/>
      <c r="X220" s="57"/>
      <c r="Y220" s="57"/>
      <c r="Z220" s="57">
        <v>5</v>
      </c>
      <c r="AA220" s="57"/>
      <c r="AB220" s="57"/>
      <c r="AC220" s="57"/>
      <c r="AD220" s="57"/>
      <c r="AE220" s="57">
        <v>6</v>
      </c>
      <c r="AF220" s="57"/>
      <c r="AG220" s="57"/>
      <c r="AH220" s="57"/>
      <c r="AI220" s="57"/>
      <c r="AJ220" s="57">
        <v>7</v>
      </c>
      <c r="AK220" s="57"/>
      <c r="AL220" s="57"/>
      <c r="AM220" s="57"/>
      <c r="AN220" s="57"/>
      <c r="AO220" s="57">
        <v>8</v>
      </c>
      <c r="AP220" s="57"/>
      <c r="AQ220" s="57"/>
      <c r="AR220" s="57"/>
      <c r="AS220" s="57"/>
      <c r="AT220" s="57">
        <v>9</v>
      </c>
      <c r="AU220" s="57"/>
      <c r="AV220" s="57"/>
      <c r="AW220" s="57"/>
      <c r="AX220" s="57">
        <v>10</v>
      </c>
      <c r="AY220" s="57"/>
      <c r="AZ220" s="57"/>
      <c r="BA220" s="57"/>
      <c r="BB220" s="57"/>
      <c r="BC220" s="57">
        <v>11</v>
      </c>
      <c r="BD220" s="57"/>
      <c r="BE220" s="57"/>
      <c r="BF220" s="57"/>
      <c r="BG220" s="57"/>
      <c r="BH220" s="57">
        <v>12</v>
      </c>
      <c r="BI220" s="57"/>
      <c r="BJ220" s="57"/>
      <c r="BK220" s="57"/>
      <c r="BL220" s="57"/>
    </row>
    <row r="221" spans="1:79" s="2" customFormat="1" ht="12" hidden="1" customHeight="1" x14ac:dyDescent="0.2">
      <c r="A221" s="60" t="s">
        <v>85</v>
      </c>
      <c r="B221" s="60"/>
      <c r="C221" s="60"/>
      <c r="D221" s="60"/>
      <c r="E221" s="60"/>
      <c r="F221" s="60"/>
      <c r="G221" s="100" t="s">
        <v>78</v>
      </c>
      <c r="H221" s="100"/>
      <c r="I221" s="100"/>
      <c r="J221" s="100"/>
      <c r="K221" s="100"/>
      <c r="L221" s="100"/>
      <c r="M221" s="100"/>
      <c r="N221" s="100"/>
      <c r="O221" s="100"/>
      <c r="P221" s="100"/>
      <c r="Q221" s="59" t="s">
        <v>101</v>
      </c>
      <c r="R221" s="59"/>
      <c r="S221" s="59"/>
      <c r="T221" s="59"/>
      <c r="U221" s="59"/>
      <c r="V221" s="59" t="s">
        <v>102</v>
      </c>
      <c r="W221" s="59"/>
      <c r="X221" s="59"/>
      <c r="Y221" s="59"/>
      <c r="Z221" s="59" t="s">
        <v>103</v>
      </c>
      <c r="AA221" s="59"/>
      <c r="AB221" s="59"/>
      <c r="AC221" s="59"/>
      <c r="AD221" s="59"/>
      <c r="AE221" s="59" t="s">
        <v>104</v>
      </c>
      <c r="AF221" s="59"/>
      <c r="AG221" s="59"/>
      <c r="AH221" s="59"/>
      <c r="AI221" s="59"/>
      <c r="AJ221" s="101" t="s">
        <v>124</v>
      </c>
      <c r="AK221" s="59"/>
      <c r="AL221" s="59"/>
      <c r="AM221" s="59"/>
      <c r="AN221" s="59"/>
      <c r="AO221" s="59" t="s">
        <v>105</v>
      </c>
      <c r="AP221" s="59"/>
      <c r="AQ221" s="59"/>
      <c r="AR221" s="59"/>
      <c r="AS221" s="59"/>
      <c r="AT221" s="101" t="s">
        <v>125</v>
      </c>
      <c r="AU221" s="59"/>
      <c r="AV221" s="59"/>
      <c r="AW221" s="59"/>
      <c r="AX221" s="59" t="s">
        <v>106</v>
      </c>
      <c r="AY221" s="59"/>
      <c r="AZ221" s="59"/>
      <c r="BA221" s="59"/>
      <c r="BB221" s="59"/>
      <c r="BC221" s="59" t="s">
        <v>107</v>
      </c>
      <c r="BD221" s="59"/>
      <c r="BE221" s="59"/>
      <c r="BF221" s="59"/>
      <c r="BG221" s="59"/>
      <c r="BH221" s="101" t="s">
        <v>124</v>
      </c>
      <c r="BI221" s="59"/>
      <c r="BJ221" s="59"/>
      <c r="BK221" s="59"/>
      <c r="BL221" s="59"/>
      <c r="CA221" s="2" t="s">
        <v>60</v>
      </c>
    </row>
    <row r="222" spans="1:79" s="138" customFormat="1" ht="12.75" customHeight="1" x14ac:dyDescent="0.2">
      <c r="A222" s="172">
        <v>2111</v>
      </c>
      <c r="B222" s="172"/>
      <c r="C222" s="172"/>
      <c r="D222" s="172"/>
      <c r="E222" s="172"/>
      <c r="F222" s="172"/>
      <c r="G222" s="132" t="s">
        <v>630</v>
      </c>
      <c r="H222" s="133"/>
      <c r="I222" s="133"/>
      <c r="J222" s="133"/>
      <c r="K222" s="133"/>
      <c r="L222" s="133"/>
      <c r="M222" s="133"/>
      <c r="N222" s="133"/>
      <c r="O222" s="133"/>
      <c r="P222" s="134"/>
      <c r="Q222" s="179">
        <v>795780</v>
      </c>
      <c r="R222" s="179"/>
      <c r="S222" s="179"/>
      <c r="T222" s="179"/>
      <c r="U222" s="179"/>
      <c r="V222" s="179">
        <v>0</v>
      </c>
      <c r="W222" s="179"/>
      <c r="X222" s="179"/>
      <c r="Y222" s="179"/>
      <c r="Z222" s="179">
        <v>0</v>
      </c>
      <c r="AA222" s="179"/>
      <c r="AB222" s="179"/>
      <c r="AC222" s="179"/>
      <c r="AD222" s="179"/>
      <c r="AE222" s="179">
        <v>0</v>
      </c>
      <c r="AF222" s="179"/>
      <c r="AG222" s="179"/>
      <c r="AH222" s="179"/>
      <c r="AI222" s="179"/>
      <c r="AJ222" s="179">
        <f>IF(ISNUMBER(Q222),Q222,0)-IF(ISNUMBER(Z222),Z222,0)</f>
        <v>795780</v>
      </c>
      <c r="AK222" s="179"/>
      <c r="AL222" s="179"/>
      <c r="AM222" s="179"/>
      <c r="AN222" s="179"/>
      <c r="AO222" s="179">
        <v>933875</v>
      </c>
      <c r="AP222" s="179"/>
      <c r="AQ222" s="179"/>
      <c r="AR222" s="179"/>
      <c r="AS222" s="179"/>
      <c r="AT222" s="179">
        <f>IF(ISNUMBER(V222),V222,0)-IF(ISNUMBER(Z222),Z222,0)-IF(ISNUMBER(AE222),AE222,0)</f>
        <v>0</v>
      </c>
      <c r="AU222" s="179"/>
      <c r="AV222" s="179"/>
      <c r="AW222" s="179"/>
      <c r="AX222" s="179">
        <v>0</v>
      </c>
      <c r="AY222" s="179"/>
      <c r="AZ222" s="179"/>
      <c r="BA222" s="179"/>
      <c r="BB222" s="179"/>
      <c r="BC222" s="179">
        <v>0</v>
      </c>
      <c r="BD222" s="179"/>
      <c r="BE222" s="179"/>
      <c r="BF222" s="179"/>
      <c r="BG222" s="179"/>
      <c r="BH222" s="179">
        <f>IF(ISNUMBER(AO222),AO222,0)-IF(ISNUMBER(AX222),AX222,0)</f>
        <v>933875</v>
      </c>
      <c r="BI222" s="179"/>
      <c r="BJ222" s="179"/>
      <c r="BK222" s="179"/>
      <c r="BL222" s="179"/>
      <c r="CA222" s="138" t="s">
        <v>61</v>
      </c>
    </row>
    <row r="223" spans="1:79" s="138" customFormat="1" ht="12.75" customHeight="1" x14ac:dyDescent="0.2">
      <c r="A223" s="172">
        <v>2120</v>
      </c>
      <c r="B223" s="172"/>
      <c r="C223" s="172"/>
      <c r="D223" s="172"/>
      <c r="E223" s="172"/>
      <c r="F223" s="172"/>
      <c r="G223" s="132" t="s">
        <v>631</v>
      </c>
      <c r="H223" s="133"/>
      <c r="I223" s="133"/>
      <c r="J223" s="133"/>
      <c r="K223" s="133"/>
      <c r="L223" s="133"/>
      <c r="M223" s="133"/>
      <c r="N223" s="133"/>
      <c r="O223" s="133"/>
      <c r="P223" s="134"/>
      <c r="Q223" s="179">
        <v>175072</v>
      </c>
      <c r="R223" s="179"/>
      <c r="S223" s="179"/>
      <c r="T223" s="179"/>
      <c r="U223" s="179"/>
      <c r="V223" s="179">
        <v>0</v>
      </c>
      <c r="W223" s="179"/>
      <c r="X223" s="179"/>
      <c r="Y223" s="179"/>
      <c r="Z223" s="179">
        <v>0</v>
      </c>
      <c r="AA223" s="179"/>
      <c r="AB223" s="179"/>
      <c r="AC223" s="179"/>
      <c r="AD223" s="179"/>
      <c r="AE223" s="179">
        <v>0</v>
      </c>
      <c r="AF223" s="179"/>
      <c r="AG223" s="179"/>
      <c r="AH223" s="179"/>
      <c r="AI223" s="179"/>
      <c r="AJ223" s="179">
        <f>IF(ISNUMBER(Q223),Q223,0)-IF(ISNUMBER(Z223),Z223,0)</f>
        <v>175072</v>
      </c>
      <c r="AK223" s="179"/>
      <c r="AL223" s="179"/>
      <c r="AM223" s="179"/>
      <c r="AN223" s="179"/>
      <c r="AO223" s="179">
        <v>205452</v>
      </c>
      <c r="AP223" s="179"/>
      <c r="AQ223" s="179"/>
      <c r="AR223" s="179"/>
      <c r="AS223" s="179"/>
      <c r="AT223" s="179">
        <f>IF(ISNUMBER(V223),V223,0)-IF(ISNUMBER(Z223),Z223,0)-IF(ISNUMBER(AE223),AE223,0)</f>
        <v>0</v>
      </c>
      <c r="AU223" s="179"/>
      <c r="AV223" s="179"/>
      <c r="AW223" s="179"/>
      <c r="AX223" s="179">
        <v>0</v>
      </c>
      <c r="AY223" s="179"/>
      <c r="AZ223" s="179"/>
      <c r="BA223" s="179"/>
      <c r="BB223" s="179"/>
      <c r="BC223" s="179">
        <v>0</v>
      </c>
      <c r="BD223" s="179"/>
      <c r="BE223" s="179"/>
      <c r="BF223" s="179"/>
      <c r="BG223" s="179"/>
      <c r="BH223" s="179">
        <f>IF(ISNUMBER(AO223),AO223,0)-IF(ISNUMBER(AX223),AX223,0)</f>
        <v>205452</v>
      </c>
      <c r="BI223" s="179"/>
      <c r="BJ223" s="179"/>
      <c r="BK223" s="179"/>
      <c r="BL223" s="179"/>
    </row>
    <row r="224" spans="1:79" s="138" customFormat="1" ht="25.5" customHeight="1" x14ac:dyDescent="0.2">
      <c r="A224" s="172">
        <v>2210</v>
      </c>
      <c r="B224" s="172"/>
      <c r="C224" s="172"/>
      <c r="D224" s="172"/>
      <c r="E224" s="172"/>
      <c r="F224" s="172"/>
      <c r="G224" s="132" t="s">
        <v>632</v>
      </c>
      <c r="H224" s="133"/>
      <c r="I224" s="133"/>
      <c r="J224" s="133"/>
      <c r="K224" s="133"/>
      <c r="L224" s="133"/>
      <c r="M224" s="133"/>
      <c r="N224" s="133"/>
      <c r="O224" s="133"/>
      <c r="P224" s="134"/>
      <c r="Q224" s="179">
        <v>12000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12000</v>
      </c>
      <c r="AK224" s="179"/>
      <c r="AL224" s="179"/>
      <c r="AM224" s="179"/>
      <c r="AN224" s="179"/>
      <c r="AO224" s="179">
        <v>16670</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16670</v>
      </c>
      <c r="BI224" s="179"/>
      <c r="BJ224" s="179"/>
      <c r="BK224" s="179"/>
      <c r="BL224" s="179"/>
    </row>
    <row r="225" spans="1:79" s="138" customFormat="1" ht="25.5" customHeight="1" x14ac:dyDescent="0.2">
      <c r="A225" s="172">
        <v>2240</v>
      </c>
      <c r="B225" s="172"/>
      <c r="C225" s="172"/>
      <c r="D225" s="172"/>
      <c r="E225" s="172"/>
      <c r="F225" s="172"/>
      <c r="G225" s="132" t="s">
        <v>633</v>
      </c>
      <c r="H225" s="133"/>
      <c r="I225" s="133"/>
      <c r="J225" s="133"/>
      <c r="K225" s="133"/>
      <c r="L225" s="133"/>
      <c r="M225" s="133"/>
      <c r="N225" s="133"/>
      <c r="O225" s="133"/>
      <c r="P225" s="134"/>
      <c r="Q225" s="179">
        <v>27540</v>
      </c>
      <c r="R225" s="179"/>
      <c r="S225" s="179"/>
      <c r="T225" s="179"/>
      <c r="U225" s="179"/>
      <c r="V225" s="179">
        <v>0</v>
      </c>
      <c r="W225" s="179"/>
      <c r="X225" s="179"/>
      <c r="Y225" s="179"/>
      <c r="Z225" s="179">
        <v>0</v>
      </c>
      <c r="AA225" s="179"/>
      <c r="AB225" s="179"/>
      <c r="AC225" s="179"/>
      <c r="AD225" s="179"/>
      <c r="AE225" s="179">
        <v>0</v>
      </c>
      <c r="AF225" s="179"/>
      <c r="AG225" s="179"/>
      <c r="AH225" s="179"/>
      <c r="AI225" s="179"/>
      <c r="AJ225" s="179">
        <f>IF(ISNUMBER(Q225),Q225,0)-IF(ISNUMBER(Z225),Z225,0)</f>
        <v>27540</v>
      </c>
      <c r="AK225" s="179"/>
      <c r="AL225" s="179"/>
      <c r="AM225" s="179"/>
      <c r="AN225" s="179"/>
      <c r="AO225" s="179">
        <v>25390</v>
      </c>
      <c r="AP225" s="179"/>
      <c r="AQ225" s="179"/>
      <c r="AR225" s="179"/>
      <c r="AS225" s="179"/>
      <c r="AT225" s="179">
        <f>IF(ISNUMBER(V225),V225,0)-IF(ISNUMBER(Z225),Z225,0)-IF(ISNUMBER(AE225),AE225,0)</f>
        <v>0</v>
      </c>
      <c r="AU225" s="179"/>
      <c r="AV225" s="179"/>
      <c r="AW225" s="179"/>
      <c r="AX225" s="179">
        <v>0</v>
      </c>
      <c r="AY225" s="179"/>
      <c r="AZ225" s="179"/>
      <c r="BA225" s="179"/>
      <c r="BB225" s="179"/>
      <c r="BC225" s="179">
        <v>0</v>
      </c>
      <c r="BD225" s="179"/>
      <c r="BE225" s="179"/>
      <c r="BF225" s="179"/>
      <c r="BG225" s="179"/>
      <c r="BH225" s="179">
        <f>IF(ISNUMBER(AO225),AO225,0)-IF(ISNUMBER(AX225),AX225,0)</f>
        <v>25390</v>
      </c>
      <c r="BI225" s="179"/>
      <c r="BJ225" s="179"/>
      <c r="BK225" s="179"/>
      <c r="BL225" s="179"/>
    </row>
    <row r="226" spans="1:79" s="138" customFormat="1" ht="12.75" customHeight="1" x14ac:dyDescent="0.2">
      <c r="A226" s="172">
        <v>2250</v>
      </c>
      <c r="B226" s="172"/>
      <c r="C226" s="172"/>
      <c r="D226" s="172"/>
      <c r="E226" s="172"/>
      <c r="F226" s="172"/>
      <c r="G226" s="132" t="s">
        <v>634</v>
      </c>
      <c r="H226" s="133"/>
      <c r="I226" s="133"/>
      <c r="J226" s="133"/>
      <c r="K226" s="133"/>
      <c r="L226" s="133"/>
      <c r="M226" s="133"/>
      <c r="N226" s="133"/>
      <c r="O226" s="133"/>
      <c r="P226" s="134"/>
      <c r="Q226" s="179">
        <v>5000</v>
      </c>
      <c r="R226" s="179"/>
      <c r="S226" s="179"/>
      <c r="T226" s="179"/>
      <c r="U226" s="179"/>
      <c r="V226" s="179">
        <v>0</v>
      </c>
      <c r="W226" s="179"/>
      <c r="X226" s="179"/>
      <c r="Y226" s="179"/>
      <c r="Z226" s="179">
        <v>0</v>
      </c>
      <c r="AA226" s="179"/>
      <c r="AB226" s="179"/>
      <c r="AC226" s="179"/>
      <c r="AD226" s="179"/>
      <c r="AE226" s="179">
        <v>0</v>
      </c>
      <c r="AF226" s="179"/>
      <c r="AG226" s="179"/>
      <c r="AH226" s="179"/>
      <c r="AI226" s="179"/>
      <c r="AJ226" s="179">
        <f>IF(ISNUMBER(Q226),Q226,0)-IF(ISNUMBER(Z226),Z226,0)</f>
        <v>5000</v>
      </c>
      <c r="AK226" s="179"/>
      <c r="AL226" s="179"/>
      <c r="AM226" s="179"/>
      <c r="AN226" s="179"/>
      <c r="AO226" s="179">
        <v>15000</v>
      </c>
      <c r="AP226" s="179"/>
      <c r="AQ226" s="179"/>
      <c r="AR226" s="179"/>
      <c r="AS226" s="179"/>
      <c r="AT226" s="179">
        <f>IF(ISNUMBER(V226),V226,0)-IF(ISNUMBER(Z226),Z226,0)-IF(ISNUMBER(AE226),AE226,0)</f>
        <v>0</v>
      </c>
      <c r="AU226" s="179"/>
      <c r="AV226" s="179"/>
      <c r="AW226" s="179"/>
      <c r="AX226" s="179">
        <v>0</v>
      </c>
      <c r="AY226" s="179"/>
      <c r="AZ226" s="179"/>
      <c r="BA226" s="179"/>
      <c r="BB226" s="179"/>
      <c r="BC226" s="179">
        <v>0</v>
      </c>
      <c r="BD226" s="179"/>
      <c r="BE226" s="179"/>
      <c r="BF226" s="179"/>
      <c r="BG226" s="179"/>
      <c r="BH226" s="179">
        <f>IF(ISNUMBER(AO226),AO226,0)-IF(ISNUMBER(AX226),AX226,0)</f>
        <v>15000</v>
      </c>
      <c r="BI226" s="179"/>
      <c r="BJ226" s="179"/>
      <c r="BK226" s="179"/>
      <c r="BL226" s="179"/>
    </row>
    <row r="227" spans="1:79" s="138" customFormat="1" ht="12.75" customHeight="1" x14ac:dyDescent="0.2">
      <c r="A227" s="172">
        <v>2273</v>
      </c>
      <c r="B227" s="172"/>
      <c r="C227" s="172"/>
      <c r="D227" s="172"/>
      <c r="E227" s="172"/>
      <c r="F227" s="172"/>
      <c r="G227" s="132" t="s">
        <v>635</v>
      </c>
      <c r="H227" s="133"/>
      <c r="I227" s="133"/>
      <c r="J227" s="133"/>
      <c r="K227" s="133"/>
      <c r="L227" s="133"/>
      <c r="M227" s="133"/>
      <c r="N227" s="133"/>
      <c r="O227" s="133"/>
      <c r="P227" s="134"/>
      <c r="Q227" s="179">
        <v>44640</v>
      </c>
      <c r="R227" s="179"/>
      <c r="S227" s="179"/>
      <c r="T227" s="179"/>
      <c r="U227" s="179"/>
      <c r="V227" s="179">
        <v>0</v>
      </c>
      <c r="W227" s="179"/>
      <c r="X227" s="179"/>
      <c r="Y227" s="179"/>
      <c r="Z227" s="179">
        <v>0</v>
      </c>
      <c r="AA227" s="179"/>
      <c r="AB227" s="179"/>
      <c r="AC227" s="179"/>
      <c r="AD227" s="179"/>
      <c r="AE227" s="179">
        <v>0</v>
      </c>
      <c r="AF227" s="179"/>
      <c r="AG227" s="179"/>
      <c r="AH227" s="179"/>
      <c r="AI227" s="179"/>
      <c r="AJ227" s="179">
        <f>IF(ISNUMBER(Q227),Q227,0)-IF(ISNUMBER(Z227),Z227,0)</f>
        <v>44640</v>
      </c>
      <c r="AK227" s="179"/>
      <c r="AL227" s="179"/>
      <c r="AM227" s="179"/>
      <c r="AN227" s="179"/>
      <c r="AO227" s="179">
        <v>66960</v>
      </c>
      <c r="AP227" s="179"/>
      <c r="AQ227" s="179"/>
      <c r="AR227" s="179"/>
      <c r="AS227" s="179"/>
      <c r="AT227" s="179">
        <f>IF(ISNUMBER(V227),V227,0)-IF(ISNUMBER(Z227),Z227,0)-IF(ISNUMBER(AE227),AE227,0)</f>
        <v>0</v>
      </c>
      <c r="AU227" s="179"/>
      <c r="AV227" s="179"/>
      <c r="AW227" s="179"/>
      <c r="AX227" s="179">
        <v>0</v>
      </c>
      <c r="AY227" s="179"/>
      <c r="AZ227" s="179"/>
      <c r="BA227" s="179"/>
      <c r="BB227" s="179"/>
      <c r="BC227" s="179">
        <v>0</v>
      </c>
      <c r="BD227" s="179"/>
      <c r="BE227" s="179"/>
      <c r="BF227" s="179"/>
      <c r="BG227" s="179"/>
      <c r="BH227" s="179">
        <f>IF(ISNUMBER(AO227),AO227,0)-IF(ISNUMBER(AX227),AX227,0)</f>
        <v>66960</v>
      </c>
      <c r="BI227" s="179"/>
      <c r="BJ227" s="179"/>
      <c r="BK227" s="179"/>
      <c r="BL227" s="179"/>
    </row>
    <row r="228" spans="1:79" s="9" customFormat="1" ht="12.75" customHeight="1" x14ac:dyDescent="0.2">
      <c r="A228" s="121"/>
      <c r="B228" s="121"/>
      <c r="C228" s="121"/>
      <c r="D228" s="121"/>
      <c r="E228" s="121"/>
      <c r="F228" s="121"/>
      <c r="G228" s="139" t="s">
        <v>179</v>
      </c>
      <c r="H228" s="140"/>
      <c r="I228" s="140"/>
      <c r="J228" s="140"/>
      <c r="K228" s="140"/>
      <c r="L228" s="140"/>
      <c r="M228" s="140"/>
      <c r="N228" s="140"/>
      <c r="O228" s="140"/>
      <c r="P228" s="141"/>
      <c r="Q228" s="178">
        <v>1060032</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1060032</v>
      </c>
      <c r="AK228" s="178"/>
      <c r="AL228" s="178"/>
      <c r="AM228" s="178"/>
      <c r="AN228" s="178"/>
      <c r="AO228" s="178">
        <v>1263347</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1263347</v>
      </c>
      <c r="BI228" s="178"/>
      <c r="BJ228" s="178"/>
      <c r="BK228" s="178"/>
      <c r="BL228" s="178"/>
    </row>
    <row r="230" spans="1:79" ht="14.25" customHeight="1" x14ac:dyDescent="0.2">
      <c r="A230" s="67" t="s">
        <v>671</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62" t="s">
        <v>617</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79" ht="42.95" customHeight="1" x14ac:dyDescent="0.2">
      <c r="A232" s="74" t="s">
        <v>166</v>
      </c>
      <c r="B232" s="74"/>
      <c r="C232" s="74"/>
      <c r="D232" s="74"/>
      <c r="E232" s="74"/>
      <c r="F232" s="74"/>
      <c r="G232" s="57" t="s">
        <v>20</v>
      </c>
      <c r="H232" s="57"/>
      <c r="I232" s="57"/>
      <c r="J232" s="57"/>
      <c r="K232" s="57"/>
      <c r="L232" s="57"/>
      <c r="M232" s="57"/>
      <c r="N232" s="57"/>
      <c r="O232" s="57"/>
      <c r="P232" s="57"/>
      <c r="Q232" s="57"/>
      <c r="R232" s="57"/>
      <c r="S232" s="57"/>
      <c r="T232" s="57" t="s">
        <v>16</v>
      </c>
      <c r="U232" s="57"/>
      <c r="V232" s="57"/>
      <c r="W232" s="57"/>
      <c r="X232" s="57"/>
      <c r="Y232" s="57"/>
      <c r="Z232" s="57" t="s">
        <v>15</v>
      </c>
      <c r="AA232" s="57"/>
      <c r="AB232" s="57"/>
      <c r="AC232" s="57"/>
      <c r="AD232" s="57"/>
      <c r="AE232" s="57" t="s">
        <v>668</v>
      </c>
      <c r="AF232" s="57"/>
      <c r="AG232" s="57"/>
      <c r="AH232" s="57"/>
      <c r="AI232" s="57"/>
      <c r="AJ232" s="57"/>
      <c r="AK232" s="57" t="s">
        <v>672</v>
      </c>
      <c r="AL232" s="57"/>
      <c r="AM232" s="57"/>
      <c r="AN232" s="57"/>
      <c r="AO232" s="57"/>
      <c r="AP232" s="57"/>
      <c r="AQ232" s="57" t="s">
        <v>684</v>
      </c>
      <c r="AR232" s="57"/>
      <c r="AS232" s="57"/>
      <c r="AT232" s="57"/>
      <c r="AU232" s="57"/>
      <c r="AV232" s="57"/>
      <c r="AW232" s="57" t="s">
        <v>19</v>
      </c>
      <c r="AX232" s="57"/>
      <c r="AY232" s="57"/>
      <c r="AZ232" s="57"/>
      <c r="BA232" s="57"/>
      <c r="BB232" s="57"/>
      <c r="BC232" s="57"/>
      <c r="BD232" s="57"/>
      <c r="BE232" s="57" t="s">
        <v>190</v>
      </c>
      <c r="BF232" s="57"/>
      <c r="BG232" s="57"/>
      <c r="BH232" s="57"/>
      <c r="BI232" s="57"/>
      <c r="BJ232" s="57"/>
      <c r="BK232" s="57"/>
      <c r="BL232" s="57"/>
    </row>
    <row r="233" spans="1:79" ht="21.75" customHeight="1" x14ac:dyDescent="0.2">
      <c r="A233" s="74"/>
      <c r="B233" s="74"/>
      <c r="C233" s="74"/>
      <c r="D233" s="74"/>
      <c r="E233" s="74"/>
      <c r="F233" s="74"/>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15" customHeight="1" x14ac:dyDescent="0.2">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v>4</v>
      </c>
      <c r="AA234" s="57"/>
      <c r="AB234" s="57"/>
      <c r="AC234" s="57"/>
      <c r="AD234" s="57"/>
      <c r="AE234" s="57">
        <v>5</v>
      </c>
      <c r="AF234" s="57"/>
      <c r="AG234" s="57"/>
      <c r="AH234" s="57"/>
      <c r="AI234" s="57"/>
      <c r="AJ234" s="57"/>
      <c r="AK234" s="57">
        <v>6</v>
      </c>
      <c r="AL234" s="57"/>
      <c r="AM234" s="57"/>
      <c r="AN234" s="57"/>
      <c r="AO234" s="57"/>
      <c r="AP234" s="57"/>
      <c r="AQ234" s="57">
        <v>7</v>
      </c>
      <c r="AR234" s="57"/>
      <c r="AS234" s="57"/>
      <c r="AT234" s="57"/>
      <c r="AU234" s="57"/>
      <c r="AV234" s="57"/>
      <c r="AW234" s="60">
        <v>8</v>
      </c>
      <c r="AX234" s="60"/>
      <c r="AY234" s="60"/>
      <c r="AZ234" s="60"/>
      <c r="BA234" s="60"/>
      <c r="BB234" s="60"/>
      <c r="BC234" s="60"/>
      <c r="BD234" s="60"/>
      <c r="BE234" s="60">
        <v>9</v>
      </c>
      <c r="BF234" s="60"/>
      <c r="BG234" s="60"/>
      <c r="BH234" s="60"/>
      <c r="BI234" s="60"/>
      <c r="BJ234" s="60"/>
      <c r="BK234" s="60"/>
      <c r="BL234" s="60"/>
    </row>
    <row r="235" spans="1:79" s="2" customFormat="1" ht="18.75" hidden="1" customHeight="1" x14ac:dyDescent="0.2">
      <c r="A235" s="60" t="s">
        <v>85</v>
      </c>
      <c r="B235" s="60"/>
      <c r="C235" s="60"/>
      <c r="D235" s="60"/>
      <c r="E235" s="60"/>
      <c r="F235" s="60"/>
      <c r="G235" s="100" t="s">
        <v>78</v>
      </c>
      <c r="H235" s="100"/>
      <c r="I235" s="100"/>
      <c r="J235" s="100"/>
      <c r="K235" s="100"/>
      <c r="L235" s="100"/>
      <c r="M235" s="100"/>
      <c r="N235" s="100"/>
      <c r="O235" s="100"/>
      <c r="P235" s="100"/>
      <c r="Q235" s="100"/>
      <c r="R235" s="100"/>
      <c r="S235" s="100"/>
      <c r="T235" s="59" t="s">
        <v>101</v>
      </c>
      <c r="U235" s="59"/>
      <c r="V235" s="59"/>
      <c r="W235" s="59"/>
      <c r="X235" s="59"/>
      <c r="Y235" s="59"/>
      <c r="Z235" s="59" t="s">
        <v>102</v>
      </c>
      <c r="AA235" s="59"/>
      <c r="AB235" s="59"/>
      <c r="AC235" s="59"/>
      <c r="AD235" s="59"/>
      <c r="AE235" s="59" t="s">
        <v>103</v>
      </c>
      <c r="AF235" s="59"/>
      <c r="AG235" s="59"/>
      <c r="AH235" s="59"/>
      <c r="AI235" s="59"/>
      <c r="AJ235" s="59"/>
      <c r="AK235" s="59" t="s">
        <v>104</v>
      </c>
      <c r="AL235" s="59"/>
      <c r="AM235" s="59"/>
      <c r="AN235" s="59"/>
      <c r="AO235" s="59"/>
      <c r="AP235" s="59"/>
      <c r="AQ235" s="59" t="s">
        <v>105</v>
      </c>
      <c r="AR235" s="59"/>
      <c r="AS235" s="59"/>
      <c r="AT235" s="59"/>
      <c r="AU235" s="59"/>
      <c r="AV235" s="59"/>
      <c r="AW235" s="100" t="s">
        <v>108</v>
      </c>
      <c r="AX235" s="100"/>
      <c r="AY235" s="100"/>
      <c r="AZ235" s="100"/>
      <c r="BA235" s="100"/>
      <c r="BB235" s="100"/>
      <c r="BC235" s="100"/>
      <c r="BD235" s="100"/>
      <c r="BE235" s="100" t="s">
        <v>109</v>
      </c>
      <c r="BF235" s="100"/>
      <c r="BG235" s="100"/>
      <c r="BH235" s="100"/>
      <c r="BI235" s="100"/>
      <c r="BJ235" s="100"/>
      <c r="BK235" s="100"/>
      <c r="BL235" s="100"/>
      <c r="CA235" s="2" t="s">
        <v>62</v>
      </c>
    </row>
    <row r="236" spans="1:79" s="138" customFormat="1" ht="12.75" customHeight="1" x14ac:dyDescent="0.2">
      <c r="A236" s="172">
        <v>2111</v>
      </c>
      <c r="B236" s="172"/>
      <c r="C236" s="172"/>
      <c r="D236" s="172"/>
      <c r="E236" s="172"/>
      <c r="F236" s="172"/>
      <c r="G236" s="132" t="s">
        <v>630</v>
      </c>
      <c r="H236" s="133"/>
      <c r="I236" s="133"/>
      <c r="J236" s="133"/>
      <c r="K236" s="133"/>
      <c r="L236" s="133"/>
      <c r="M236" s="133"/>
      <c r="N236" s="133"/>
      <c r="O236" s="133"/>
      <c r="P236" s="133"/>
      <c r="Q236" s="133"/>
      <c r="R236" s="133"/>
      <c r="S236" s="134"/>
      <c r="T236" s="179">
        <v>764449</v>
      </c>
      <c r="U236" s="179"/>
      <c r="V236" s="179"/>
      <c r="W236" s="179"/>
      <c r="X236" s="179"/>
      <c r="Y236" s="179"/>
      <c r="Z236" s="179">
        <v>677242</v>
      </c>
      <c r="AA236" s="179"/>
      <c r="AB236" s="179"/>
      <c r="AC236" s="179"/>
      <c r="AD236" s="179"/>
      <c r="AE236" s="179">
        <v>0</v>
      </c>
      <c r="AF236" s="179"/>
      <c r="AG236" s="179"/>
      <c r="AH236" s="179"/>
      <c r="AI236" s="179"/>
      <c r="AJ236" s="179"/>
      <c r="AK236" s="179">
        <v>0</v>
      </c>
      <c r="AL236" s="179"/>
      <c r="AM236" s="179"/>
      <c r="AN236" s="179"/>
      <c r="AO236" s="179"/>
      <c r="AP236" s="179"/>
      <c r="AQ236" s="179">
        <v>0</v>
      </c>
      <c r="AR236" s="179"/>
      <c r="AS236" s="179"/>
      <c r="AT236" s="179"/>
      <c r="AU236" s="179"/>
      <c r="AV236" s="179"/>
      <c r="AW236" s="186"/>
      <c r="AX236" s="186"/>
      <c r="AY236" s="186"/>
      <c r="AZ236" s="186"/>
      <c r="BA236" s="186"/>
      <c r="BB236" s="186"/>
      <c r="BC236" s="186"/>
      <c r="BD236" s="186"/>
      <c r="BE236" s="186"/>
      <c r="BF236" s="186"/>
      <c r="BG236" s="186"/>
      <c r="BH236" s="186"/>
      <c r="BI236" s="186"/>
      <c r="BJ236" s="186"/>
      <c r="BK236" s="186"/>
      <c r="BL236" s="186"/>
      <c r="CA236" s="138" t="s">
        <v>63</v>
      </c>
    </row>
    <row r="237" spans="1:79" s="138" customFormat="1" ht="12.75" customHeight="1" x14ac:dyDescent="0.2">
      <c r="A237" s="172">
        <v>2120</v>
      </c>
      <c r="B237" s="172"/>
      <c r="C237" s="172"/>
      <c r="D237" s="172"/>
      <c r="E237" s="172"/>
      <c r="F237" s="172"/>
      <c r="G237" s="132" t="s">
        <v>631</v>
      </c>
      <c r="H237" s="133"/>
      <c r="I237" s="133"/>
      <c r="J237" s="133"/>
      <c r="K237" s="133"/>
      <c r="L237" s="133"/>
      <c r="M237" s="133"/>
      <c r="N237" s="133"/>
      <c r="O237" s="133"/>
      <c r="P237" s="133"/>
      <c r="Q237" s="133"/>
      <c r="R237" s="133"/>
      <c r="S237" s="134"/>
      <c r="T237" s="179">
        <v>168179</v>
      </c>
      <c r="U237" s="179"/>
      <c r="V237" s="179"/>
      <c r="W237" s="179"/>
      <c r="X237" s="179"/>
      <c r="Y237" s="179"/>
      <c r="Z237" s="179">
        <v>162804</v>
      </c>
      <c r="AA237" s="179"/>
      <c r="AB237" s="179"/>
      <c r="AC237" s="179"/>
      <c r="AD237" s="179"/>
      <c r="AE237" s="179">
        <v>0</v>
      </c>
      <c r="AF237" s="179"/>
      <c r="AG237" s="179"/>
      <c r="AH237" s="179"/>
      <c r="AI237" s="179"/>
      <c r="AJ237" s="179"/>
      <c r="AK237" s="179">
        <v>0</v>
      </c>
      <c r="AL237" s="179"/>
      <c r="AM237" s="179"/>
      <c r="AN237" s="179"/>
      <c r="AO237" s="179"/>
      <c r="AP237" s="179"/>
      <c r="AQ237" s="179">
        <v>0</v>
      </c>
      <c r="AR237" s="179"/>
      <c r="AS237" s="179"/>
      <c r="AT237" s="179"/>
      <c r="AU237" s="179"/>
      <c r="AV237" s="179"/>
      <c r="AW237" s="186"/>
      <c r="AX237" s="186"/>
      <c r="AY237" s="186"/>
      <c r="AZ237" s="186"/>
      <c r="BA237" s="186"/>
      <c r="BB237" s="186"/>
      <c r="BC237" s="186"/>
      <c r="BD237" s="186"/>
      <c r="BE237" s="186"/>
      <c r="BF237" s="186"/>
      <c r="BG237" s="186"/>
      <c r="BH237" s="186"/>
      <c r="BI237" s="186"/>
      <c r="BJ237" s="186"/>
      <c r="BK237" s="186"/>
      <c r="BL237" s="186"/>
    </row>
    <row r="238" spans="1:79" s="138" customFormat="1" ht="25.5" customHeight="1" x14ac:dyDescent="0.2">
      <c r="A238" s="172">
        <v>2210</v>
      </c>
      <c r="B238" s="172"/>
      <c r="C238" s="172"/>
      <c r="D238" s="172"/>
      <c r="E238" s="172"/>
      <c r="F238" s="172"/>
      <c r="G238" s="132" t="s">
        <v>632</v>
      </c>
      <c r="H238" s="133"/>
      <c r="I238" s="133"/>
      <c r="J238" s="133"/>
      <c r="K238" s="133"/>
      <c r="L238" s="133"/>
      <c r="M238" s="133"/>
      <c r="N238" s="133"/>
      <c r="O238" s="133"/>
      <c r="P238" s="133"/>
      <c r="Q238" s="133"/>
      <c r="R238" s="133"/>
      <c r="S238" s="134"/>
      <c r="T238" s="179">
        <v>12657</v>
      </c>
      <c r="U238" s="179"/>
      <c r="V238" s="179"/>
      <c r="W238" s="179"/>
      <c r="X238" s="179"/>
      <c r="Y238" s="179"/>
      <c r="Z238" s="179">
        <v>402</v>
      </c>
      <c r="AA238" s="179"/>
      <c r="AB238" s="179"/>
      <c r="AC238" s="179"/>
      <c r="AD238" s="179"/>
      <c r="AE238" s="179">
        <v>0</v>
      </c>
      <c r="AF238" s="179"/>
      <c r="AG238" s="179"/>
      <c r="AH238" s="179"/>
      <c r="AI238" s="179"/>
      <c r="AJ238" s="179"/>
      <c r="AK238" s="179">
        <v>0</v>
      </c>
      <c r="AL238" s="179"/>
      <c r="AM238" s="179"/>
      <c r="AN238" s="179"/>
      <c r="AO238" s="179"/>
      <c r="AP238" s="179"/>
      <c r="AQ238" s="179">
        <v>0</v>
      </c>
      <c r="AR238" s="179"/>
      <c r="AS238" s="179"/>
      <c r="AT238" s="179"/>
      <c r="AU238" s="179"/>
      <c r="AV238" s="179"/>
      <c r="AW238" s="186"/>
      <c r="AX238" s="186"/>
      <c r="AY238" s="186"/>
      <c r="AZ238" s="186"/>
      <c r="BA238" s="186"/>
      <c r="BB238" s="186"/>
      <c r="BC238" s="186"/>
      <c r="BD238" s="186"/>
      <c r="BE238" s="186"/>
      <c r="BF238" s="186"/>
      <c r="BG238" s="186"/>
      <c r="BH238" s="186"/>
      <c r="BI238" s="186"/>
      <c r="BJ238" s="186"/>
      <c r="BK238" s="186"/>
      <c r="BL238" s="186"/>
    </row>
    <row r="239" spans="1:79" s="138" customFormat="1" ht="12.75" customHeight="1" x14ac:dyDescent="0.2">
      <c r="A239" s="172">
        <v>2240</v>
      </c>
      <c r="B239" s="172"/>
      <c r="C239" s="172"/>
      <c r="D239" s="172"/>
      <c r="E239" s="172"/>
      <c r="F239" s="172"/>
      <c r="G239" s="132" t="s">
        <v>633</v>
      </c>
      <c r="H239" s="133"/>
      <c r="I239" s="133"/>
      <c r="J239" s="133"/>
      <c r="K239" s="133"/>
      <c r="L239" s="133"/>
      <c r="M239" s="133"/>
      <c r="N239" s="133"/>
      <c r="O239" s="133"/>
      <c r="P239" s="133"/>
      <c r="Q239" s="133"/>
      <c r="R239" s="133"/>
      <c r="S239" s="134"/>
      <c r="T239" s="179">
        <v>27540</v>
      </c>
      <c r="U239" s="179"/>
      <c r="V239" s="179"/>
      <c r="W239" s="179"/>
      <c r="X239" s="179"/>
      <c r="Y239" s="179"/>
      <c r="Z239" s="179">
        <v>3909</v>
      </c>
      <c r="AA239" s="179"/>
      <c r="AB239" s="179"/>
      <c r="AC239" s="179"/>
      <c r="AD239" s="179"/>
      <c r="AE239" s="179">
        <v>0</v>
      </c>
      <c r="AF239" s="179"/>
      <c r="AG239" s="179"/>
      <c r="AH239" s="179"/>
      <c r="AI239" s="179"/>
      <c r="AJ239" s="179"/>
      <c r="AK239" s="179">
        <v>0</v>
      </c>
      <c r="AL239" s="179"/>
      <c r="AM239" s="179"/>
      <c r="AN239" s="179"/>
      <c r="AO239" s="179"/>
      <c r="AP239" s="179"/>
      <c r="AQ239" s="179">
        <v>0</v>
      </c>
      <c r="AR239" s="179"/>
      <c r="AS239" s="179"/>
      <c r="AT239" s="179"/>
      <c r="AU239" s="179"/>
      <c r="AV239" s="179"/>
      <c r="AW239" s="186"/>
      <c r="AX239" s="186"/>
      <c r="AY239" s="186"/>
      <c r="AZ239" s="186"/>
      <c r="BA239" s="186"/>
      <c r="BB239" s="186"/>
      <c r="BC239" s="186"/>
      <c r="BD239" s="186"/>
      <c r="BE239" s="186"/>
      <c r="BF239" s="186"/>
      <c r="BG239" s="186"/>
      <c r="BH239" s="186"/>
      <c r="BI239" s="186"/>
      <c r="BJ239" s="186"/>
      <c r="BK239" s="186"/>
      <c r="BL239" s="186"/>
    </row>
    <row r="240" spans="1:79" s="138" customFormat="1" ht="12.75" customHeight="1" x14ac:dyDescent="0.2">
      <c r="A240" s="172">
        <v>2250</v>
      </c>
      <c r="B240" s="172"/>
      <c r="C240" s="172"/>
      <c r="D240" s="172"/>
      <c r="E240" s="172"/>
      <c r="F240" s="172"/>
      <c r="G240" s="132" t="s">
        <v>634</v>
      </c>
      <c r="H240" s="133"/>
      <c r="I240" s="133"/>
      <c r="J240" s="133"/>
      <c r="K240" s="133"/>
      <c r="L240" s="133"/>
      <c r="M240" s="133"/>
      <c r="N240" s="133"/>
      <c r="O240" s="133"/>
      <c r="P240" s="133"/>
      <c r="Q240" s="133"/>
      <c r="R240" s="133"/>
      <c r="S240" s="134"/>
      <c r="T240" s="179">
        <v>5000</v>
      </c>
      <c r="U240" s="179"/>
      <c r="V240" s="179"/>
      <c r="W240" s="179"/>
      <c r="X240" s="179"/>
      <c r="Y240" s="179"/>
      <c r="Z240" s="179">
        <v>1800</v>
      </c>
      <c r="AA240" s="179"/>
      <c r="AB240" s="179"/>
      <c r="AC240" s="179"/>
      <c r="AD240" s="179"/>
      <c r="AE240" s="179">
        <v>0</v>
      </c>
      <c r="AF240" s="179"/>
      <c r="AG240" s="179"/>
      <c r="AH240" s="179"/>
      <c r="AI240" s="179"/>
      <c r="AJ240" s="179"/>
      <c r="AK240" s="179">
        <v>0</v>
      </c>
      <c r="AL240" s="179"/>
      <c r="AM240" s="179"/>
      <c r="AN240" s="179"/>
      <c r="AO240" s="179"/>
      <c r="AP240" s="179"/>
      <c r="AQ240" s="179">
        <v>0</v>
      </c>
      <c r="AR240" s="179"/>
      <c r="AS240" s="179"/>
      <c r="AT240" s="179"/>
      <c r="AU240" s="179"/>
      <c r="AV240" s="179"/>
      <c r="AW240" s="186"/>
      <c r="AX240" s="186"/>
      <c r="AY240" s="186"/>
      <c r="AZ240" s="186"/>
      <c r="BA240" s="186"/>
      <c r="BB240" s="186"/>
      <c r="BC240" s="186"/>
      <c r="BD240" s="186"/>
      <c r="BE240" s="186"/>
      <c r="BF240" s="186"/>
      <c r="BG240" s="186"/>
      <c r="BH240" s="186"/>
      <c r="BI240" s="186"/>
      <c r="BJ240" s="186"/>
      <c r="BK240" s="186"/>
      <c r="BL240" s="186"/>
    </row>
    <row r="241" spans="1:64" s="138" customFormat="1" ht="12.75" customHeight="1" x14ac:dyDescent="0.2">
      <c r="A241" s="172">
        <v>2273</v>
      </c>
      <c r="B241" s="172"/>
      <c r="C241" s="172"/>
      <c r="D241" s="172"/>
      <c r="E241" s="172"/>
      <c r="F241" s="172"/>
      <c r="G241" s="132" t="s">
        <v>635</v>
      </c>
      <c r="H241" s="133"/>
      <c r="I241" s="133"/>
      <c r="J241" s="133"/>
      <c r="K241" s="133"/>
      <c r="L241" s="133"/>
      <c r="M241" s="133"/>
      <c r="N241" s="133"/>
      <c r="O241" s="133"/>
      <c r="P241" s="133"/>
      <c r="Q241" s="133"/>
      <c r="R241" s="133"/>
      <c r="S241" s="134"/>
      <c r="T241" s="179">
        <v>61190</v>
      </c>
      <c r="U241" s="179"/>
      <c r="V241" s="179"/>
      <c r="W241" s="179"/>
      <c r="X241" s="179"/>
      <c r="Y241" s="179"/>
      <c r="Z241" s="179">
        <v>59073</v>
      </c>
      <c r="AA241" s="179"/>
      <c r="AB241" s="179"/>
      <c r="AC241" s="179"/>
      <c r="AD241" s="179"/>
      <c r="AE241" s="179">
        <v>0</v>
      </c>
      <c r="AF241" s="179"/>
      <c r="AG241" s="179"/>
      <c r="AH241" s="179"/>
      <c r="AI241" s="179"/>
      <c r="AJ241" s="179"/>
      <c r="AK241" s="179">
        <v>0</v>
      </c>
      <c r="AL241" s="179"/>
      <c r="AM241" s="179"/>
      <c r="AN241" s="179"/>
      <c r="AO241" s="179"/>
      <c r="AP241" s="179"/>
      <c r="AQ241" s="179">
        <v>0</v>
      </c>
      <c r="AR241" s="179"/>
      <c r="AS241" s="179"/>
      <c r="AT241" s="179"/>
      <c r="AU241" s="179"/>
      <c r="AV241" s="179"/>
      <c r="AW241" s="186"/>
      <c r="AX241" s="186"/>
      <c r="AY241" s="186"/>
      <c r="AZ241" s="186"/>
      <c r="BA241" s="186"/>
      <c r="BB241" s="186"/>
      <c r="BC241" s="186"/>
      <c r="BD241" s="186"/>
      <c r="BE241" s="186"/>
      <c r="BF241" s="186"/>
      <c r="BG241" s="186"/>
      <c r="BH241" s="186"/>
      <c r="BI241" s="186"/>
      <c r="BJ241" s="186"/>
      <c r="BK241" s="186"/>
      <c r="BL241" s="186"/>
    </row>
    <row r="242" spans="1:64" s="9" customFormat="1" ht="12.75" customHeight="1" x14ac:dyDescent="0.2">
      <c r="A242" s="121"/>
      <c r="B242" s="121"/>
      <c r="C242" s="121"/>
      <c r="D242" s="121"/>
      <c r="E242" s="121"/>
      <c r="F242" s="121"/>
      <c r="G242" s="139" t="s">
        <v>179</v>
      </c>
      <c r="H242" s="140"/>
      <c r="I242" s="140"/>
      <c r="J242" s="140"/>
      <c r="K242" s="140"/>
      <c r="L242" s="140"/>
      <c r="M242" s="140"/>
      <c r="N242" s="140"/>
      <c r="O242" s="140"/>
      <c r="P242" s="140"/>
      <c r="Q242" s="140"/>
      <c r="R242" s="140"/>
      <c r="S242" s="141"/>
      <c r="T242" s="178">
        <v>1039015</v>
      </c>
      <c r="U242" s="178"/>
      <c r="V242" s="178"/>
      <c r="W242" s="178"/>
      <c r="X242" s="178"/>
      <c r="Y242" s="178"/>
      <c r="Z242" s="178">
        <v>905230</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0"/>
      <c r="AX242" s="180"/>
      <c r="AY242" s="180"/>
      <c r="AZ242" s="180"/>
      <c r="BA242" s="180"/>
      <c r="BB242" s="180"/>
      <c r="BC242" s="180"/>
      <c r="BD242" s="180"/>
      <c r="BE242" s="180"/>
      <c r="BF242" s="180"/>
      <c r="BG242" s="180"/>
      <c r="BH242" s="180"/>
      <c r="BI242" s="180"/>
      <c r="BJ242" s="180"/>
      <c r="BK242" s="180"/>
      <c r="BL242" s="180"/>
    </row>
    <row r="244" spans="1:64" ht="14.25" customHeight="1" x14ac:dyDescent="0.2">
      <c r="A244" s="67" t="s">
        <v>673</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5" customHeight="1"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64" ht="14.25" x14ac:dyDescent="0.2">
      <c r="A248" s="67" t="s">
        <v>697</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64" ht="14.25" x14ac:dyDescent="0.2">
      <c r="A249" s="67" t="s">
        <v>674</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ht="15" customHeight="1" x14ac:dyDescent="0.2">
      <c r="A250" s="1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row>
    <row r="251" spans="1:64"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4" spans="1:64" ht="18.95" customHeight="1" x14ac:dyDescent="0.2">
      <c r="A254" s="154" t="s">
        <v>611</v>
      </c>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40"/>
      <c r="AC254" s="40"/>
      <c r="AD254" s="40"/>
      <c r="AE254" s="40"/>
      <c r="AF254" s="40"/>
      <c r="AG254" s="40"/>
      <c r="AH254" s="43"/>
      <c r="AI254" s="43"/>
      <c r="AJ254" s="43"/>
      <c r="AK254" s="43"/>
      <c r="AL254" s="43"/>
      <c r="AM254" s="43"/>
      <c r="AN254" s="43"/>
      <c r="AO254" s="43"/>
      <c r="AP254" s="43"/>
      <c r="AQ254" s="40"/>
      <c r="AR254" s="40"/>
      <c r="AS254" s="40"/>
      <c r="AT254" s="40"/>
      <c r="AU254" s="155" t="s">
        <v>665</v>
      </c>
      <c r="AV254" s="153"/>
      <c r="AW254" s="153"/>
      <c r="AX254" s="153"/>
      <c r="AY254" s="153"/>
      <c r="AZ254" s="153"/>
      <c r="BA254" s="153"/>
      <c r="BB254" s="153"/>
      <c r="BC254" s="153"/>
      <c r="BD254" s="153"/>
      <c r="BE254" s="153"/>
      <c r="BF254" s="153"/>
    </row>
    <row r="255" spans="1:64" ht="12.75" customHeight="1" x14ac:dyDescent="0.2">
      <c r="AB255" s="41"/>
      <c r="AC255" s="41"/>
      <c r="AD255" s="41"/>
      <c r="AE255" s="41"/>
      <c r="AF255" s="41"/>
      <c r="AG255" s="41"/>
      <c r="AH255" s="45" t="s">
        <v>2</v>
      </c>
      <c r="AI255" s="45"/>
      <c r="AJ255" s="45"/>
      <c r="AK255" s="45"/>
      <c r="AL255" s="45"/>
      <c r="AM255" s="45"/>
      <c r="AN255" s="45"/>
      <c r="AO255" s="45"/>
      <c r="AP255" s="45"/>
      <c r="AQ255" s="41"/>
      <c r="AR255" s="41"/>
      <c r="AS255" s="41"/>
      <c r="AT255" s="41"/>
      <c r="AU255" s="45" t="s">
        <v>219</v>
      </c>
      <c r="AV255" s="45"/>
      <c r="AW255" s="45"/>
      <c r="AX255" s="45"/>
      <c r="AY255" s="45"/>
      <c r="AZ255" s="45"/>
      <c r="BA255" s="45"/>
      <c r="BB255" s="45"/>
      <c r="BC255" s="45"/>
      <c r="BD255" s="45"/>
      <c r="BE255" s="45"/>
      <c r="BF255" s="45"/>
    </row>
    <row r="256" spans="1:64" ht="15" x14ac:dyDescent="0.2">
      <c r="AB256" s="41"/>
      <c r="AC256" s="41"/>
      <c r="AD256" s="41"/>
      <c r="AE256" s="41"/>
      <c r="AF256" s="41"/>
      <c r="AG256" s="41"/>
      <c r="AH256" s="42"/>
      <c r="AI256" s="42"/>
      <c r="AJ256" s="42"/>
      <c r="AK256" s="42"/>
      <c r="AL256" s="42"/>
      <c r="AM256" s="42"/>
      <c r="AN256" s="42"/>
      <c r="AO256" s="42"/>
      <c r="AP256" s="42"/>
      <c r="AQ256" s="41"/>
      <c r="AR256" s="41"/>
      <c r="AS256" s="41"/>
      <c r="AT256" s="41"/>
      <c r="AU256" s="42"/>
      <c r="AV256" s="42"/>
      <c r="AW256" s="42"/>
      <c r="AX256" s="42"/>
      <c r="AY256" s="42"/>
      <c r="AZ256" s="42"/>
      <c r="BA256" s="42"/>
      <c r="BB256" s="42"/>
      <c r="BC256" s="42"/>
      <c r="BD256" s="42"/>
      <c r="BE256" s="42"/>
      <c r="BF256" s="42"/>
    </row>
    <row r="257" spans="1:58" ht="18" customHeight="1" x14ac:dyDescent="0.2">
      <c r="A257" s="154" t="s">
        <v>612</v>
      </c>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41"/>
      <c r="AC257" s="41"/>
      <c r="AD257" s="41"/>
      <c r="AE257" s="41"/>
      <c r="AF257" s="41"/>
      <c r="AG257" s="41"/>
      <c r="AH257" s="44"/>
      <c r="AI257" s="44"/>
      <c r="AJ257" s="44"/>
      <c r="AK257" s="44"/>
      <c r="AL257" s="44"/>
      <c r="AM257" s="44"/>
      <c r="AN257" s="44"/>
      <c r="AO257" s="44"/>
      <c r="AP257" s="44"/>
      <c r="AQ257" s="41"/>
      <c r="AR257" s="41"/>
      <c r="AS257" s="41"/>
      <c r="AT257" s="41"/>
      <c r="AU257" s="156" t="s">
        <v>666</v>
      </c>
      <c r="AV257" s="153"/>
      <c r="AW257" s="153"/>
      <c r="AX257" s="153"/>
      <c r="AY257" s="153"/>
      <c r="AZ257" s="153"/>
      <c r="BA257" s="153"/>
      <c r="BB257" s="153"/>
      <c r="BC257" s="153"/>
      <c r="BD257" s="153"/>
      <c r="BE257" s="153"/>
      <c r="BF257" s="153"/>
    </row>
    <row r="258" spans="1:58" ht="12" customHeight="1" x14ac:dyDescent="0.2">
      <c r="AB258" s="41"/>
      <c r="AC258" s="41"/>
      <c r="AD258" s="41"/>
      <c r="AE258" s="41"/>
      <c r="AF258" s="41"/>
      <c r="AG258" s="41"/>
      <c r="AH258" s="45" t="s">
        <v>2</v>
      </c>
      <c r="AI258" s="45"/>
      <c r="AJ258" s="45"/>
      <c r="AK258" s="45"/>
      <c r="AL258" s="45"/>
      <c r="AM258" s="45"/>
      <c r="AN258" s="45"/>
      <c r="AO258" s="45"/>
      <c r="AP258" s="45"/>
      <c r="AQ258" s="41"/>
      <c r="AR258" s="41"/>
      <c r="AS258" s="41"/>
      <c r="AT258" s="41"/>
      <c r="AU258" s="45" t="s">
        <v>219</v>
      </c>
      <c r="AV258" s="45"/>
      <c r="AW258" s="45"/>
      <c r="AX258" s="45"/>
      <c r="AY258" s="45"/>
      <c r="AZ258" s="45"/>
      <c r="BA258" s="45"/>
      <c r="BB258" s="45"/>
      <c r="BC258" s="45"/>
      <c r="BD258" s="45"/>
      <c r="BE258" s="45"/>
      <c r="BF258" s="45"/>
    </row>
  </sheetData>
  <mergeCells count="1692">
    <mergeCell ref="BE241:BL241"/>
    <mergeCell ref="A242:F242"/>
    <mergeCell ref="G242:S242"/>
    <mergeCell ref="T242:Y242"/>
    <mergeCell ref="Z242:AD242"/>
    <mergeCell ref="AE242:AJ242"/>
    <mergeCell ref="AK242:AP242"/>
    <mergeCell ref="AQ242:AV242"/>
    <mergeCell ref="AW242:BD242"/>
    <mergeCell ref="BE242:BL242"/>
    <mergeCell ref="AW240:BD240"/>
    <mergeCell ref="BE240:BL240"/>
    <mergeCell ref="A241:F241"/>
    <mergeCell ref="G241:S241"/>
    <mergeCell ref="T241:Y241"/>
    <mergeCell ref="Z241:AD241"/>
    <mergeCell ref="AE241:AJ241"/>
    <mergeCell ref="AK241:AP241"/>
    <mergeCell ref="AQ241:AV241"/>
    <mergeCell ref="AW241:BD241"/>
    <mergeCell ref="AQ239:AV239"/>
    <mergeCell ref="AW239:BD239"/>
    <mergeCell ref="BE239:BL239"/>
    <mergeCell ref="A240:F240"/>
    <mergeCell ref="G240:S240"/>
    <mergeCell ref="T240:Y240"/>
    <mergeCell ref="Z240:AD240"/>
    <mergeCell ref="AE240:AJ240"/>
    <mergeCell ref="AK240:AP240"/>
    <mergeCell ref="AQ240:AV240"/>
    <mergeCell ref="AK238:AP238"/>
    <mergeCell ref="AQ238:AV238"/>
    <mergeCell ref="AW238:BD238"/>
    <mergeCell ref="BE238:BL238"/>
    <mergeCell ref="A239:F239"/>
    <mergeCell ref="G239:S239"/>
    <mergeCell ref="T239:Y239"/>
    <mergeCell ref="Z239:AD239"/>
    <mergeCell ref="AE239:AJ239"/>
    <mergeCell ref="AK239:AP239"/>
    <mergeCell ref="AE237:AJ237"/>
    <mergeCell ref="AK237:AP237"/>
    <mergeCell ref="AQ237:AV237"/>
    <mergeCell ref="AW237:BD237"/>
    <mergeCell ref="BE237:BL237"/>
    <mergeCell ref="A238:F238"/>
    <mergeCell ref="G238:S238"/>
    <mergeCell ref="T238:Y238"/>
    <mergeCell ref="Z238:AD238"/>
    <mergeCell ref="AE238:AJ238"/>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T223:AW223"/>
    <mergeCell ref="AX223:BB223"/>
    <mergeCell ref="BC223:BG223"/>
    <mergeCell ref="BH223:BL223"/>
    <mergeCell ref="A224:F224"/>
    <mergeCell ref="G224:P224"/>
    <mergeCell ref="Q224:U224"/>
    <mergeCell ref="V224:Y224"/>
    <mergeCell ref="Z224:AD224"/>
    <mergeCell ref="AE224:AI224"/>
    <mergeCell ref="A223:F223"/>
    <mergeCell ref="G223:P223"/>
    <mergeCell ref="Q223:U223"/>
    <mergeCell ref="V223:Y223"/>
    <mergeCell ref="Z223:AD223"/>
    <mergeCell ref="AE223:AI223"/>
    <mergeCell ref="AJ223:AN223"/>
    <mergeCell ref="AO223:AS223"/>
    <mergeCell ref="BB213:BF213"/>
    <mergeCell ref="BG213:BL213"/>
    <mergeCell ref="BB212:BF212"/>
    <mergeCell ref="BG212:BL212"/>
    <mergeCell ref="A213:F213"/>
    <mergeCell ref="G213:S213"/>
    <mergeCell ref="T213:Y213"/>
    <mergeCell ref="Z213:AD213"/>
    <mergeCell ref="AE213:AJ213"/>
    <mergeCell ref="AK213:AP213"/>
    <mergeCell ref="AQ213:AV213"/>
    <mergeCell ref="AW213:BA213"/>
    <mergeCell ref="BB211:BF211"/>
    <mergeCell ref="BG211:BL211"/>
    <mergeCell ref="A212:F212"/>
    <mergeCell ref="G212:S212"/>
    <mergeCell ref="T212:Y212"/>
    <mergeCell ref="Z212:AD212"/>
    <mergeCell ref="AE212:AJ212"/>
    <mergeCell ref="AK212:AP212"/>
    <mergeCell ref="AQ212:AV212"/>
    <mergeCell ref="AW212:BA212"/>
    <mergeCell ref="BB210:BF210"/>
    <mergeCell ref="BG210:BL210"/>
    <mergeCell ref="A211:F211"/>
    <mergeCell ref="G211:S211"/>
    <mergeCell ref="T211:Y211"/>
    <mergeCell ref="Z211:AD211"/>
    <mergeCell ref="AE211:AJ211"/>
    <mergeCell ref="AK211:AP211"/>
    <mergeCell ref="AQ211:AV211"/>
    <mergeCell ref="AW211:BA211"/>
    <mergeCell ref="BB209:BF209"/>
    <mergeCell ref="BG209:BL209"/>
    <mergeCell ref="A210:F210"/>
    <mergeCell ref="G210:S210"/>
    <mergeCell ref="T210:Y210"/>
    <mergeCell ref="Z210:AD210"/>
    <mergeCell ref="AE210:AJ210"/>
    <mergeCell ref="AK210:AP210"/>
    <mergeCell ref="AQ210:AV210"/>
    <mergeCell ref="AW210:BA210"/>
    <mergeCell ref="T209:Y209"/>
    <mergeCell ref="Z209:AD209"/>
    <mergeCell ref="AE209:AJ209"/>
    <mergeCell ref="AK209:AP209"/>
    <mergeCell ref="AQ209:AV209"/>
    <mergeCell ref="AW209:BA209"/>
    <mergeCell ref="A208:F208"/>
    <mergeCell ref="G208:S208"/>
    <mergeCell ref="T208:Y208"/>
    <mergeCell ref="Z208:AD208"/>
    <mergeCell ref="AE208:AJ208"/>
    <mergeCell ref="AK208:AP208"/>
    <mergeCell ref="AQ208:AV208"/>
    <mergeCell ref="AW208:BA208"/>
    <mergeCell ref="AK184:AO184"/>
    <mergeCell ref="AP184:AT184"/>
    <mergeCell ref="AU184:AY184"/>
    <mergeCell ref="AZ184:BD184"/>
    <mergeCell ref="A184:F184"/>
    <mergeCell ref="G184:S184"/>
    <mergeCell ref="T184:Z184"/>
    <mergeCell ref="AA184:AE184"/>
    <mergeCell ref="AF184:AJ184"/>
    <mergeCell ref="BE175:BI175"/>
    <mergeCell ref="BJ175:BN175"/>
    <mergeCell ref="BO175:BS175"/>
    <mergeCell ref="A175:F175"/>
    <mergeCell ref="G175:S175"/>
    <mergeCell ref="T175:Z175"/>
    <mergeCell ref="AA175:AE175"/>
    <mergeCell ref="AF175:AJ175"/>
    <mergeCell ref="AK175:AO175"/>
    <mergeCell ref="AP175:AT175"/>
    <mergeCell ref="AU175:AY175"/>
    <mergeCell ref="AZ175:BD175"/>
    <mergeCell ref="BJ164:BL164"/>
    <mergeCell ref="AR164:AT164"/>
    <mergeCell ref="AU164:AW164"/>
    <mergeCell ref="AX164:AZ164"/>
    <mergeCell ref="BA164:BC164"/>
    <mergeCell ref="BD164:BF164"/>
    <mergeCell ref="BG164:BI164"/>
    <mergeCell ref="BJ163:BL163"/>
    <mergeCell ref="A164:C164"/>
    <mergeCell ref="D164:V164"/>
    <mergeCell ref="W164:Y164"/>
    <mergeCell ref="Z164:AB164"/>
    <mergeCell ref="AC164:AE164"/>
    <mergeCell ref="AF164:AH164"/>
    <mergeCell ref="AI164:AK164"/>
    <mergeCell ref="AL164:AN164"/>
    <mergeCell ref="AO164:AQ164"/>
    <mergeCell ref="AR163:AT163"/>
    <mergeCell ref="AU163:AW163"/>
    <mergeCell ref="AX163:AZ163"/>
    <mergeCell ref="BA163:BC163"/>
    <mergeCell ref="BD163:BF163"/>
    <mergeCell ref="BG163:BI163"/>
    <mergeCell ref="BJ162:BL162"/>
    <mergeCell ref="A163:C163"/>
    <mergeCell ref="D163:V163"/>
    <mergeCell ref="W163:Y163"/>
    <mergeCell ref="Z163:AB163"/>
    <mergeCell ref="AC163:AE163"/>
    <mergeCell ref="AF163:AH163"/>
    <mergeCell ref="AI163:AK163"/>
    <mergeCell ref="AL163:AN163"/>
    <mergeCell ref="AO163:AQ163"/>
    <mergeCell ref="AR162:AT162"/>
    <mergeCell ref="AU162:AW162"/>
    <mergeCell ref="AX162:AZ162"/>
    <mergeCell ref="BA162:BC162"/>
    <mergeCell ref="BD162:BF162"/>
    <mergeCell ref="BG162:BI162"/>
    <mergeCell ref="BJ161:BL161"/>
    <mergeCell ref="A162:C162"/>
    <mergeCell ref="D162:V162"/>
    <mergeCell ref="W162:Y162"/>
    <mergeCell ref="Z162:AB162"/>
    <mergeCell ref="AC162:AE162"/>
    <mergeCell ref="AF162:AH162"/>
    <mergeCell ref="AI162:AK162"/>
    <mergeCell ref="AL162:AN162"/>
    <mergeCell ref="AO162:AQ162"/>
    <mergeCell ref="AR161:AT161"/>
    <mergeCell ref="AU161:AW161"/>
    <mergeCell ref="AX161:AZ161"/>
    <mergeCell ref="BA161:BC161"/>
    <mergeCell ref="BD161:BF161"/>
    <mergeCell ref="BG161:BI161"/>
    <mergeCell ref="BJ160:BL160"/>
    <mergeCell ref="A161:C161"/>
    <mergeCell ref="D161:V161"/>
    <mergeCell ref="W161:Y161"/>
    <mergeCell ref="Z161:AB161"/>
    <mergeCell ref="AC161:AE161"/>
    <mergeCell ref="AF161:AH161"/>
    <mergeCell ref="AI161:AK161"/>
    <mergeCell ref="AL161:AN161"/>
    <mergeCell ref="AO161:AQ161"/>
    <mergeCell ref="AR160:AT160"/>
    <mergeCell ref="AU160:AW160"/>
    <mergeCell ref="AX160:AZ160"/>
    <mergeCell ref="BA160:BC160"/>
    <mergeCell ref="BD160:BF160"/>
    <mergeCell ref="BG160:BI160"/>
    <mergeCell ref="A160:C160"/>
    <mergeCell ref="D160:V160"/>
    <mergeCell ref="W160:Y160"/>
    <mergeCell ref="Z160:AB160"/>
    <mergeCell ref="AC160:AE160"/>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149:T149"/>
    <mergeCell ref="U149:Y149"/>
    <mergeCell ref="Z149:AD149"/>
    <mergeCell ref="AE149:AI149"/>
    <mergeCell ref="AJ149:AN149"/>
    <mergeCell ref="AO149:AS149"/>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Y146:BC146"/>
    <mergeCell ref="BD146:BH146"/>
    <mergeCell ref="BI146:BM146"/>
    <mergeCell ref="BN146:BR146"/>
    <mergeCell ref="A147:T147"/>
    <mergeCell ref="U147:Y147"/>
    <mergeCell ref="Z147:AD147"/>
    <mergeCell ref="AE147:AI147"/>
    <mergeCell ref="AJ147:AN147"/>
    <mergeCell ref="AO147:AS147"/>
    <mergeCell ref="BD145:BH145"/>
    <mergeCell ref="BI145:BM145"/>
    <mergeCell ref="BN145:BR145"/>
    <mergeCell ref="A146:T146"/>
    <mergeCell ref="U146:Y146"/>
    <mergeCell ref="Z146:AD146"/>
    <mergeCell ref="AE146:AI146"/>
    <mergeCell ref="AJ146:AN146"/>
    <mergeCell ref="AO146:AS146"/>
    <mergeCell ref="AT146:AX146"/>
    <mergeCell ref="BI144:BM144"/>
    <mergeCell ref="BN144:BR144"/>
    <mergeCell ref="A145:T145"/>
    <mergeCell ref="U145:Y145"/>
    <mergeCell ref="Z145:AD145"/>
    <mergeCell ref="AE145:AI145"/>
    <mergeCell ref="AJ145:AN145"/>
    <mergeCell ref="AO145:AS145"/>
    <mergeCell ref="AT145:AX145"/>
    <mergeCell ref="AY145:BC145"/>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7:AA257"/>
    <mergeCell ref="AH257:AP257"/>
    <mergeCell ref="AU257:BF257"/>
    <mergeCell ref="AH258:AP258"/>
    <mergeCell ref="AU258:BF258"/>
    <mergeCell ref="A31:D31"/>
    <mergeCell ref="E31:T31"/>
    <mergeCell ref="U31:Y31"/>
    <mergeCell ref="Z31:AD31"/>
    <mergeCell ref="AE31:AH31"/>
    <mergeCell ref="A250:BL250"/>
    <mergeCell ref="A254:AA254"/>
    <mergeCell ref="AH254:AP254"/>
    <mergeCell ref="AU254:BF254"/>
    <mergeCell ref="AH255:AP255"/>
    <mergeCell ref="AU255:BF255"/>
    <mergeCell ref="AW236:BD236"/>
    <mergeCell ref="BE236:BL236"/>
    <mergeCell ref="A244:BL244"/>
    <mergeCell ref="A245:BL245"/>
    <mergeCell ref="A248:BL248"/>
    <mergeCell ref="A249:BL249"/>
    <mergeCell ref="A237:F237"/>
    <mergeCell ref="G237:S237"/>
    <mergeCell ref="T237:Y237"/>
    <mergeCell ref="Z237:AD237"/>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07:AP207"/>
    <mergeCell ref="AQ207:AV207"/>
    <mergeCell ref="AW207:BA207"/>
    <mergeCell ref="BB207:BF207"/>
    <mergeCell ref="BG207:BL207"/>
    <mergeCell ref="A215:BL215"/>
    <mergeCell ref="BB208:BF208"/>
    <mergeCell ref="BG208:BL208"/>
    <mergeCell ref="A209:F209"/>
    <mergeCell ref="G209:S209"/>
    <mergeCell ref="AK206:AP206"/>
    <mergeCell ref="AQ206:AV206"/>
    <mergeCell ref="AW206:BA206"/>
    <mergeCell ref="BB206:BF206"/>
    <mergeCell ref="BG206:BL206"/>
    <mergeCell ref="A207:F207"/>
    <mergeCell ref="G207:S207"/>
    <mergeCell ref="T207:Y207"/>
    <mergeCell ref="Z207:AD207"/>
    <mergeCell ref="AE207:AJ207"/>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P193:BS193"/>
    <mergeCell ref="A196:BL196"/>
    <mergeCell ref="A197:BL197"/>
    <mergeCell ref="A200:BL200"/>
    <mergeCell ref="A201:BL201"/>
    <mergeCell ref="A202:BL202"/>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AA190:AE190"/>
    <mergeCell ref="AF190:AI190"/>
    <mergeCell ref="AJ190:AN190"/>
    <mergeCell ref="AO190:AR190"/>
    <mergeCell ref="AS190:AW190"/>
    <mergeCell ref="AX190:BA190"/>
    <mergeCell ref="A187:BL187"/>
    <mergeCell ref="A188:BM188"/>
    <mergeCell ref="A189:M190"/>
    <mergeCell ref="N189:U190"/>
    <mergeCell ref="V189:Z190"/>
    <mergeCell ref="AA189:AI189"/>
    <mergeCell ref="AJ189:AR189"/>
    <mergeCell ref="AS189:BA189"/>
    <mergeCell ref="BB189:BJ189"/>
    <mergeCell ref="BK189:BS189"/>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69:BS169"/>
    <mergeCell ref="A170:F171"/>
    <mergeCell ref="G170:S171"/>
    <mergeCell ref="T170:Z171"/>
    <mergeCell ref="AA170:AO170"/>
    <mergeCell ref="AP170:BD170"/>
    <mergeCell ref="BE170:BS170"/>
    <mergeCell ref="AA171:AE171"/>
    <mergeCell ref="AF171:AJ171"/>
    <mergeCell ref="AK171:AO171"/>
    <mergeCell ref="BA159:BC159"/>
    <mergeCell ref="BD159:BF159"/>
    <mergeCell ref="BG159:BI159"/>
    <mergeCell ref="BJ159:BL159"/>
    <mergeCell ref="A167:BL167"/>
    <mergeCell ref="A168:BS168"/>
    <mergeCell ref="AF160:AH160"/>
    <mergeCell ref="AI160:AK160"/>
    <mergeCell ref="AL160:AN160"/>
    <mergeCell ref="AO160:AQ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A157:C157"/>
    <mergeCell ref="D157:V157"/>
    <mergeCell ref="W157:Y157"/>
    <mergeCell ref="Z157:AB157"/>
    <mergeCell ref="AC157:AE157"/>
    <mergeCell ref="AF157:AH157"/>
    <mergeCell ref="BJ155:BL156"/>
    <mergeCell ref="W156:Y156"/>
    <mergeCell ref="Z156:AB156"/>
    <mergeCell ref="AC156:AE156"/>
    <mergeCell ref="AF156:AH156"/>
    <mergeCell ref="AI156:AK156"/>
    <mergeCell ref="AL156:AN156"/>
    <mergeCell ref="AO156:AQ156"/>
    <mergeCell ref="AR156:AT156"/>
    <mergeCell ref="BG154:BL154"/>
    <mergeCell ref="W155:AB155"/>
    <mergeCell ref="AC155:AH155"/>
    <mergeCell ref="AI155:AN155"/>
    <mergeCell ref="AO155:AT155"/>
    <mergeCell ref="AU155:AW156"/>
    <mergeCell ref="AX155:AZ156"/>
    <mergeCell ref="BA155:BC156"/>
    <mergeCell ref="BD155:BF156"/>
    <mergeCell ref="BG155:BI156"/>
    <mergeCell ref="A154:C156"/>
    <mergeCell ref="D154:V156"/>
    <mergeCell ref="W154:AH154"/>
    <mergeCell ref="AI154:AT154"/>
    <mergeCell ref="AU154:AZ154"/>
    <mergeCell ref="BA154:BF154"/>
    <mergeCell ref="AT142:AX142"/>
    <mergeCell ref="AY142:BC142"/>
    <mergeCell ref="BD142:BH142"/>
    <mergeCell ref="BI142:BM142"/>
    <mergeCell ref="BN142:BR142"/>
    <mergeCell ref="A153:BL153"/>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30:AT130"/>
    <mergeCell ref="AU130:AY130"/>
    <mergeCell ref="AZ130:BD130"/>
    <mergeCell ref="BE130:BI130"/>
    <mergeCell ref="A136:BL136"/>
    <mergeCell ref="A137:BR137"/>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9:BX119"/>
    <mergeCell ref="A125:BL125"/>
    <mergeCell ref="A126:C127"/>
    <mergeCell ref="D126:P127"/>
    <mergeCell ref="Q126:U127"/>
    <mergeCell ref="V126:AE127"/>
    <mergeCell ref="AF126:AT126"/>
    <mergeCell ref="AU126:BI126"/>
    <mergeCell ref="AF127:AJ127"/>
    <mergeCell ref="AK127:AO127"/>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59 A109">
    <cfRule type="cellIs" dxfId="531" priority="31" stopIfTrue="1" operator="equal">
      <formula>A99</formula>
    </cfRule>
  </conditionalFormatting>
  <conditionalFormatting sqref="A119:C119 A130:C130">
    <cfRule type="cellIs" dxfId="530" priority="32" stopIfTrue="1" operator="equal">
      <formula>A118</formula>
    </cfRule>
    <cfRule type="cellIs" dxfId="529" priority="33" stopIfTrue="1" operator="equal">
      <formula>0</formula>
    </cfRule>
  </conditionalFormatting>
  <conditionalFormatting sqref="A101">
    <cfRule type="cellIs" dxfId="528" priority="30" stopIfTrue="1" operator="equal">
      <formula>A100</formula>
    </cfRule>
  </conditionalFormatting>
  <conditionalFormatting sqref="A111">
    <cfRule type="cellIs" dxfId="527" priority="1231" stopIfTrue="1" operator="equal">
      <formula>A109</formula>
    </cfRule>
  </conditionalFormatting>
  <conditionalFormatting sqref="A110">
    <cfRule type="cellIs" dxfId="526" priority="28" stopIfTrue="1" operator="equal">
      <formula>A109</formula>
    </cfRule>
  </conditionalFormatting>
  <conditionalFormatting sqref="A160">
    <cfRule type="cellIs" dxfId="525" priority="6" stopIfTrue="1" operator="equal">
      <formula>A159</formula>
    </cfRule>
  </conditionalFormatting>
  <conditionalFormatting sqref="A120:C120">
    <cfRule type="cellIs" dxfId="524" priority="25" stopIfTrue="1" operator="equal">
      <formula>A119</formula>
    </cfRule>
    <cfRule type="cellIs" dxfId="523" priority="26" stopIfTrue="1" operator="equal">
      <formula>0</formula>
    </cfRule>
  </conditionalFormatting>
  <conditionalFormatting sqref="A121:C121">
    <cfRule type="cellIs" dxfId="522" priority="23" stopIfTrue="1" operator="equal">
      <formula>A120</formula>
    </cfRule>
    <cfRule type="cellIs" dxfId="521" priority="24" stopIfTrue="1" operator="equal">
      <formula>0</formula>
    </cfRule>
  </conditionalFormatting>
  <conditionalFormatting sqref="A122:C122">
    <cfRule type="cellIs" dxfId="520" priority="21" stopIfTrue="1" operator="equal">
      <formula>A121</formula>
    </cfRule>
    <cfRule type="cellIs" dxfId="519" priority="22" stopIfTrue="1" operator="equal">
      <formula>0</formula>
    </cfRule>
  </conditionalFormatting>
  <conditionalFormatting sqref="A123:C123">
    <cfRule type="cellIs" dxfId="518" priority="19" stopIfTrue="1" operator="equal">
      <formula>A122</formula>
    </cfRule>
    <cfRule type="cellIs" dxfId="517" priority="20" stopIfTrue="1" operator="equal">
      <formula>0</formula>
    </cfRule>
  </conditionalFormatting>
  <conditionalFormatting sqref="A131:C131">
    <cfRule type="cellIs" dxfId="516" priority="15" stopIfTrue="1" operator="equal">
      <formula>A130</formula>
    </cfRule>
    <cfRule type="cellIs" dxfId="515" priority="16" stopIfTrue="1" operator="equal">
      <formula>0</formula>
    </cfRule>
  </conditionalFormatting>
  <conditionalFormatting sqref="A132:C132">
    <cfRule type="cellIs" dxfId="514" priority="13" stopIfTrue="1" operator="equal">
      <formula>A131</formula>
    </cfRule>
    <cfRule type="cellIs" dxfId="513" priority="14" stopIfTrue="1" operator="equal">
      <formula>0</formula>
    </cfRule>
  </conditionalFormatting>
  <conditionalFormatting sqref="A133:C133">
    <cfRule type="cellIs" dxfId="512" priority="11" stopIfTrue="1" operator="equal">
      <formula>A132</formula>
    </cfRule>
    <cfRule type="cellIs" dxfId="511" priority="12" stopIfTrue="1" operator="equal">
      <formula>0</formula>
    </cfRule>
  </conditionalFormatting>
  <conditionalFormatting sqref="A134:C134">
    <cfRule type="cellIs" dxfId="510" priority="9" stopIfTrue="1" operator="equal">
      <formula>A133</formula>
    </cfRule>
    <cfRule type="cellIs" dxfId="509" priority="10" stopIfTrue="1" operator="equal">
      <formula>0</formula>
    </cfRule>
  </conditionalFormatting>
  <conditionalFormatting sqref="A161">
    <cfRule type="cellIs" dxfId="508" priority="5" stopIfTrue="1" operator="equal">
      <formula>A160</formula>
    </cfRule>
  </conditionalFormatting>
  <conditionalFormatting sqref="A162">
    <cfRule type="cellIs" dxfId="507" priority="4" stopIfTrue="1" operator="equal">
      <formula>A161</formula>
    </cfRule>
  </conditionalFormatting>
  <conditionalFormatting sqref="A163">
    <cfRule type="cellIs" dxfId="506" priority="3" stopIfTrue="1" operator="equal">
      <formula>A162</formula>
    </cfRule>
  </conditionalFormatting>
  <conditionalFormatting sqref="A164">
    <cfRule type="cellIs" dxfId="505" priority="2" stopIfTrue="1" operator="equal">
      <formula>A163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971</v>
      </c>
      <c r="C10" s="46"/>
      <c r="D10" s="46"/>
      <c r="E10" s="46"/>
      <c r="F10" s="46"/>
      <c r="G10" s="46"/>
      <c r="H10" s="46"/>
      <c r="I10" s="46"/>
      <c r="J10" s="46"/>
      <c r="K10" s="46"/>
      <c r="L10" s="46"/>
      <c r="N10" s="46" t="s">
        <v>972</v>
      </c>
      <c r="O10" s="46"/>
      <c r="P10" s="46"/>
      <c r="Q10" s="46"/>
      <c r="R10" s="46"/>
      <c r="S10" s="46"/>
      <c r="T10" s="46"/>
      <c r="U10" s="46"/>
      <c r="V10" s="46"/>
      <c r="W10" s="46"/>
      <c r="X10" s="46"/>
      <c r="Y10" s="46"/>
      <c r="Z10" s="31"/>
      <c r="AA10" s="46" t="s">
        <v>961</v>
      </c>
      <c r="AB10" s="46"/>
      <c r="AC10" s="46"/>
      <c r="AD10" s="46"/>
      <c r="AE10" s="46"/>
      <c r="AF10" s="46"/>
      <c r="AG10" s="46"/>
      <c r="AH10" s="46"/>
      <c r="AI10" s="46"/>
      <c r="AJ10" s="31"/>
      <c r="AK10" s="187" t="s">
        <v>565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962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969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50" t="s">
        <v>970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294739</v>
      </c>
      <c r="V30" s="161"/>
      <c r="W30" s="161"/>
      <c r="X30" s="161"/>
      <c r="Y30" s="161"/>
      <c r="Z30" s="161" t="s">
        <v>627</v>
      </c>
      <c r="AA30" s="161"/>
      <c r="AB30" s="161"/>
      <c r="AC30" s="161"/>
      <c r="AD30" s="161"/>
      <c r="AE30" s="162" t="s">
        <v>627</v>
      </c>
      <c r="AF30" s="163"/>
      <c r="AG30" s="163"/>
      <c r="AH30" s="164"/>
      <c r="AI30" s="162">
        <f>IF(ISNUMBER(U30),U30,0)+IF(ISNUMBER(Z30),Z30,0)</f>
        <v>294739</v>
      </c>
      <c r="AJ30" s="163"/>
      <c r="AK30" s="163"/>
      <c r="AL30" s="163"/>
      <c r="AM30" s="164"/>
      <c r="AN30" s="162">
        <v>393653</v>
      </c>
      <c r="AO30" s="163"/>
      <c r="AP30" s="163"/>
      <c r="AQ30" s="163"/>
      <c r="AR30" s="164"/>
      <c r="AS30" s="162" t="s">
        <v>627</v>
      </c>
      <c r="AT30" s="163"/>
      <c r="AU30" s="163"/>
      <c r="AV30" s="163"/>
      <c r="AW30" s="164"/>
      <c r="AX30" s="162" t="s">
        <v>627</v>
      </c>
      <c r="AY30" s="163"/>
      <c r="AZ30" s="163"/>
      <c r="BA30" s="164"/>
      <c r="BB30" s="162">
        <f>IF(ISNUMBER(AN30),AN30,0)+IF(ISNUMBER(AS30),AS30,0)</f>
        <v>393653</v>
      </c>
      <c r="BC30" s="163"/>
      <c r="BD30" s="163"/>
      <c r="BE30" s="163"/>
      <c r="BF30" s="164"/>
      <c r="BG30" s="162">
        <v>356512</v>
      </c>
      <c r="BH30" s="163"/>
      <c r="BI30" s="163"/>
      <c r="BJ30" s="163"/>
      <c r="BK30" s="164"/>
      <c r="BL30" s="162" t="s">
        <v>627</v>
      </c>
      <c r="BM30" s="163"/>
      <c r="BN30" s="163"/>
      <c r="BO30" s="163"/>
      <c r="BP30" s="164"/>
      <c r="BQ30" s="162" t="s">
        <v>627</v>
      </c>
      <c r="BR30" s="163"/>
      <c r="BS30" s="163"/>
      <c r="BT30" s="164"/>
      <c r="BU30" s="162">
        <f>IF(ISNUMBER(BG30),BG30,0)+IF(ISNUMBER(BL30),BL30,0)</f>
        <v>356512</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294739</v>
      </c>
      <c r="V31" s="165"/>
      <c r="W31" s="165"/>
      <c r="X31" s="165"/>
      <c r="Y31" s="165"/>
      <c r="Z31" s="165">
        <v>0</v>
      </c>
      <c r="AA31" s="165"/>
      <c r="AB31" s="165"/>
      <c r="AC31" s="165"/>
      <c r="AD31" s="165"/>
      <c r="AE31" s="166">
        <v>0</v>
      </c>
      <c r="AF31" s="167"/>
      <c r="AG31" s="167"/>
      <c r="AH31" s="168"/>
      <c r="AI31" s="166">
        <f>IF(ISNUMBER(U31),U31,0)+IF(ISNUMBER(Z31),Z31,0)</f>
        <v>294739</v>
      </c>
      <c r="AJ31" s="167"/>
      <c r="AK31" s="167"/>
      <c r="AL31" s="167"/>
      <c r="AM31" s="168"/>
      <c r="AN31" s="166">
        <v>393653</v>
      </c>
      <c r="AO31" s="167"/>
      <c r="AP31" s="167"/>
      <c r="AQ31" s="167"/>
      <c r="AR31" s="168"/>
      <c r="AS31" s="166">
        <v>0</v>
      </c>
      <c r="AT31" s="167"/>
      <c r="AU31" s="167"/>
      <c r="AV31" s="167"/>
      <c r="AW31" s="168"/>
      <c r="AX31" s="166">
        <v>0</v>
      </c>
      <c r="AY31" s="167"/>
      <c r="AZ31" s="167"/>
      <c r="BA31" s="168"/>
      <c r="BB31" s="166">
        <f>IF(ISNUMBER(AN31),AN31,0)+IF(ISNUMBER(AS31),AS31,0)</f>
        <v>393653</v>
      </c>
      <c r="BC31" s="167"/>
      <c r="BD31" s="167"/>
      <c r="BE31" s="167"/>
      <c r="BF31" s="168"/>
      <c r="BG31" s="166">
        <v>356512</v>
      </c>
      <c r="BH31" s="167"/>
      <c r="BI31" s="167"/>
      <c r="BJ31" s="167"/>
      <c r="BK31" s="168"/>
      <c r="BL31" s="166">
        <v>0</v>
      </c>
      <c r="BM31" s="167"/>
      <c r="BN31" s="167"/>
      <c r="BO31" s="167"/>
      <c r="BP31" s="168"/>
      <c r="BQ31" s="166">
        <v>0</v>
      </c>
      <c r="BR31" s="167"/>
      <c r="BS31" s="167"/>
      <c r="BT31" s="168"/>
      <c r="BU31" s="166">
        <f>IF(ISNUMBER(BG31),BG31,0)+IF(ISNUMBER(BL31),BL31,0)</f>
        <v>356512</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172556</v>
      </c>
      <c r="V50" s="163"/>
      <c r="W50" s="163"/>
      <c r="X50" s="163"/>
      <c r="Y50" s="164"/>
      <c r="Z50" s="162">
        <v>0</v>
      </c>
      <c r="AA50" s="163"/>
      <c r="AB50" s="163"/>
      <c r="AC50" s="163"/>
      <c r="AD50" s="164"/>
      <c r="AE50" s="162">
        <v>0</v>
      </c>
      <c r="AF50" s="163"/>
      <c r="AG50" s="163"/>
      <c r="AH50" s="164"/>
      <c r="AI50" s="162">
        <f>IF(ISNUMBER(U50),U50,0)+IF(ISNUMBER(Z50),Z50,0)</f>
        <v>172556</v>
      </c>
      <c r="AJ50" s="163"/>
      <c r="AK50" s="163"/>
      <c r="AL50" s="163"/>
      <c r="AM50" s="164"/>
      <c r="AN50" s="162">
        <v>263920</v>
      </c>
      <c r="AO50" s="163"/>
      <c r="AP50" s="163"/>
      <c r="AQ50" s="163"/>
      <c r="AR50" s="164"/>
      <c r="AS50" s="162">
        <v>0</v>
      </c>
      <c r="AT50" s="163"/>
      <c r="AU50" s="163"/>
      <c r="AV50" s="163"/>
      <c r="AW50" s="164"/>
      <c r="AX50" s="162">
        <v>0</v>
      </c>
      <c r="AY50" s="163"/>
      <c r="AZ50" s="163"/>
      <c r="BA50" s="164"/>
      <c r="BB50" s="162">
        <f>IF(ISNUMBER(AN50),AN50,0)+IF(ISNUMBER(AS50),AS50,0)</f>
        <v>263920</v>
      </c>
      <c r="BC50" s="163"/>
      <c r="BD50" s="163"/>
      <c r="BE50" s="163"/>
      <c r="BF50" s="164"/>
      <c r="BG50" s="162">
        <v>227780</v>
      </c>
      <c r="BH50" s="163"/>
      <c r="BI50" s="163"/>
      <c r="BJ50" s="163"/>
      <c r="BK50" s="164"/>
      <c r="BL50" s="162">
        <v>0</v>
      </c>
      <c r="BM50" s="163"/>
      <c r="BN50" s="163"/>
      <c r="BO50" s="163"/>
      <c r="BP50" s="164"/>
      <c r="BQ50" s="162">
        <v>0</v>
      </c>
      <c r="BR50" s="163"/>
      <c r="BS50" s="163"/>
      <c r="BT50" s="164"/>
      <c r="BU50" s="162">
        <f>IF(ISNUMBER(BG50),BG50,0)+IF(ISNUMBER(BL50),BL50,0)</f>
        <v>227780</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37962</v>
      </c>
      <c r="V51" s="163"/>
      <c r="W51" s="163"/>
      <c r="X51" s="163"/>
      <c r="Y51" s="164"/>
      <c r="Z51" s="162">
        <v>0</v>
      </c>
      <c r="AA51" s="163"/>
      <c r="AB51" s="163"/>
      <c r="AC51" s="163"/>
      <c r="AD51" s="164"/>
      <c r="AE51" s="162">
        <v>0</v>
      </c>
      <c r="AF51" s="163"/>
      <c r="AG51" s="163"/>
      <c r="AH51" s="164"/>
      <c r="AI51" s="162">
        <f>IF(ISNUMBER(U51),U51,0)+IF(ISNUMBER(Z51),Z51,0)</f>
        <v>37962</v>
      </c>
      <c r="AJ51" s="163"/>
      <c r="AK51" s="163"/>
      <c r="AL51" s="163"/>
      <c r="AM51" s="164"/>
      <c r="AN51" s="162">
        <v>58063</v>
      </c>
      <c r="AO51" s="163"/>
      <c r="AP51" s="163"/>
      <c r="AQ51" s="163"/>
      <c r="AR51" s="164"/>
      <c r="AS51" s="162">
        <v>0</v>
      </c>
      <c r="AT51" s="163"/>
      <c r="AU51" s="163"/>
      <c r="AV51" s="163"/>
      <c r="AW51" s="164"/>
      <c r="AX51" s="162">
        <v>0</v>
      </c>
      <c r="AY51" s="163"/>
      <c r="AZ51" s="163"/>
      <c r="BA51" s="164"/>
      <c r="BB51" s="162">
        <f>IF(ISNUMBER(AN51),AN51,0)+IF(ISNUMBER(AS51),AS51,0)</f>
        <v>58063</v>
      </c>
      <c r="BC51" s="163"/>
      <c r="BD51" s="163"/>
      <c r="BE51" s="163"/>
      <c r="BF51" s="164"/>
      <c r="BG51" s="162">
        <v>50112</v>
      </c>
      <c r="BH51" s="163"/>
      <c r="BI51" s="163"/>
      <c r="BJ51" s="163"/>
      <c r="BK51" s="164"/>
      <c r="BL51" s="162">
        <v>0</v>
      </c>
      <c r="BM51" s="163"/>
      <c r="BN51" s="163"/>
      <c r="BO51" s="163"/>
      <c r="BP51" s="164"/>
      <c r="BQ51" s="162">
        <v>0</v>
      </c>
      <c r="BR51" s="163"/>
      <c r="BS51" s="163"/>
      <c r="BT51" s="164"/>
      <c r="BU51" s="162">
        <f>IF(ISNUMBER(BG51),BG51,0)+IF(ISNUMBER(BL51),BL51,0)</f>
        <v>50112</v>
      </c>
      <c r="BV51" s="163"/>
      <c r="BW51" s="163"/>
      <c r="BX51" s="163"/>
      <c r="BY51" s="164"/>
    </row>
    <row r="52" spans="1:79" s="138" customFormat="1" ht="12.75" customHeight="1" x14ac:dyDescent="0.2">
      <c r="A52" s="158">
        <v>2210</v>
      </c>
      <c r="B52" s="159"/>
      <c r="C52" s="159"/>
      <c r="D52" s="160"/>
      <c r="E52" s="132" t="s">
        <v>632</v>
      </c>
      <c r="F52" s="133"/>
      <c r="G52" s="133"/>
      <c r="H52" s="133"/>
      <c r="I52" s="133"/>
      <c r="J52" s="133"/>
      <c r="K52" s="133"/>
      <c r="L52" s="133"/>
      <c r="M52" s="133"/>
      <c r="N52" s="133"/>
      <c r="O52" s="133"/>
      <c r="P52" s="133"/>
      <c r="Q52" s="133"/>
      <c r="R52" s="133"/>
      <c r="S52" s="133"/>
      <c r="T52" s="134"/>
      <c r="U52" s="162">
        <v>52099</v>
      </c>
      <c r="V52" s="163"/>
      <c r="W52" s="163"/>
      <c r="X52" s="163"/>
      <c r="Y52" s="164"/>
      <c r="Z52" s="162">
        <v>0</v>
      </c>
      <c r="AA52" s="163"/>
      <c r="AB52" s="163"/>
      <c r="AC52" s="163"/>
      <c r="AD52" s="164"/>
      <c r="AE52" s="162">
        <v>0</v>
      </c>
      <c r="AF52" s="163"/>
      <c r="AG52" s="163"/>
      <c r="AH52" s="164"/>
      <c r="AI52" s="162">
        <f>IF(ISNUMBER(U52),U52,0)+IF(ISNUMBER(Z52),Z52,0)</f>
        <v>52099</v>
      </c>
      <c r="AJ52" s="163"/>
      <c r="AK52" s="163"/>
      <c r="AL52" s="163"/>
      <c r="AM52" s="164"/>
      <c r="AN52" s="162">
        <v>10000</v>
      </c>
      <c r="AO52" s="163"/>
      <c r="AP52" s="163"/>
      <c r="AQ52" s="163"/>
      <c r="AR52" s="164"/>
      <c r="AS52" s="162">
        <v>0</v>
      </c>
      <c r="AT52" s="163"/>
      <c r="AU52" s="163"/>
      <c r="AV52" s="163"/>
      <c r="AW52" s="164"/>
      <c r="AX52" s="162">
        <v>0</v>
      </c>
      <c r="AY52" s="163"/>
      <c r="AZ52" s="163"/>
      <c r="BA52" s="164"/>
      <c r="BB52" s="162">
        <f>IF(ISNUMBER(AN52),AN52,0)+IF(ISNUMBER(AS52),AS52,0)</f>
        <v>10000</v>
      </c>
      <c r="BC52" s="163"/>
      <c r="BD52" s="163"/>
      <c r="BE52" s="163"/>
      <c r="BF52" s="164"/>
      <c r="BG52" s="162">
        <v>13820</v>
      </c>
      <c r="BH52" s="163"/>
      <c r="BI52" s="163"/>
      <c r="BJ52" s="163"/>
      <c r="BK52" s="164"/>
      <c r="BL52" s="162">
        <v>0</v>
      </c>
      <c r="BM52" s="163"/>
      <c r="BN52" s="163"/>
      <c r="BO52" s="163"/>
      <c r="BP52" s="164"/>
      <c r="BQ52" s="162">
        <v>0</v>
      </c>
      <c r="BR52" s="163"/>
      <c r="BS52" s="163"/>
      <c r="BT52" s="164"/>
      <c r="BU52" s="162">
        <f>IF(ISNUMBER(BG52),BG52,0)+IF(ISNUMBER(BL52),BL52,0)</f>
        <v>13820</v>
      </c>
      <c r="BV52" s="163"/>
      <c r="BW52" s="163"/>
      <c r="BX52" s="163"/>
      <c r="BY52" s="164"/>
    </row>
    <row r="53" spans="1:79" s="138" customFormat="1" ht="12.75" customHeight="1" x14ac:dyDescent="0.2">
      <c r="A53" s="158">
        <v>2240</v>
      </c>
      <c r="B53" s="159"/>
      <c r="C53" s="159"/>
      <c r="D53" s="160"/>
      <c r="E53" s="132" t="s">
        <v>633</v>
      </c>
      <c r="F53" s="133"/>
      <c r="G53" s="133"/>
      <c r="H53" s="133"/>
      <c r="I53" s="133"/>
      <c r="J53" s="133"/>
      <c r="K53" s="133"/>
      <c r="L53" s="133"/>
      <c r="M53" s="133"/>
      <c r="N53" s="133"/>
      <c r="O53" s="133"/>
      <c r="P53" s="133"/>
      <c r="Q53" s="133"/>
      <c r="R53" s="133"/>
      <c r="S53" s="133"/>
      <c r="T53" s="134"/>
      <c r="U53" s="162">
        <v>21862</v>
      </c>
      <c r="V53" s="163"/>
      <c r="W53" s="163"/>
      <c r="X53" s="163"/>
      <c r="Y53" s="164"/>
      <c r="Z53" s="162">
        <v>0</v>
      </c>
      <c r="AA53" s="163"/>
      <c r="AB53" s="163"/>
      <c r="AC53" s="163"/>
      <c r="AD53" s="164"/>
      <c r="AE53" s="162">
        <v>0</v>
      </c>
      <c r="AF53" s="163"/>
      <c r="AG53" s="163"/>
      <c r="AH53" s="164"/>
      <c r="AI53" s="162">
        <f>IF(ISNUMBER(U53),U53,0)+IF(ISNUMBER(Z53),Z53,0)</f>
        <v>21862</v>
      </c>
      <c r="AJ53" s="163"/>
      <c r="AK53" s="163"/>
      <c r="AL53" s="163"/>
      <c r="AM53" s="164"/>
      <c r="AN53" s="162">
        <v>26670</v>
      </c>
      <c r="AO53" s="163"/>
      <c r="AP53" s="163"/>
      <c r="AQ53" s="163"/>
      <c r="AR53" s="164"/>
      <c r="AS53" s="162">
        <v>0</v>
      </c>
      <c r="AT53" s="163"/>
      <c r="AU53" s="163"/>
      <c r="AV53" s="163"/>
      <c r="AW53" s="164"/>
      <c r="AX53" s="162">
        <v>0</v>
      </c>
      <c r="AY53" s="163"/>
      <c r="AZ53" s="163"/>
      <c r="BA53" s="164"/>
      <c r="BB53" s="162">
        <f>IF(ISNUMBER(AN53),AN53,0)+IF(ISNUMBER(AS53),AS53,0)</f>
        <v>26670</v>
      </c>
      <c r="BC53" s="163"/>
      <c r="BD53" s="163"/>
      <c r="BE53" s="163"/>
      <c r="BF53" s="164"/>
      <c r="BG53" s="162">
        <v>30000</v>
      </c>
      <c r="BH53" s="163"/>
      <c r="BI53" s="163"/>
      <c r="BJ53" s="163"/>
      <c r="BK53" s="164"/>
      <c r="BL53" s="162">
        <v>0</v>
      </c>
      <c r="BM53" s="163"/>
      <c r="BN53" s="163"/>
      <c r="BO53" s="163"/>
      <c r="BP53" s="164"/>
      <c r="BQ53" s="162">
        <v>0</v>
      </c>
      <c r="BR53" s="163"/>
      <c r="BS53" s="163"/>
      <c r="BT53" s="164"/>
      <c r="BU53" s="162">
        <f>IF(ISNUMBER(BG53),BG53,0)+IF(ISNUMBER(BL53),BL53,0)</f>
        <v>30000</v>
      </c>
      <c r="BV53" s="163"/>
      <c r="BW53" s="163"/>
      <c r="BX53" s="163"/>
      <c r="BY53" s="164"/>
    </row>
    <row r="54" spans="1:79" s="138" customFormat="1" ht="12.75" customHeight="1" x14ac:dyDescent="0.2">
      <c r="A54" s="158">
        <v>2250</v>
      </c>
      <c r="B54" s="159"/>
      <c r="C54" s="159"/>
      <c r="D54" s="160"/>
      <c r="E54" s="132" t="s">
        <v>634</v>
      </c>
      <c r="F54" s="133"/>
      <c r="G54" s="133"/>
      <c r="H54" s="133"/>
      <c r="I54" s="133"/>
      <c r="J54" s="133"/>
      <c r="K54" s="133"/>
      <c r="L54" s="133"/>
      <c r="M54" s="133"/>
      <c r="N54" s="133"/>
      <c r="O54" s="133"/>
      <c r="P54" s="133"/>
      <c r="Q54" s="133"/>
      <c r="R54" s="133"/>
      <c r="S54" s="133"/>
      <c r="T54" s="134"/>
      <c r="U54" s="162">
        <v>10260</v>
      </c>
      <c r="V54" s="163"/>
      <c r="W54" s="163"/>
      <c r="X54" s="163"/>
      <c r="Y54" s="164"/>
      <c r="Z54" s="162">
        <v>0</v>
      </c>
      <c r="AA54" s="163"/>
      <c r="AB54" s="163"/>
      <c r="AC54" s="163"/>
      <c r="AD54" s="164"/>
      <c r="AE54" s="162">
        <v>0</v>
      </c>
      <c r="AF54" s="163"/>
      <c r="AG54" s="163"/>
      <c r="AH54" s="164"/>
      <c r="AI54" s="162">
        <f>IF(ISNUMBER(U54),U54,0)+IF(ISNUMBER(Z54),Z54,0)</f>
        <v>10260</v>
      </c>
      <c r="AJ54" s="163"/>
      <c r="AK54" s="163"/>
      <c r="AL54" s="163"/>
      <c r="AM54" s="164"/>
      <c r="AN54" s="162">
        <v>35000</v>
      </c>
      <c r="AO54" s="163"/>
      <c r="AP54" s="163"/>
      <c r="AQ54" s="163"/>
      <c r="AR54" s="164"/>
      <c r="AS54" s="162">
        <v>0</v>
      </c>
      <c r="AT54" s="163"/>
      <c r="AU54" s="163"/>
      <c r="AV54" s="163"/>
      <c r="AW54" s="164"/>
      <c r="AX54" s="162">
        <v>0</v>
      </c>
      <c r="AY54" s="163"/>
      <c r="AZ54" s="163"/>
      <c r="BA54" s="164"/>
      <c r="BB54" s="162">
        <f>IF(ISNUMBER(AN54),AN54,0)+IF(ISNUMBER(AS54),AS54,0)</f>
        <v>35000</v>
      </c>
      <c r="BC54" s="163"/>
      <c r="BD54" s="163"/>
      <c r="BE54" s="163"/>
      <c r="BF54" s="164"/>
      <c r="BG54" s="162">
        <v>34800</v>
      </c>
      <c r="BH54" s="163"/>
      <c r="BI54" s="163"/>
      <c r="BJ54" s="163"/>
      <c r="BK54" s="164"/>
      <c r="BL54" s="162">
        <v>0</v>
      </c>
      <c r="BM54" s="163"/>
      <c r="BN54" s="163"/>
      <c r="BO54" s="163"/>
      <c r="BP54" s="164"/>
      <c r="BQ54" s="162">
        <v>0</v>
      </c>
      <c r="BR54" s="163"/>
      <c r="BS54" s="163"/>
      <c r="BT54" s="164"/>
      <c r="BU54" s="162">
        <f>IF(ISNUMBER(BG54),BG54,0)+IF(ISNUMBER(BL54),BL54,0)</f>
        <v>34800</v>
      </c>
      <c r="BV54" s="163"/>
      <c r="BW54" s="163"/>
      <c r="BX54" s="163"/>
      <c r="BY54" s="164"/>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294739</v>
      </c>
      <c r="V55" s="167"/>
      <c r="W55" s="167"/>
      <c r="X55" s="167"/>
      <c r="Y55" s="168"/>
      <c r="Z55" s="166">
        <v>0</v>
      </c>
      <c r="AA55" s="167"/>
      <c r="AB55" s="167"/>
      <c r="AC55" s="167"/>
      <c r="AD55" s="168"/>
      <c r="AE55" s="166">
        <v>0</v>
      </c>
      <c r="AF55" s="167"/>
      <c r="AG55" s="167"/>
      <c r="AH55" s="168"/>
      <c r="AI55" s="166">
        <f>IF(ISNUMBER(U55),U55,0)+IF(ISNUMBER(Z55),Z55,0)</f>
        <v>294739</v>
      </c>
      <c r="AJ55" s="167"/>
      <c r="AK55" s="167"/>
      <c r="AL55" s="167"/>
      <c r="AM55" s="168"/>
      <c r="AN55" s="166">
        <v>393653</v>
      </c>
      <c r="AO55" s="167"/>
      <c r="AP55" s="167"/>
      <c r="AQ55" s="167"/>
      <c r="AR55" s="168"/>
      <c r="AS55" s="166">
        <v>0</v>
      </c>
      <c r="AT55" s="167"/>
      <c r="AU55" s="167"/>
      <c r="AV55" s="167"/>
      <c r="AW55" s="168"/>
      <c r="AX55" s="166">
        <v>0</v>
      </c>
      <c r="AY55" s="167"/>
      <c r="AZ55" s="167"/>
      <c r="BA55" s="168"/>
      <c r="BB55" s="166">
        <f>IF(ISNUMBER(AN55),AN55,0)+IF(ISNUMBER(AS55),AS55,0)</f>
        <v>393653</v>
      </c>
      <c r="BC55" s="167"/>
      <c r="BD55" s="167"/>
      <c r="BE55" s="167"/>
      <c r="BF55" s="168"/>
      <c r="BG55" s="166">
        <v>356512</v>
      </c>
      <c r="BH55" s="167"/>
      <c r="BI55" s="167"/>
      <c r="BJ55" s="167"/>
      <c r="BK55" s="168"/>
      <c r="BL55" s="166">
        <v>0</v>
      </c>
      <c r="BM55" s="167"/>
      <c r="BN55" s="167"/>
      <c r="BO55" s="167"/>
      <c r="BP55" s="168"/>
      <c r="BQ55" s="166">
        <v>0</v>
      </c>
      <c r="BR55" s="167"/>
      <c r="BS55" s="167"/>
      <c r="BT55" s="168"/>
      <c r="BU55" s="166">
        <f>IF(ISNUMBER(BG55),BG55,0)+IF(ISNUMBER(BL55),BL55,0)</f>
        <v>356512</v>
      </c>
      <c r="BV55" s="167"/>
      <c r="BW55" s="167"/>
      <c r="BX55" s="167"/>
      <c r="BY55" s="168"/>
    </row>
    <row r="57" spans="1:79" ht="14.25" customHeight="1" x14ac:dyDescent="0.2">
      <c r="A57" s="67" t="s">
        <v>677</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617</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618</v>
      </c>
      <c r="V59" s="52"/>
      <c r="W59" s="52"/>
      <c r="X59" s="52"/>
      <c r="Y59" s="52"/>
      <c r="Z59" s="52"/>
      <c r="AA59" s="52"/>
      <c r="AB59" s="52"/>
      <c r="AC59" s="52"/>
      <c r="AD59" s="52"/>
      <c r="AE59" s="52"/>
      <c r="AF59" s="52"/>
      <c r="AG59" s="52"/>
      <c r="AH59" s="52"/>
      <c r="AI59" s="52"/>
      <c r="AJ59" s="52"/>
      <c r="AK59" s="52"/>
      <c r="AL59" s="52"/>
      <c r="AM59" s="53"/>
      <c r="AN59" s="51" t="s">
        <v>619</v>
      </c>
      <c r="AO59" s="52"/>
      <c r="AP59" s="52"/>
      <c r="AQ59" s="52"/>
      <c r="AR59" s="52"/>
      <c r="AS59" s="52"/>
      <c r="AT59" s="52"/>
      <c r="AU59" s="52"/>
      <c r="AV59" s="52"/>
      <c r="AW59" s="52"/>
      <c r="AX59" s="52"/>
      <c r="AY59" s="52"/>
      <c r="AZ59" s="52"/>
      <c r="BA59" s="52"/>
      <c r="BB59" s="52"/>
      <c r="BC59" s="52"/>
      <c r="BD59" s="52"/>
      <c r="BE59" s="52"/>
      <c r="BF59" s="53"/>
      <c r="BG59" s="51" t="s">
        <v>620</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689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617</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621</v>
      </c>
      <c r="Y67" s="52"/>
      <c r="Z67" s="52"/>
      <c r="AA67" s="52"/>
      <c r="AB67" s="52"/>
      <c r="AC67" s="52"/>
      <c r="AD67" s="52"/>
      <c r="AE67" s="52"/>
      <c r="AF67" s="52"/>
      <c r="AG67" s="52"/>
      <c r="AH67" s="52"/>
      <c r="AI67" s="52"/>
      <c r="AJ67" s="52"/>
      <c r="AK67" s="52"/>
      <c r="AL67" s="52"/>
      <c r="AM67" s="52"/>
      <c r="AN67" s="52"/>
      <c r="AO67" s="52"/>
      <c r="AP67" s="52"/>
      <c r="AQ67" s="53"/>
      <c r="AR67" s="57" t="s">
        <v>623</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2111</v>
      </c>
      <c r="B71" s="159"/>
      <c r="C71" s="159"/>
      <c r="D71" s="160"/>
      <c r="E71" s="132" t="s">
        <v>630</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c r="CA71" s="138" t="s">
        <v>38</v>
      </c>
    </row>
    <row r="72" spans="1:79" s="138" customFormat="1" ht="12.75" customHeight="1" x14ac:dyDescent="0.2">
      <c r="A72" s="158">
        <v>2120</v>
      </c>
      <c r="B72" s="159"/>
      <c r="C72" s="159"/>
      <c r="D72" s="160"/>
      <c r="E72" s="132" t="s">
        <v>631</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12.75" customHeight="1" x14ac:dyDescent="0.2">
      <c r="A73" s="158">
        <v>2210</v>
      </c>
      <c r="B73" s="159"/>
      <c r="C73" s="159"/>
      <c r="D73" s="160"/>
      <c r="E73" s="132" t="s">
        <v>632</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138" customFormat="1" ht="12.75" customHeight="1" x14ac:dyDescent="0.2">
      <c r="A74" s="158">
        <v>2240</v>
      </c>
      <c r="B74" s="159"/>
      <c r="C74" s="159"/>
      <c r="D74" s="160"/>
      <c r="E74" s="132" t="s">
        <v>633</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2250</v>
      </c>
      <c r="B75" s="159"/>
      <c r="C75" s="159"/>
      <c r="D75" s="160"/>
      <c r="E75" s="132" t="s">
        <v>634</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0</v>
      </c>
      <c r="Y76" s="167"/>
      <c r="Z76" s="167"/>
      <c r="AA76" s="167"/>
      <c r="AB76" s="168"/>
      <c r="AC76" s="166">
        <v>0</v>
      </c>
      <c r="AD76" s="167"/>
      <c r="AE76" s="167"/>
      <c r="AF76" s="167"/>
      <c r="AG76" s="168"/>
      <c r="AH76" s="166">
        <v>0</v>
      </c>
      <c r="AI76" s="167"/>
      <c r="AJ76" s="167"/>
      <c r="AK76" s="167"/>
      <c r="AL76" s="168"/>
      <c r="AM76" s="166">
        <f>IF(ISNUMBER(X76),X76,0)+IF(ISNUMBER(AC76),AC76,0)</f>
        <v>0</v>
      </c>
      <c r="AN76" s="167"/>
      <c r="AO76" s="167"/>
      <c r="AP76" s="167"/>
      <c r="AQ76" s="168"/>
      <c r="AR76" s="166">
        <v>0</v>
      </c>
      <c r="AS76" s="167"/>
      <c r="AT76" s="167"/>
      <c r="AU76" s="167"/>
      <c r="AV76" s="168"/>
      <c r="AW76" s="166">
        <v>0</v>
      </c>
      <c r="AX76" s="167"/>
      <c r="AY76" s="167"/>
      <c r="AZ76" s="167"/>
      <c r="BA76" s="168"/>
      <c r="BB76" s="166">
        <v>0</v>
      </c>
      <c r="BC76" s="167"/>
      <c r="BD76" s="167"/>
      <c r="BE76" s="167"/>
      <c r="BF76" s="168"/>
      <c r="BG76" s="165">
        <f>IF(ISNUMBER(AR76),AR76,0)+IF(ISNUMBER(AW76),AW76,0)</f>
        <v>0</v>
      </c>
      <c r="BH76" s="165"/>
      <c r="BI76" s="165"/>
      <c r="BJ76" s="165"/>
      <c r="BK76" s="165"/>
    </row>
    <row r="78" spans="1:79" ht="14.25" customHeight="1" x14ac:dyDescent="0.2">
      <c r="A78" s="67" t="s">
        <v>690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617</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621</v>
      </c>
      <c r="Y80" s="57"/>
      <c r="Z80" s="57"/>
      <c r="AA80" s="57"/>
      <c r="AB80" s="57"/>
      <c r="AC80" s="57"/>
      <c r="AD80" s="57"/>
      <c r="AE80" s="57"/>
      <c r="AF80" s="57"/>
      <c r="AG80" s="57"/>
      <c r="AH80" s="57"/>
      <c r="AI80" s="57"/>
      <c r="AJ80" s="57"/>
      <c r="AK80" s="57"/>
      <c r="AL80" s="57"/>
      <c r="AM80" s="57"/>
      <c r="AN80" s="57"/>
      <c r="AO80" s="57"/>
      <c r="AP80" s="57"/>
      <c r="AQ80" s="57"/>
      <c r="AR80" s="51" t="s">
        <v>623</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678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617</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618</v>
      </c>
      <c r="V90" s="52"/>
      <c r="W90" s="52"/>
      <c r="X90" s="52"/>
      <c r="Y90" s="52"/>
      <c r="Z90" s="52"/>
      <c r="AA90" s="52"/>
      <c r="AB90" s="52"/>
      <c r="AC90" s="52"/>
      <c r="AD90" s="52"/>
      <c r="AE90" s="52"/>
      <c r="AF90" s="52"/>
      <c r="AG90" s="52"/>
      <c r="AH90" s="52"/>
      <c r="AI90" s="52"/>
      <c r="AJ90" s="52"/>
      <c r="AK90" s="52"/>
      <c r="AL90" s="52"/>
      <c r="AM90" s="53"/>
      <c r="AN90" s="51" t="s">
        <v>619</v>
      </c>
      <c r="AO90" s="52"/>
      <c r="AP90" s="52"/>
      <c r="AQ90" s="52"/>
      <c r="AR90" s="52"/>
      <c r="AS90" s="52"/>
      <c r="AT90" s="52"/>
      <c r="AU90" s="52"/>
      <c r="AV90" s="52"/>
      <c r="AW90" s="52"/>
      <c r="AX90" s="52"/>
      <c r="AY90" s="52"/>
      <c r="AZ90" s="52"/>
      <c r="BA90" s="52"/>
      <c r="BB90" s="52"/>
      <c r="BC90" s="52"/>
      <c r="BD90" s="52"/>
      <c r="BE90" s="52"/>
      <c r="BF90" s="53"/>
      <c r="BG90" s="57" t="s">
        <v>620</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38.25" customHeight="1" x14ac:dyDescent="0.2">
      <c r="A94" s="158">
        <v>1</v>
      </c>
      <c r="B94" s="159"/>
      <c r="C94" s="159"/>
      <c r="D94" s="132" t="s">
        <v>962</v>
      </c>
      <c r="E94" s="133"/>
      <c r="F94" s="133"/>
      <c r="G94" s="133"/>
      <c r="H94" s="133"/>
      <c r="I94" s="133"/>
      <c r="J94" s="133"/>
      <c r="K94" s="133"/>
      <c r="L94" s="133"/>
      <c r="M94" s="133"/>
      <c r="N94" s="133"/>
      <c r="O94" s="133"/>
      <c r="P94" s="133"/>
      <c r="Q94" s="133"/>
      <c r="R94" s="133"/>
      <c r="S94" s="133"/>
      <c r="T94" s="134"/>
      <c r="U94" s="162">
        <v>294739</v>
      </c>
      <c r="V94" s="163"/>
      <c r="W94" s="163"/>
      <c r="X94" s="163"/>
      <c r="Y94" s="164"/>
      <c r="Z94" s="162">
        <v>0</v>
      </c>
      <c r="AA94" s="163"/>
      <c r="AB94" s="163"/>
      <c r="AC94" s="163"/>
      <c r="AD94" s="164"/>
      <c r="AE94" s="162">
        <v>0</v>
      </c>
      <c r="AF94" s="163"/>
      <c r="AG94" s="163"/>
      <c r="AH94" s="164"/>
      <c r="AI94" s="162">
        <f>IF(ISNUMBER(U94),U94,0)+IF(ISNUMBER(Z94),Z94,0)</f>
        <v>294739</v>
      </c>
      <c r="AJ94" s="163"/>
      <c r="AK94" s="163"/>
      <c r="AL94" s="163"/>
      <c r="AM94" s="164"/>
      <c r="AN94" s="162">
        <v>393653</v>
      </c>
      <c r="AO94" s="163"/>
      <c r="AP94" s="163"/>
      <c r="AQ94" s="163"/>
      <c r="AR94" s="164"/>
      <c r="AS94" s="162">
        <v>0</v>
      </c>
      <c r="AT94" s="163"/>
      <c r="AU94" s="163"/>
      <c r="AV94" s="163"/>
      <c r="AW94" s="164"/>
      <c r="AX94" s="162">
        <v>0</v>
      </c>
      <c r="AY94" s="163"/>
      <c r="AZ94" s="163"/>
      <c r="BA94" s="164"/>
      <c r="BB94" s="162">
        <f>IF(ISNUMBER(AN94),AN94,0)+IF(ISNUMBER(AS94),AS94,0)</f>
        <v>393653</v>
      </c>
      <c r="BC94" s="163"/>
      <c r="BD94" s="163"/>
      <c r="BE94" s="163"/>
      <c r="BF94" s="164"/>
      <c r="BG94" s="162">
        <v>356512</v>
      </c>
      <c r="BH94" s="163"/>
      <c r="BI94" s="163"/>
      <c r="BJ94" s="163"/>
      <c r="BK94" s="164"/>
      <c r="BL94" s="162">
        <v>0</v>
      </c>
      <c r="BM94" s="163"/>
      <c r="BN94" s="163"/>
      <c r="BO94" s="163"/>
      <c r="BP94" s="164"/>
      <c r="BQ94" s="162">
        <v>0</v>
      </c>
      <c r="BR94" s="163"/>
      <c r="BS94" s="163"/>
      <c r="BT94" s="164"/>
      <c r="BU94" s="162">
        <f>IF(ISNUMBER(BG94),BG94,0)+IF(ISNUMBER(BL94),BL94,0)</f>
        <v>356512</v>
      </c>
      <c r="BV94" s="163"/>
      <c r="BW94" s="163"/>
      <c r="BX94" s="163"/>
      <c r="BY94" s="164"/>
      <c r="CA94" s="138" t="s">
        <v>42</v>
      </c>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294739</v>
      </c>
      <c r="V95" s="167"/>
      <c r="W95" s="167"/>
      <c r="X95" s="167"/>
      <c r="Y95" s="168"/>
      <c r="Z95" s="166">
        <v>0</v>
      </c>
      <c r="AA95" s="167"/>
      <c r="AB95" s="167"/>
      <c r="AC95" s="167"/>
      <c r="AD95" s="168"/>
      <c r="AE95" s="166">
        <v>0</v>
      </c>
      <c r="AF95" s="167"/>
      <c r="AG95" s="167"/>
      <c r="AH95" s="168"/>
      <c r="AI95" s="166">
        <f>IF(ISNUMBER(U95),U95,0)+IF(ISNUMBER(Z95),Z95,0)</f>
        <v>294739</v>
      </c>
      <c r="AJ95" s="167"/>
      <c r="AK95" s="167"/>
      <c r="AL95" s="167"/>
      <c r="AM95" s="168"/>
      <c r="AN95" s="166">
        <v>393653</v>
      </c>
      <c r="AO95" s="167"/>
      <c r="AP95" s="167"/>
      <c r="AQ95" s="167"/>
      <c r="AR95" s="168"/>
      <c r="AS95" s="166">
        <v>0</v>
      </c>
      <c r="AT95" s="167"/>
      <c r="AU95" s="167"/>
      <c r="AV95" s="167"/>
      <c r="AW95" s="168"/>
      <c r="AX95" s="166">
        <v>0</v>
      </c>
      <c r="AY95" s="167"/>
      <c r="AZ95" s="167"/>
      <c r="BA95" s="168"/>
      <c r="BB95" s="166">
        <f>IF(ISNUMBER(AN95),AN95,0)+IF(ISNUMBER(AS95),AS95,0)</f>
        <v>393653</v>
      </c>
      <c r="BC95" s="167"/>
      <c r="BD95" s="167"/>
      <c r="BE95" s="167"/>
      <c r="BF95" s="168"/>
      <c r="BG95" s="166">
        <v>356512</v>
      </c>
      <c r="BH95" s="167"/>
      <c r="BI95" s="167"/>
      <c r="BJ95" s="167"/>
      <c r="BK95" s="168"/>
      <c r="BL95" s="166">
        <v>0</v>
      </c>
      <c r="BM95" s="167"/>
      <c r="BN95" s="167"/>
      <c r="BO95" s="167"/>
      <c r="BP95" s="168"/>
      <c r="BQ95" s="166">
        <v>0</v>
      </c>
      <c r="BR95" s="167"/>
      <c r="BS95" s="167"/>
      <c r="BT95" s="168"/>
      <c r="BU95" s="166">
        <f>IF(ISNUMBER(BG95),BG95,0)+IF(ISNUMBER(BL95),BL95,0)</f>
        <v>356512</v>
      </c>
      <c r="BV95" s="167"/>
      <c r="BW95" s="167"/>
      <c r="BX95" s="167"/>
      <c r="BY95" s="168"/>
    </row>
    <row r="97" spans="1:79" ht="14.25" customHeight="1" x14ac:dyDescent="0.2">
      <c r="A97" s="67" t="s">
        <v>691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617</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621</v>
      </c>
      <c r="V99" s="57"/>
      <c r="W99" s="57"/>
      <c r="X99" s="57"/>
      <c r="Y99" s="57"/>
      <c r="Z99" s="57"/>
      <c r="AA99" s="57"/>
      <c r="AB99" s="57"/>
      <c r="AC99" s="57"/>
      <c r="AD99" s="57"/>
      <c r="AE99" s="57"/>
      <c r="AF99" s="57"/>
      <c r="AG99" s="57"/>
      <c r="AH99" s="57"/>
      <c r="AI99" s="57"/>
      <c r="AJ99" s="57"/>
      <c r="AK99" s="57"/>
      <c r="AL99" s="57"/>
      <c r="AM99" s="57"/>
      <c r="AN99" s="57"/>
      <c r="AO99" s="57" t="s">
        <v>623</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38.25" customHeight="1" x14ac:dyDescent="0.2">
      <c r="A103" s="158">
        <v>1</v>
      </c>
      <c r="B103" s="159"/>
      <c r="C103" s="159"/>
      <c r="D103" s="132" t="s">
        <v>962</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c r="CA103" s="138" t="s">
        <v>44</v>
      </c>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679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618</v>
      </c>
      <c r="AG109" s="52"/>
      <c r="AH109" s="52"/>
      <c r="AI109" s="52"/>
      <c r="AJ109" s="52"/>
      <c r="AK109" s="52"/>
      <c r="AL109" s="52"/>
      <c r="AM109" s="52"/>
      <c r="AN109" s="52"/>
      <c r="AO109" s="52"/>
      <c r="AP109" s="52"/>
      <c r="AQ109" s="52"/>
      <c r="AR109" s="52"/>
      <c r="AS109" s="52"/>
      <c r="AT109" s="53"/>
      <c r="AU109" s="51" t="s">
        <v>619</v>
      </c>
      <c r="AV109" s="52"/>
      <c r="AW109" s="52"/>
      <c r="AX109" s="52"/>
      <c r="AY109" s="52"/>
      <c r="AZ109" s="52"/>
      <c r="BA109" s="52"/>
      <c r="BB109" s="52"/>
      <c r="BC109" s="52"/>
      <c r="BD109" s="52"/>
      <c r="BE109" s="52"/>
      <c r="BF109" s="52"/>
      <c r="BG109" s="52"/>
      <c r="BH109" s="52"/>
      <c r="BI109" s="53"/>
      <c r="BJ109" s="51" t="s">
        <v>620</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642</v>
      </c>
      <c r="AQ112" s="69"/>
      <c r="AR112" s="69"/>
      <c r="AS112" s="69"/>
      <c r="AT112" s="69"/>
      <c r="AU112" s="60" t="s">
        <v>141</v>
      </c>
      <c r="AV112" s="60"/>
      <c r="AW112" s="60"/>
      <c r="AX112" s="60"/>
      <c r="AY112" s="60"/>
      <c r="AZ112" s="59" t="s">
        <v>142</v>
      </c>
      <c r="BA112" s="59"/>
      <c r="BB112" s="59"/>
      <c r="BC112" s="59"/>
      <c r="BD112" s="59"/>
      <c r="BE112" s="69" t="s">
        <v>642</v>
      </c>
      <c r="BF112" s="69"/>
      <c r="BG112" s="69"/>
      <c r="BH112" s="69"/>
      <c r="BI112" s="69"/>
      <c r="BJ112" s="60" t="s">
        <v>133</v>
      </c>
      <c r="BK112" s="60"/>
      <c r="BL112" s="60"/>
      <c r="BM112" s="60"/>
      <c r="BN112" s="60"/>
      <c r="BO112" s="59" t="s">
        <v>134</v>
      </c>
      <c r="BP112" s="59"/>
      <c r="BQ112" s="59"/>
      <c r="BR112" s="59"/>
      <c r="BS112" s="59"/>
      <c r="BT112" s="69" t="s">
        <v>642</v>
      </c>
      <c r="BU112" s="69"/>
      <c r="BV112" s="69"/>
      <c r="BW112" s="69"/>
      <c r="BX112" s="69"/>
      <c r="CA112" t="s">
        <v>45</v>
      </c>
    </row>
    <row r="113" spans="1:79" s="9" customFormat="1" ht="15" customHeight="1" x14ac:dyDescent="0.2">
      <c r="A113" s="120">
        <v>0</v>
      </c>
      <c r="B113" s="118"/>
      <c r="C113" s="118"/>
      <c r="D113" s="173" t="s">
        <v>641</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85.5" customHeight="1" x14ac:dyDescent="0.2">
      <c r="A114" s="158">
        <v>0</v>
      </c>
      <c r="B114" s="159"/>
      <c r="C114" s="159"/>
      <c r="D114" s="176" t="s">
        <v>963</v>
      </c>
      <c r="E114" s="133"/>
      <c r="F114" s="133"/>
      <c r="G114" s="133"/>
      <c r="H114" s="133"/>
      <c r="I114" s="133"/>
      <c r="J114" s="133"/>
      <c r="K114" s="133"/>
      <c r="L114" s="133"/>
      <c r="M114" s="133"/>
      <c r="N114" s="133"/>
      <c r="O114" s="133"/>
      <c r="P114" s="134"/>
      <c r="Q114" s="57" t="s">
        <v>223</v>
      </c>
      <c r="R114" s="57"/>
      <c r="S114" s="57"/>
      <c r="T114" s="57"/>
      <c r="U114" s="57"/>
      <c r="V114" s="176" t="s">
        <v>712</v>
      </c>
      <c r="W114" s="133"/>
      <c r="X114" s="133"/>
      <c r="Y114" s="133"/>
      <c r="Z114" s="133"/>
      <c r="AA114" s="133"/>
      <c r="AB114" s="133"/>
      <c r="AC114" s="133"/>
      <c r="AD114" s="133"/>
      <c r="AE114" s="134"/>
      <c r="AF114" s="177">
        <v>1</v>
      </c>
      <c r="AG114" s="177"/>
      <c r="AH114" s="177"/>
      <c r="AI114" s="177"/>
      <c r="AJ114" s="177"/>
      <c r="AK114" s="177">
        <v>0</v>
      </c>
      <c r="AL114" s="177"/>
      <c r="AM114" s="177"/>
      <c r="AN114" s="177"/>
      <c r="AO114" s="177"/>
      <c r="AP114" s="177">
        <v>1</v>
      </c>
      <c r="AQ114" s="177"/>
      <c r="AR114" s="177"/>
      <c r="AS114" s="177"/>
      <c r="AT114" s="177"/>
      <c r="AU114" s="177">
        <v>1</v>
      </c>
      <c r="AV114" s="177"/>
      <c r="AW114" s="177"/>
      <c r="AX114" s="177"/>
      <c r="AY114" s="177"/>
      <c r="AZ114" s="177">
        <v>0</v>
      </c>
      <c r="BA114" s="177"/>
      <c r="BB114" s="177"/>
      <c r="BC114" s="177"/>
      <c r="BD114" s="177"/>
      <c r="BE114" s="177">
        <v>1</v>
      </c>
      <c r="BF114" s="177"/>
      <c r="BG114" s="177"/>
      <c r="BH114" s="177"/>
      <c r="BI114" s="177"/>
      <c r="BJ114" s="177">
        <v>1</v>
      </c>
      <c r="BK114" s="177"/>
      <c r="BL114" s="177"/>
      <c r="BM114" s="177"/>
      <c r="BN114" s="177"/>
      <c r="BO114" s="177">
        <v>0</v>
      </c>
      <c r="BP114" s="177"/>
      <c r="BQ114" s="177"/>
      <c r="BR114" s="177"/>
      <c r="BS114" s="177"/>
      <c r="BT114" s="177">
        <v>1</v>
      </c>
      <c r="BU114" s="177"/>
      <c r="BV114" s="177"/>
      <c r="BW114" s="177"/>
      <c r="BX114" s="177"/>
    </row>
    <row r="115" spans="1:79" s="138" customFormat="1" ht="90" customHeight="1" x14ac:dyDescent="0.2">
      <c r="A115" s="158">
        <v>0</v>
      </c>
      <c r="B115" s="159"/>
      <c r="C115" s="159"/>
      <c r="D115" s="176" t="s">
        <v>369</v>
      </c>
      <c r="E115" s="133"/>
      <c r="F115" s="133"/>
      <c r="G115" s="133"/>
      <c r="H115" s="133"/>
      <c r="I115" s="133"/>
      <c r="J115" s="133"/>
      <c r="K115" s="133"/>
      <c r="L115" s="133"/>
      <c r="M115" s="133"/>
      <c r="N115" s="133"/>
      <c r="O115" s="133"/>
      <c r="P115" s="134"/>
      <c r="Q115" s="57" t="s">
        <v>240</v>
      </c>
      <c r="R115" s="57"/>
      <c r="S115" s="57"/>
      <c r="T115" s="57"/>
      <c r="U115" s="57"/>
      <c r="V115" s="176" t="s">
        <v>643</v>
      </c>
      <c r="W115" s="133"/>
      <c r="X115" s="133"/>
      <c r="Y115" s="133"/>
      <c r="Z115" s="133"/>
      <c r="AA115" s="133"/>
      <c r="AB115" s="133"/>
      <c r="AC115" s="133"/>
      <c r="AD115" s="133"/>
      <c r="AE115" s="134"/>
      <c r="AF115" s="177">
        <v>2</v>
      </c>
      <c r="AG115" s="177"/>
      <c r="AH115" s="177"/>
      <c r="AI115" s="177"/>
      <c r="AJ115" s="177"/>
      <c r="AK115" s="177">
        <v>0</v>
      </c>
      <c r="AL115" s="177"/>
      <c r="AM115" s="177"/>
      <c r="AN115" s="177"/>
      <c r="AO115" s="177"/>
      <c r="AP115" s="177">
        <v>2</v>
      </c>
      <c r="AQ115" s="177"/>
      <c r="AR115" s="177"/>
      <c r="AS115" s="177"/>
      <c r="AT115" s="177"/>
      <c r="AU115" s="177">
        <v>2</v>
      </c>
      <c r="AV115" s="177"/>
      <c r="AW115" s="177"/>
      <c r="AX115" s="177"/>
      <c r="AY115" s="177"/>
      <c r="AZ115" s="177">
        <v>0</v>
      </c>
      <c r="BA115" s="177"/>
      <c r="BB115" s="177"/>
      <c r="BC115" s="177"/>
      <c r="BD115" s="177"/>
      <c r="BE115" s="177">
        <v>2</v>
      </c>
      <c r="BF115" s="177"/>
      <c r="BG115" s="177"/>
      <c r="BH115" s="177"/>
      <c r="BI115" s="177"/>
      <c r="BJ115" s="177">
        <v>2</v>
      </c>
      <c r="BK115" s="177"/>
      <c r="BL115" s="177"/>
      <c r="BM115" s="177"/>
      <c r="BN115" s="177"/>
      <c r="BO115" s="177">
        <v>0</v>
      </c>
      <c r="BP115" s="177"/>
      <c r="BQ115" s="177"/>
      <c r="BR115" s="177"/>
      <c r="BS115" s="177"/>
      <c r="BT115" s="177">
        <v>2</v>
      </c>
      <c r="BU115" s="177"/>
      <c r="BV115" s="177"/>
      <c r="BW115" s="177"/>
      <c r="BX115" s="177"/>
    </row>
    <row r="116" spans="1:79" s="138" customFormat="1" ht="105" customHeight="1" x14ac:dyDescent="0.2">
      <c r="A116" s="158">
        <v>0</v>
      </c>
      <c r="B116" s="159"/>
      <c r="C116" s="159"/>
      <c r="D116" s="176" t="s">
        <v>964</v>
      </c>
      <c r="E116" s="133"/>
      <c r="F116" s="133"/>
      <c r="G116" s="133"/>
      <c r="H116" s="133"/>
      <c r="I116" s="133"/>
      <c r="J116" s="133"/>
      <c r="K116" s="133"/>
      <c r="L116" s="133"/>
      <c r="M116" s="133"/>
      <c r="N116" s="133"/>
      <c r="O116" s="133"/>
      <c r="P116" s="134"/>
      <c r="Q116" s="57" t="s">
        <v>223</v>
      </c>
      <c r="R116" s="57"/>
      <c r="S116" s="57"/>
      <c r="T116" s="57"/>
      <c r="U116" s="57"/>
      <c r="V116" s="176" t="s">
        <v>814</v>
      </c>
      <c r="W116" s="133"/>
      <c r="X116" s="133"/>
      <c r="Y116" s="133"/>
      <c r="Z116" s="133"/>
      <c r="AA116" s="133"/>
      <c r="AB116" s="133"/>
      <c r="AC116" s="133"/>
      <c r="AD116" s="133"/>
      <c r="AE116" s="134"/>
      <c r="AF116" s="177">
        <v>27</v>
      </c>
      <c r="AG116" s="177"/>
      <c r="AH116" s="177"/>
      <c r="AI116" s="177"/>
      <c r="AJ116" s="177"/>
      <c r="AK116" s="177">
        <v>0</v>
      </c>
      <c r="AL116" s="177"/>
      <c r="AM116" s="177"/>
      <c r="AN116" s="177"/>
      <c r="AO116" s="177"/>
      <c r="AP116" s="177">
        <v>27</v>
      </c>
      <c r="AQ116" s="177"/>
      <c r="AR116" s="177"/>
      <c r="AS116" s="177"/>
      <c r="AT116" s="177"/>
      <c r="AU116" s="177">
        <v>27</v>
      </c>
      <c r="AV116" s="177"/>
      <c r="AW116" s="177"/>
      <c r="AX116" s="177"/>
      <c r="AY116" s="177"/>
      <c r="AZ116" s="177">
        <v>0</v>
      </c>
      <c r="BA116" s="177"/>
      <c r="BB116" s="177"/>
      <c r="BC116" s="177"/>
      <c r="BD116" s="177"/>
      <c r="BE116" s="177">
        <v>27</v>
      </c>
      <c r="BF116" s="177"/>
      <c r="BG116" s="177"/>
      <c r="BH116" s="177"/>
      <c r="BI116" s="177"/>
      <c r="BJ116" s="177">
        <v>27</v>
      </c>
      <c r="BK116" s="177"/>
      <c r="BL116" s="177"/>
      <c r="BM116" s="177"/>
      <c r="BN116" s="177"/>
      <c r="BO116" s="177">
        <v>0</v>
      </c>
      <c r="BP116" s="177"/>
      <c r="BQ116" s="177"/>
      <c r="BR116" s="177"/>
      <c r="BS116" s="177"/>
      <c r="BT116" s="177">
        <v>27</v>
      </c>
      <c r="BU116" s="177"/>
      <c r="BV116" s="177"/>
      <c r="BW116" s="177"/>
      <c r="BX116" s="177"/>
    </row>
    <row r="117" spans="1:79" s="138" customFormat="1" ht="120" customHeight="1" x14ac:dyDescent="0.2">
      <c r="A117" s="158">
        <v>0</v>
      </c>
      <c r="B117" s="159"/>
      <c r="C117" s="159"/>
      <c r="D117" s="176" t="s">
        <v>965</v>
      </c>
      <c r="E117" s="133"/>
      <c r="F117" s="133"/>
      <c r="G117" s="133"/>
      <c r="H117" s="133"/>
      <c r="I117" s="133"/>
      <c r="J117" s="133"/>
      <c r="K117" s="133"/>
      <c r="L117" s="133"/>
      <c r="M117" s="133"/>
      <c r="N117" s="133"/>
      <c r="O117" s="133"/>
      <c r="P117" s="134"/>
      <c r="Q117" s="57" t="s">
        <v>240</v>
      </c>
      <c r="R117" s="57"/>
      <c r="S117" s="57"/>
      <c r="T117" s="57"/>
      <c r="U117" s="57"/>
      <c r="V117" s="176" t="s">
        <v>715</v>
      </c>
      <c r="W117" s="133"/>
      <c r="X117" s="133"/>
      <c r="Y117" s="133"/>
      <c r="Z117" s="133"/>
      <c r="AA117" s="133"/>
      <c r="AB117" s="133"/>
      <c r="AC117" s="133"/>
      <c r="AD117" s="133"/>
      <c r="AE117" s="134"/>
      <c r="AF117" s="177">
        <v>396</v>
      </c>
      <c r="AG117" s="177"/>
      <c r="AH117" s="177"/>
      <c r="AI117" s="177"/>
      <c r="AJ117" s="177"/>
      <c r="AK117" s="177">
        <v>0</v>
      </c>
      <c r="AL117" s="177"/>
      <c r="AM117" s="177"/>
      <c r="AN117" s="177"/>
      <c r="AO117" s="177"/>
      <c r="AP117" s="177">
        <v>396</v>
      </c>
      <c r="AQ117" s="177"/>
      <c r="AR117" s="177"/>
      <c r="AS117" s="177"/>
      <c r="AT117" s="177"/>
      <c r="AU117" s="177">
        <v>396</v>
      </c>
      <c r="AV117" s="177"/>
      <c r="AW117" s="177"/>
      <c r="AX117" s="177"/>
      <c r="AY117" s="177"/>
      <c r="AZ117" s="177">
        <v>0</v>
      </c>
      <c r="BA117" s="177"/>
      <c r="BB117" s="177"/>
      <c r="BC117" s="177"/>
      <c r="BD117" s="177"/>
      <c r="BE117" s="177">
        <v>396</v>
      </c>
      <c r="BF117" s="177"/>
      <c r="BG117" s="177"/>
      <c r="BH117" s="177"/>
      <c r="BI117" s="177"/>
      <c r="BJ117" s="177">
        <v>396</v>
      </c>
      <c r="BK117" s="177"/>
      <c r="BL117" s="177"/>
      <c r="BM117" s="177"/>
      <c r="BN117" s="177"/>
      <c r="BO117" s="177">
        <v>0</v>
      </c>
      <c r="BP117" s="177"/>
      <c r="BQ117" s="177"/>
      <c r="BR117" s="177"/>
      <c r="BS117" s="177"/>
      <c r="BT117" s="177">
        <v>396</v>
      </c>
      <c r="BU117" s="177"/>
      <c r="BV117" s="177"/>
      <c r="BW117" s="177"/>
      <c r="BX117" s="177"/>
    </row>
    <row r="118" spans="1:79" s="9" customFormat="1" ht="15" customHeight="1" x14ac:dyDescent="0.2">
      <c r="A118" s="120">
        <v>0</v>
      </c>
      <c r="B118" s="118"/>
      <c r="C118" s="118"/>
      <c r="D118" s="175" t="s">
        <v>648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99.75" customHeight="1" x14ac:dyDescent="0.2">
      <c r="A119" s="158">
        <v>0</v>
      </c>
      <c r="B119" s="159"/>
      <c r="C119" s="159"/>
      <c r="D119" s="176" t="s">
        <v>966</v>
      </c>
      <c r="E119" s="133"/>
      <c r="F119" s="133"/>
      <c r="G119" s="133"/>
      <c r="H119" s="133"/>
      <c r="I119" s="133"/>
      <c r="J119" s="133"/>
      <c r="K119" s="133"/>
      <c r="L119" s="133"/>
      <c r="M119" s="133"/>
      <c r="N119" s="133"/>
      <c r="O119" s="133"/>
      <c r="P119" s="134"/>
      <c r="Q119" s="57" t="s">
        <v>225</v>
      </c>
      <c r="R119" s="57"/>
      <c r="S119" s="57"/>
      <c r="T119" s="57"/>
      <c r="U119" s="57"/>
      <c r="V119" s="176" t="s">
        <v>715</v>
      </c>
      <c r="W119" s="133"/>
      <c r="X119" s="133"/>
      <c r="Y119" s="133"/>
      <c r="Z119" s="133"/>
      <c r="AA119" s="133"/>
      <c r="AB119" s="133"/>
      <c r="AC119" s="133"/>
      <c r="AD119" s="133"/>
      <c r="AE119" s="134"/>
      <c r="AF119" s="177">
        <v>294.73899999999998</v>
      </c>
      <c r="AG119" s="177"/>
      <c r="AH119" s="177"/>
      <c r="AI119" s="177"/>
      <c r="AJ119" s="177"/>
      <c r="AK119" s="177">
        <v>0</v>
      </c>
      <c r="AL119" s="177"/>
      <c r="AM119" s="177"/>
      <c r="AN119" s="177"/>
      <c r="AO119" s="177"/>
      <c r="AP119" s="177">
        <v>294.73899999999998</v>
      </c>
      <c r="AQ119" s="177"/>
      <c r="AR119" s="177"/>
      <c r="AS119" s="177"/>
      <c r="AT119" s="177"/>
      <c r="AU119" s="177">
        <v>393.65300000000002</v>
      </c>
      <c r="AV119" s="177"/>
      <c r="AW119" s="177"/>
      <c r="AX119" s="177"/>
      <c r="AY119" s="177"/>
      <c r="AZ119" s="177">
        <v>0</v>
      </c>
      <c r="BA119" s="177"/>
      <c r="BB119" s="177"/>
      <c r="BC119" s="177"/>
      <c r="BD119" s="177"/>
      <c r="BE119" s="177">
        <v>393.65300000000002</v>
      </c>
      <c r="BF119" s="177"/>
      <c r="BG119" s="177"/>
      <c r="BH119" s="177"/>
      <c r="BI119" s="177"/>
      <c r="BJ119" s="177">
        <v>356.512</v>
      </c>
      <c r="BK119" s="177"/>
      <c r="BL119" s="177"/>
      <c r="BM119" s="177"/>
      <c r="BN119" s="177"/>
      <c r="BO119" s="177">
        <v>0</v>
      </c>
      <c r="BP119" s="177"/>
      <c r="BQ119" s="177"/>
      <c r="BR119" s="177"/>
      <c r="BS119" s="177"/>
      <c r="BT119" s="177">
        <v>356.512</v>
      </c>
      <c r="BU119" s="177"/>
      <c r="BV119" s="177"/>
      <c r="BW119" s="177"/>
      <c r="BX119" s="177"/>
    </row>
    <row r="120" spans="1:79" s="9" customFormat="1" ht="15" customHeight="1" x14ac:dyDescent="0.2">
      <c r="A120" s="120">
        <v>0</v>
      </c>
      <c r="B120" s="118"/>
      <c r="C120" s="118"/>
      <c r="D120" s="175" t="s">
        <v>716</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128.25" customHeight="1" x14ac:dyDescent="0.2">
      <c r="A121" s="158">
        <v>0</v>
      </c>
      <c r="B121" s="159"/>
      <c r="C121" s="159"/>
      <c r="D121" s="176" t="s">
        <v>371</v>
      </c>
      <c r="E121" s="133"/>
      <c r="F121" s="133"/>
      <c r="G121" s="133"/>
      <c r="H121" s="133"/>
      <c r="I121" s="133"/>
      <c r="J121" s="133"/>
      <c r="K121" s="133"/>
      <c r="L121" s="133"/>
      <c r="M121" s="133"/>
      <c r="N121" s="133"/>
      <c r="O121" s="133"/>
      <c r="P121" s="134"/>
      <c r="Q121" s="57" t="s">
        <v>246</v>
      </c>
      <c r="R121" s="57"/>
      <c r="S121" s="57"/>
      <c r="T121" s="57"/>
      <c r="U121" s="57"/>
      <c r="V121" s="176" t="s">
        <v>715</v>
      </c>
      <c r="W121" s="133"/>
      <c r="X121" s="133"/>
      <c r="Y121" s="133"/>
      <c r="Z121" s="133"/>
      <c r="AA121" s="133"/>
      <c r="AB121" s="133"/>
      <c r="AC121" s="133"/>
      <c r="AD121" s="133"/>
      <c r="AE121" s="134"/>
      <c r="AF121" s="177">
        <v>100</v>
      </c>
      <c r="AG121" s="177"/>
      <c r="AH121" s="177"/>
      <c r="AI121" s="177"/>
      <c r="AJ121" s="177"/>
      <c r="AK121" s="177">
        <v>0</v>
      </c>
      <c r="AL121" s="177"/>
      <c r="AM121" s="177"/>
      <c r="AN121" s="177"/>
      <c r="AO121" s="177"/>
      <c r="AP121" s="177">
        <v>100</v>
      </c>
      <c r="AQ121" s="177"/>
      <c r="AR121" s="177"/>
      <c r="AS121" s="177"/>
      <c r="AT121" s="177"/>
      <c r="AU121" s="177">
        <v>100</v>
      </c>
      <c r="AV121" s="177"/>
      <c r="AW121" s="177"/>
      <c r="AX121" s="177"/>
      <c r="AY121" s="177"/>
      <c r="AZ121" s="177">
        <v>0</v>
      </c>
      <c r="BA121" s="177"/>
      <c r="BB121" s="177"/>
      <c r="BC121" s="177"/>
      <c r="BD121" s="177"/>
      <c r="BE121" s="177">
        <v>100</v>
      </c>
      <c r="BF121" s="177"/>
      <c r="BG121" s="177"/>
      <c r="BH121" s="177"/>
      <c r="BI121" s="177"/>
      <c r="BJ121" s="177">
        <v>100</v>
      </c>
      <c r="BK121" s="177"/>
      <c r="BL121" s="177"/>
      <c r="BM121" s="177"/>
      <c r="BN121" s="177"/>
      <c r="BO121" s="177">
        <v>0</v>
      </c>
      <c r="BP121" s="177"/>
      <c r="BQ121" s="177"/>
      <c r="BR121" s="177"/>
      <c r="BS121" s="177"/>
      <c r="BT121" s="177">
        <v>100</v>
      </c>
      <c r="BU121" s="177"/>
      <c r="BV121" s="177"/>
      <c r="BW121" s="177"/>
      <c r="BX121" s="177"/>
    </row>
    <row r="123" spans="1:79" ht="14.25" customHeight="1" x14ac:dyDescent="0.2">
      <c r="A123" s="67" t="s">
        <v>692</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23.1" customHeight="1" x14ac:dyDescent="0.2">
      <c r="A124" s="87" t="s">
        <v>7</v>
      </c>
      <c r="B124" s="88"/>
      <c r="C124" s="88"/>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51" t="s">
        <v>621</v>
      </c>
      <c r="AG124" s="52"/>
      <c r="AH124" s="52"/>
      <c r="AI124" s="52"/>
      <c r="AJ124" s="52"/>
      <c r="AK124" s="52"/>
      <c r="AL124" s="52"/>
      <c r="AM124" s="52"/>
      <c r="AN124" s="52"/>
      <c r="AO124" s="52"/>
      <c r="AP124" s="52"/>
      <c r="AQ124" s="52"/>
      <c r="AR124" s="52"/>
      <c r="AS124" s="52"/>
      <c r="AT124" s="53"/>
      <c r="AU124" s="51" t="s">
        <v>623</v>
      </c>
      <c r="AV124" s="52"/>
      <c r="AW124" s="52"/>
      <c r="AX124" s="52"/>
      <c r="AY124" s="52"/>
      <c r="AZ124" s="52"/>
      <c r="BA124" s="52"/>
      <c r="BB124" s="52"/>
      <c r="BC124" s="52"/>
      <c r="BD124" s="52"/>
      <c r="BE124" s="52"/>
      <c r="BF124" s="52"/>
      <c r="BG124" s="52"/>
      <c r="BH124" s="52"/>
      <c r="BI124" s="53"/>
    </row>
    <row r="125" spans="1:79" ht="28.5" customHeight="1" x14ac:dyDescent="0.2">
      <c r="A125" s="90"/>
      <c r="B125" s="91"/>
      <c r="C125" s="91"/>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51">
        <v>1</v>
      </c>
      <c r="B126" s="52"/>
      <c r="C126" s="52"/>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54" t="s">
        <v>187</v>
      </c>
      <c r="B127" s="55"/>
      <c r="C127" s="55"/>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60" t="s">
        <v>135</v>
      </c>
      <c r="AG127" s="60"/>
      <c r="AH127" s="60"/>
      <c r="AI127" s="60"/>
      <c r="AJ127" s="60"/>
      <c r="AK127" s="59" t="s">
        <v>136</v>
      </c>
      <c r="AL127" s="59"/>
      <c r="AM127" s="59"/>
      <c r="AN127" s="59"/>
      <c r="AO127" s="59"/>
      <c r="AP127" s="69" t="s">
        <v>642</v>
      </c>
      <c r="AQ127" s="69"/>
      <c r="AR127" s="69"/>
      <c r="AS127" s="69"/>
      <c r="AT127" s="69"/>
      <c r="AU127" s="60" t="s">
        <v>137</v>
      </c>
      <c r="AV127" s="60"/>
      <c r="AW127" s="60"/>
      <c r="AX127" s="60"/>
      <c r="AY127" s="60"/>
      <c r="AZ127" s="59" t="s">
        <v>138</v>
      </c>
      <c r="BA127" s="59"/>
      <c r="BB127" s="59"/>
      <c r="BC127" s="59"/>
      <c r="BD127" s="59"/>
      <c r="BE127" s="69" t="s">
        <v>642</v>
      </c>
      <c r="BF127" s="69"/>
      <c r="BG127" s="69"/>
      <c r="BH127" s="69"/>
      <c r="BI127" s="69"/>
      <c r="CA127" t="s">
        <v>47</v>
      </c>
    </row>
    <row r="128" spans="1:79" s="9" customFormat="1" ht="14.25" x14ac:dyDescent="0.2">
      <c r="A128" s="120">
        <v>0</v>
      </c>
      <c r="B128" s="118"/>
      <c r="C128" s="118"/>
      <c r="D128" s="173" t="s">
        <v>641</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CA128" s="9" t="s">
        <v>48</v>
      </c>
    </row>
    <row r="129" spans="1:79" s="138" customFormat="1" ht="85.5" customHeight="1" x14ac:dyDescent="0.2">
      <c r="A129" s="158">
        <v>0</v>
      </c>
      <c r="B129" s="159"/>
      <c r="C129" s="159"/>
      <c r="D129" s="176" t="s">
        <v>963</v>
      </c>
      <c r="E129" s="133"/>
      <c r="F129" s="133"/>
      <c r="G129" s="133"/>
      <c r="H129" s="133"/>
      <c r="I129" s="133"/>
      <c r="J129" s="133"/>
      <c r="K129" s="133"/>
      <c r="L129" s="133"/>
      <c r="M129" s="133"/>
      <c r="N129" s="133"/>
      <c r="O129" s="133"/>
      <c r="P129" s="134"/>
      <c r="Q129" s="57" t="s">
        <v>223</v>
      </c>
      <c r="R129" s="57"/>
      <c r="S129" s="57"/>
      <c r="T129" s="57"/>
      <c r="U129" s="57"/>
      <c r="V129" s="176" t="s">
        <v>712</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9" s="138" customFormat="1" ht="90" customHeight="1" x14ac:dyDescent="0.2">
      <c r="A130" s="158">
        <v>0</v>
      </c>
      <c r="B130" s="159"/>
      <c r="C130" s="159"/>
      <c r="D130" s="176" t="s">
        <v>369</v>
      </c>
      <c r="E130" s="133"/>
      <c r="F130" s="133"/>
      <c r="G130" s="133"/>
      <c r="H130" s="133"/>
      <c r="I130" s="133"/>
      <c r="J130" s="133"/>
      <c r="K130" s="133"/>
      <c r="L130" s="133"/>
      <c r="M130" s="133"/>
      <c r="N130" s="133"/>
      <c r="O130" s="133"/>
      <c r="P130" s="134"/>
      <c r="Q130" s="57" t="s">
        <v>240</v>
      </c>
      <c r="R130" s="57"/>
      <c r="S130" s="57"/>
      <c r="T130" s="57"/>
      <c r="U130" s="57"/>
      <c r="V130" s="176" t="s">
        <v>643</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138" customFormat="1" ht="105" customHeight="1" x14ac:dyDescent="0.2">
      <c r="A131" s="158">
        <v>0</v>
      </c>
      <c r="B131" s="159"/>
      <c r="C131" s="159"/>
      <c r="D131" s="176" t="s">
        <v>964</v>
      </c>
      <c r="E131" s="133"/>
      <c r="F131" s="133"/>
      <c r="G131" s="133"/>
      <c r="H131" s="133"/>
      <c r="I131" s="133"/>
      <c r="J131" s="133"/>
      <c r="K131" s="133"/>
      <c r="L131" s="133"/>
      <c r="M131" s="133"/>
      <c r="N131" s="133"/>
      <c r="O131" s="133"/>
      <c r="P131" s="134"/>
      <c r="Q131" s="57" t="s">
        <v>223</v>
      </c>
      <c r="R131" s="57"/>
      <c r="S131" s="57"/>
      <c r="T131" s="57"/>
      <c r="U131" s="57"/>
      <c r="V131" s="176" t="s">
        <v>814</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138" customFormat="1" ht="120" customHeight="1" x14ac:dyDescent="0.2">
      <c r="A132" s="158">
        <v>0</v>
      </c>
      <c r="B132" s="159"/>
      <c r="C132" s="159"/>
      <c r="D132" s="176" t="s">
        <v>965</v>
      </c>
      <c r="E132" s="133"/>
      <c r="F132" s="133"/>
      <c r="G132" s="133"/>
      <c r="H132" s="133"/>
      <c r="I132" s="133"/>
      <c r="J132" s="133"/>
      <c r="K132" s="133"/>
      <c r="L132" s="133"/>
      <c r="M132" s="133"/>
      <c r="N132" s="133"/>
      <c r="O132" s="133"/>
      <c r="P132" s="134"/>
      <c r="Q132" s="57" t="s">
        <v>240</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99.75" customHeight="1" x14ac:dyDescent="0.2">
      <c r="A134" s="158">
        <v>0</v>
      </c>
      <c r="B134" s="159"/>
      <c r="C134" s="159"/>
      <c r="D134" s="176" t="s">
        <v>966</v>
      </c>
      <c r="E134" s="133"/>
      <c r="F134" s="133"/>
      <c r="G134" s="133"/>
      <c r="H134" s="133"/>
      <c r="I134" s="133"/>
      <c r="J134" s="133"/>
      <c r="K134" s="133"/>
      <c r="L134" s="133"/>
      <c r="M134" s="133"/>
      <c r="N134" s="133"/>
      <c r="O134" s="133"/>
      <c r="P134" s="134"/>
      <c r="Q134" s="57" t="s">
        <v>225</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716</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128.25" customHeight="1" x14ac:dyDescent="0.2">
      <c r="A136" s="158">
        <v>0</v>
      </c>
      <c r="B136" s="159"/>
      <c r="C136" s="159"/>
      <c r="D136" s="176" t="s">
        <v>371</v>
      </c>
      <c r="E136" s="133"/>
      <c r="F136" s="133"/>
      <c r="G136" s="133"/>
      <c r="H136" s="133"/>
      <c r="I136" s="133"/>
      <c r="J136" s="133"/>
      <c r="K136" s="133"/>
      <c r="L136" s="133"/>
      <c r="M136" s="133"/>
      <c r="N136" s="133"/>
      <c r="O136" s="133"/>
      <c r="P136" s="134"/>
      <c r="Q136" s="57" t="s">
        <v>246</v>
      </c>
      <c r="R136" s="57"/>
      <c r="S136" s="57"/>
      <c r="T136" s="57"/>
      <c r="U136" s="57"/>
      <c r="V136" s="176" t="s">
        <v>715</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8" spans="1:79" ht="14.25" customHeight="1" x14ac:dyDescent="0.2">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8" t="s">
        <v>617</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x14ac:dyDescent="0.2">
      <c r="A140" s="87" t="s">
        <v>20</v>
      </c>
      <c r="B140" s="88"/>
      <c r="C140" s="88"/>
      <c r="D140" s="88"/>
      <c r="E140" s="88"/>
      <c r="F140" s="88"/>
      <c r="G140" s="88"/>
      <c r="H140" s="88"/>
      <c r="I140" s="88"/>
      <c r="J140" s="88"/>
      <c r="K140" s="88"/>
      <c r="L140" s="88"/>
      <c r="M140" s="88"/>
      <c r="N140" s="88"/>
      <c r="O140" s="88"/>
      <c r="P140" s="88"/>
      <c r="Q140" s="88"/>
      <c r="R140" s="88"/>
      <c r="S140" s="88"/>
      <c r="T140" s="89"/>
      <c r="U140" s="57" t="s">
        <v>618</v>
      </c>
      <c r="V140" s="57"/>
      <c r="W140" s="57"/>
      <c r="X140" s="57"/>
      <c r="Y140" s="57"/>
      <c r="Z140" s="57"/>
      <c r="AA140" s="57"/>
      <c r="AB140" s="57"/>
      <c r="AC140" s="57"/>
      <c r="AD140" s="57"/>
      <c r="AE140" s="57" t="s">
        <v>619</v>
      </c>
      <c r="AF140" s="57"/>
      <c r="AG140" s="57"/>
      <c r="AH140" s="57"/>
      <c r="AI140" s="57"/>
      <c r="AJ140" s="57"/>
      <c r="AK140" s="57"/>
      <c r="AL140" s="57"/>
      <c r="AM140" s="57"/>
      <c r="AN140" s="57"/>
      <c r="AO140" s="57" t="s">
        <v>620</v>
      </c>
      <c r="AP140" s="57"/>
      <c r="AQ140" s="57"/>
      <c r="AR140" s="57"/>
      <c r="AS140" s="57"/>
      <c r="AT140" s="57"/>
      <c r="AU140" s="57"/>
      <c r="AV140" s="57"/>
      <c r="AW140" s="57"/>
      <c r="AX140" s="57"/>
      <c r="AY140" s="57" t="s">
        <v>621</v>
      </c>
      <c r="AZ140" s="57"/>
      <c r="BA140" s="57"/>
      <c r="BB140" s="57"/>
      <c r="BC140" s="57"/>
      <c r="BD140" s="57"/>
      <c r="BE140" s="57"/>
      <c r="BF140" s="57"/>
      <c r="BG140" s="57"/>
      <c r="BH140" s="57"/>
      <c r="BI140" s="57" t="s">
        <v>623</v>
      </c>
      <c r="BJ140" s="57"/>
      <c r="BK140" s="57"/>
      <c r="BL140" s="57"/>
      <c r="BM140" s="57"/>
      <c r="BN140" s="57"/>
      <c r="BO140" s="57"/>
      <c r="BP140" s="57"/>
      <c r="BQ140" s="57"/>
      <c r="BR140" s="57"/>
    </row>
    <row r="141" spans="1:79" ht="30" customHeight="1" x14ac:dyDescent="0.2">
      <c r="A141" s="90"/>
      <c r="B141" s="91"/>
      <c r="C141" s="91"/>
      <c r="D141" s="91"/>
      <c r="E141" s="91"/>
      <c r="F141" s="91"/>
      <c r="G141" s="91"/>
      <c r="H141" s="91"/>
      <c r="I141" s="91"/>
      <c r="J141" s="91"/>
      <c r="K141" s="91"/>
      <c r="L141" s="91"/>
      <c r="M141" s="91"/>
      <c r="N141" s="91"/>
      <c r="O141" s="91"/>
      <c r="P141" s="91"/>
      <c r="Q141" s="91"/>
      <c r="R141" s="91"/>
      <c r="S141" s="91"/>
      <c r="T141" s="92"/>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
      <c r="A144" s="139" t="s">
        <v>649</v>
      </c>
      <c r="B144" s="140"/>
      <c r="C144" s="140"/>
      <c r="D144" s="140"/>
      <c r="E144" s="140"/>
      <c r="F144" s="140"/>
      <c r="G144" s="140"/>
      <c r="H144" s="140"/>
      <c r="I144" s="140"/>
      <c r="J144" s="140"/>
      <c r="K144" s="140"/>
      <c r="L144" s="140"/>
      <c r="M144" s="140"/>
      <c r="N144" s="140"/>
      <c r="O144" s="140"/>
      <c r="P144" s="140"/>
      <c r="Q144" s="140"/>
      <c r="R144" s="140"/>
      <c r="S144" s="140"/>
      <c r="T144" s="141"/>
      <c r="U144" s="178">
        <v>121824</v>
      </c>
      <c r="V144" s="178"/>
      <c r="W144" s="178"/>
      <c r="X144" s="178"/>
      <c r="Y144" s="178"/>
      <c r="Z144" s="178">
        <v>0</v>
      </c>
      <c r="AA144" s="178"/>
      <c r="AB144" s="178"/>
      <c r="AC144" s="178"/>
      <c r="AD144" s="178"/>
      <c r="AE144" s="178">
        <v>173430</v>
      </c>
      <c r="AF144" s="178"/>
      <c r="AG144" s="178"/>
      <c r="AH144" s="178"/>
      <c r="AI144" s="178"/>
      <c r="AJ144" s="178">
        <v>0</v>
      </c>
      <c r="AK144" s="178"/>
      <c r="AL144" s="178"/>
      <c r="AM144" s="178"/>
      <c r="AN144" s="178"/>
      <c r="AO144" s="178">
        <v>160800</v>
      </c>
      <c r="AP144" s="178"/>
      <c r="AQ144" s="178"/>
      <c r="AR144" s="178"/>
      <c r="AS144" s="178"/>
      <c r="AT144" s="178">
        <v>0</v>
      </c>
      <c r="AU144" s="178"/>
      <c r="AV144" s="178"/>
      <c r="AW144" s="178"/>
      <c r="AX144" s="178"/>
      <c r="AY144" s="178">
        <v>0</v>
      </c>
      <c r="AZ144" s="178"/>
      <c r="BA144" s="178"/>
      <c r="BB144" s="178"/>
      <c r="BC144" s="178"/>
      <c r="BD144" s="178">
        <v>0</v>
      </c>
      <c r="BE144" s="178"/>
      <c r="BF144" s="178"/>
      <c r="BG144" s="178"/>
      <c r="BH144" s="178"/>
      <c r="BI144" s="178">
        <v>0</v>
      </c>
      <c r="BJ144" s="178"/>
      <c r="BK144" s="178"/>
      <c r="BL144" s="178"/>
      <c r="BM144" s="178"/>
      <c r="BN144" s="178">
        <v>0</v>
      </c>
      <c r="BO144" s="178"/>
      <c r="BP144" s="178"/>
      <c r="BQ144" s="178"/>
      <c r="BR144" s="178"/>
      <c r="CA144" s="9" t="s">
        <v>50</v>
      </c>
    </row>
    <row r="145" spans="1:79" s="138" customFormat="1" ht="12.75" customHeight="1" x14ac:dyDescent="0.2">
      <c r="A145" s="132" t="s">
        <v>650</v>
      </c>
      <c r="B145" s="133"/>
      <c r="C145" s="133"/>
      <c r="D145" s="133"/>
      <c r="E145" s="133"/>
      <c r="F145" s="133"/>
      <c r="G145" s="133"/>
      <c r="H145" s="133"/>
      <c r="I145" s="133"/>
      <c r="J145" s="133"/>
      <c r="K145" s="133"/>
      <c r="L145" s="133"/>
      <c r="M145" s="133"/>
      <c r="N145" s="133"/>
      <c r="O145" s="133"/>
      <c r="P145" s="133"/>
      <c r="Q145" s="133"/>
      <c r="R145" s="133"/>
      <c r="S145" s="133"/>
      <c r="T145" s="134"/>
      <c r="U145" s="179">
        <v>86278</v>
      </c>
      <c r="V145" s="179"/>
      <c r="W145" s="179"/>
      <c r="X145" s="179"/>
      <c r="Y145" s="179"/>
      <c r="Z145" s="179">
        <v>0</v>
      </c>
      <c r="AA145" s="179"/>
      <c r="AB145" s="179"/>
      <c r="AC145" s="179"/>
      <c r="AD145" s="179"/>
      <c r="AE145" s="179">
        <v>131310</v>
      </c>
      <c r="AF145" s="179"/>
      <c r="AG145" s="179"/>
      <c r="AH145" s="179"/>
      <c r="AI145" s="179"/>
      <c r="AJ145" s="179">
        <v>0</v>
      </c>
      <c r="AK145" s="179"/>
      <c r="AL145" s="179"/>
      <c r="AM145" s="179"/>
      <c r="AN145" s="179"/>
      <c r="AO145" s="179">
        <v>113880</v>
      </c>
      <c r="AP145" s="179"/>
      <c r="AQ145" s="179"/>
      <c r="AR145" s="179"/>
      <c r="AS145" s="179"/>
      <c r="AT145" s="179">
        <v>0</v>
      </c>
      <c r="AU145" s="179"/>
      <c r="AV145" s="179"/>
      <c r="AW145" s="179"/>
      <c r="AX145" s="179"/>
      <c r="AY145" s="179">
        <v>0</v>
      </c>
      <c r="AZ145" s="179"/>
      <c r="BA145" s="179"/>
      <c r="BB145" s="179"/>
      <c r="BC145" s="179"/>
      <c r="BD145" s="179">
        <v>0</v>
      </c>
      <c r="BE145" s="179"/>
      <c r="BF145" s="179"/>
      <c r="BG145" s="179"/>
      <c r="BH145" s="179"/>
      <c r="BI145" s="179">
        <v>0</v>
      </c>
      <c r="BJ145" s="179"/>
      <c r="BK145" s="179"/>
      <c r="BL145" s="179"/>
      <c r="BM145" s="179"/>
      <c r="BN145" s="179">
        <v>0</v>
      </c>
      <c r="BO145" s="179"/>
      <c r="BP145" s="179"/>
      <c r="BQ145" s="179"/>
      <c r="BR145" s="179"/>
    </row>
    <row r="146" spans="1:79" s="138" customFormat="1" ht="12.75" customHeight="1" x14ac:dyDescent="0.2">
      <c r="A146" s="132" t="s">
        <v>651</v>
      </c>
      <c r="B146" s="133"/>
      <c r="C146" s="133"/>
      <c r="D146" s="133"/>
      <c r="E146" s="133"/>
      <c r="F146" s="133"/>
      <c r="G146" s="133"/>
      <c r="H146" s="133"/>
      <c r="I146" s="133"/>
      <c r="J146" s="133"/>
      <c r="K146" s="133"/>
      <c r="L146" s="133"/>
      <c r="M146" s="133"/>
      <c r="N146" s="133"/>
      <c r="O146" s="133"/>
      <c r="P146" s="133"/>
      <c r="Q146" s="133"/>
      <c r="R146" s="133"/>
      <c r="S146" s="133"/>
      <c r="T146" s="134"/>
      <c r="U146" s="179">
        <v>35546</v>
      </c>
      <c r="V146" s="179"/>
      <c r="W146" s="179"/>
      <c r="X146" s="179"/>
      <c r="Y146" s="179"/>
      <c r="Z146" s="179">
        <v>0</v>
      </c>
      <c r="AA146" s="179"/>
      <c r="AB146" s="179"/>
      <c r="AC146" s="179"/>
      <c r="AD146" s="179"/>
      <c r="AE146" s="179">
        <v>42120</v>
      </c>
      <c r="AF146" s="179"/>
      <c r="AG146" s="179"/>
      <c r="AH146" s="179"/>
      <c r="AI146" s="179"/>
      <c r="AJ146" s="179">
        <v>0</v>
      </c>
      <c r="AK146" s="179"/>
      <c r="AL146" s="179"/>
      <c r="AM146" s="179"/>
      <c r="AN146" s="179"/>
      <c r="AO146" s="179">
        <v>46920</v>
      </c>
      <c r="AP146" s="179"/>
      <c r="AQ146" s="179"/>
      <c r="AR146" s="179"/>
      <c r="AS146" s="179"/>
      <c r="AT146" s="179">
        <v>0</v>
      </c>
      <c r="AU146" s="179"/>
      <c r="AV146" s="179"/>
      <c r="AW146" s="179"/>
      <c r="AX146" s="179"/>
      <c r="AY146" s="179">
        <v>0</v>
      </c>
      <c r="AZ146" s="179"/>
      <c r="BA146" s="179"/>
      <c r="BB146" s="179"/>
      <c r="BC146" s="179"/>
      <c r="BD146" s="179">
        <v>0</v>
      </c>
      <c r="BE146" s="179"/>
      <c r="BF146" s="179"/>
      <c r="BG146" s="179"/>
      <c r="BH146" s="179"/>
      <c r="BI146" s="179">
        <v>0</v>
      </c>
      <c r="BJ146" s="179"/>
      <c r="BK146" s="179"/>
      <c r="BL146" s="179"/>
      <c r="BM146" s="179"/>
      <c r="BN146" s="179">
        <v>0</v>
      </c>
      <c r="BO146" s="179"/>
      <c r="BP146" s="179"/>
      <c r="BQ146" s="179"/>
      <c r="BR146" s="179"/>
    </row>
    <row r="147" spans="1:79" s="138" customFormat="1" ht="12.75" customHeight="1" x14ac:dyDescent="0.2">
      <c r="A147" s="132" t="s">
        <v>653</v>
      </c>
      <c r="B147" s="133"/>
      <c r="C147" s="133"/>
      <c r="D147" s="133"/>
      <c r="E147" s="133"/>
      <c r="F147" s="133"/>
      <c r="G147" s="133"/>
      <c r="H147" s="133"/>
      <c r="I147" s="133"/>
      <c r="J147" s="133"/>
      <c r="K147" s="133"/>
      <c r="L147" s="133"/>
      <c r="M147" s="133"/>
      <c r="N147" s="133"/>
      <c r="O147" s="133"/>
      <c r="P147" s="133"/>
      <c r="Q147" s="133"/>
      <c r="R147" s="133"/>
      <c r="S147" s="133"/>
      <c r="T147" s="134"/>
      <c r="U147" s="179">
        <v>36358</v>
      </c>
      <c r="V147" s="179"/>
      <c r="W147" s="179"/>
      <c r="X147" s="179"/>
      <c r="Y147" s="179"/>
      <c r="Z147" s="179">
        <v>0</v>
      </c>
      <c r="AA147" s="179"/>
      <c r="AB147" s="179"/>
      <c r="AC147" s="179"/>
      <c r="AD147" s="179"/>
      <c r="AE147" s="179">
        <v>79095</v>
      </c>
      <c r="AF147" s="179"/>
      <c r="AG147" s="179"/>
      <c r="AH147" s="179"/>
      <c r="AI147" s="179"/>
      <c r="AJ147" s="179">
        <v>0</v>
      </c>
      <c r="AK147" s="179"/>
      <c r="AL147" s="179"/>
      <c r="AM147" s="179"/>
      <c r="AN147" s="179"/>
      <c r="AO147" s="179">
        <v>48000</v>
      </c>
      <c r="AP147" s="179"/>
      <c r="AQ147" s="179"/>
      <c r="AR147" s="179"/>
      <c r="AS147" s="179"/>
      <c r="AT147" s="179">
        <v>0</v>
      </c>
      <c r="AU147" s="179"/>
      <c r="AV147" s="179"/>
      <c r="AW147" s="179"/>
      <c r="AX147" s="179"/>
      <c r="AY147" s="179">
        <v>0</v>
      </c>
      <c r="AZ147" s="179"/>
      <c r="BA147" s="179"/>
      <c r="BB147" s="179"/>
      <c r="BC147" s="179"/>
      <c r="BD147" s="179">
        <v>0</v>
      </c>
      <c r="BE147" s="179"/>
      <c r="BF147" s="179"/>
      <c r="BG147" s="179"/>
      <c r="BH147" s="179"/>
      <c r="BI147" s="179">
        <v>0</v>
      </c>
      <c r="BJ147" s="179"/>
      <c r="BK147" s="179"/>
      <c r="BL147" s="179"/>
      <c r="BM147" s="179"/>
      <c r="BN147" s="179">
        <v>0</v>
      </c>
      <c r="BO147" s="179"/>
      <c r="BP147" s="179"/>
      <c r="BQ147" s="179"/>
      <c r="BR147" s="179"/>
    </row>
    <row r="148" spans="1:79" s="9" customFormat="1" ht="12.75" customHeight="1" x14ac:dyDescent="0.2">
      <c r="A148" s="139" t="s">
        <v>654</v>
      </c>
      <c r="B148" s="140"/>
      <c r="C148" s="140"/>
      <c r="D148" s="140"/>
      <c r="E148" s="140"/>
      <c r="F148" s="140"/>
      <c r="G148" s="140"/>
      <c r="H148" s="140"/>
      <c r="I148" s="140"/>
      <c r="J148" s="140"/>
      <c r="K148" s="140"/>
      <c r="L148" s="140"/>
      <c r="M148" s="140"/>
      <c r="N148" s="140"/>
      <c r="O148" s="140"/>
      <c r="P148" s="140"/>
      <c r="Q148" s="140"/>
      <c r="R148" s="140"/>
      <c r="S148" s="140"/>
      <c r="T148" s="141"/>
      <c r="U148" s="178">
        <v>7196</v>
      </c>
      <c r="V148" s="178"/>
      <c r="W148" s="178"/>
      <c r="X148" s="178"/>
      <c r="Y148" s="178"/>
      <c r="Z148" s="178">
        <v>0</v>
      </c>
      <c r="AA148" s="178"/>
      <c r="AB148" s="178"/>
      <c r="AC148" s="178"/>
      <c r="AD148" s="178"/>
      <c r="AE148" s="178">
        <v>9490</v>
      </c>
      <c r="AF148" s="178"/>
      <c r="AG148" s="178"/>
      <c r="AH148" s="178"/>
      <c r="AI148" s="178"/>
      <c r="AJ148" s="178">
        <v>0</v>
      </c>
      <c r="AK148" s="178"/>
      <c r="AL148" s="178"/>
      <c r="AM148" s="178"/>
      <c r="AN148" s="178"/>
      <c r="AO148" s="178">
        <v>9490</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row>
    <row r="149" spans="1:79" s="138" customFormat="1" ht="12.75" customHeight="1" x14ac:dyDescent="0.2">
      <c r="A149" s="132" t="s">
        <v>655</v>
      </c>
      <c r="B149" s="133"/>
      <c r="C149" s="133"/>
      <c r="D149" s="133"/>
      <c r="E149" s="133"/>
      <c r="F149" s="133"/>
      <c r="G149" s="133"/>
      <c r="H149" s="133"/>
      <c r="I149" s="133"/>
      <c r="J149" s="133"/>
      <c r="K149" s="133"/>
      <c r="L149" s="133"/>
      <c r="M149" s="133"/>
      <c r="N149" s="133"/>
      <c r="O149" s="133"/>
      <c r="P149" s="133"/>
      <c r="Q149" s="133"/>
      <c r="R149" s="133"/>
      <c r="S149" s="133"/>
      <c r="T149" s="134"/>
      <c r="U149" s="179">
        <v>7196</v>
      </c>
      <c r="V149" s="179"/>
      <c r="W149" s="179"/>
      <c r="X149" s="179"/>
      <c r="Y149" s="179"/>
      <c r="Z149" s="179">
        <v>0</v>
      </c>
      <c r="AA149" s="179"/>
      <c r="AB149" s="179"/>
      <c r="AC149" s="179"/>
      <c r="AD149" s="179"/>
      <c r="AE149" s="179">
        <v>9490</v>
      </c>
      <c r="AF149" s="179"/>
      <c r="AG149" s="179"/>
      <c r="AH149" s="179"/>
      <c r="AI149" s="179"/>
      <c r="AJ149" s="179">
        <v>0</v>
      </c>
      <c r="AK149" s="179"/>
      <c r="AL149" s="179"/>
      <c r="AM149" s="179"/>
      <c r="AN149" s="179"/>
      <c r="AO149" s="179">
        <v>9490</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138" customFormat="1" ht="12.75" customHeight="1" x14ac:dyDescent="0.2">
      <c r="A150" s="132" t="s">
        <v>717</v>
      </c>
      <c r="B150" s="133"/>
      <c r="C150" s="133"/>
      <c r="D150" s="133"/>
      <c r="E150" s="133"/>
      <c r="F150" s="133"/>
      <c r="G150" s="133"/>
      <c r="H150" s="133"/>
      <c r="I150" s="133"/>
      <c r="J150" s="133"/>
      <c r="K150" s="133"/>
      <c r="L150" s="133"/>
      <c r="M150" s="133"/>
      <c r="N150" s="133"/>
      <c r="O150" s="133"/>
      <c r="P150" s="133"/>
      <c r="Q150" s="133"/>
      <c r="R150" s="133"/>
      <c r="S150" s="133"/>
      <c r="T150" s="134"/>
      <c r="U150" s="179">
        <v>7178</v>
      </c>
      <c r="V150" s="179"/>
      <c r="W150" s="179"/>
      <c r="X150" s="179"/>
      <c r="Y150" s="179"/>
      <c r="Z150" s="179">
        <v>0</v>
      </c>
      <c r="AA150" s="179"/>
      <c r="AB150" s="179"/>
      <c r="AC150" s="179"/>
      <c r="AD150" s="179"/>
      <c r="AE150" s="179">
        <v>1905</v>
      </c>
      <c r="AF150" s="179"/>
      <c r="AG150" s="179"/>
      <c r="AH150" s="179"/>
      <c r="AI150" s="179"/>
      <c r="AJ150" s="179">
        <v>0</v>
      </c>
      <c r="AK150" s="179"/>
      <c r="AL150" s="179"/>
      <c r="AM150" s="179"/>
      <c r="AN150" s="179"/>
      <c r="AO150" s="179">
        <v>9490</v>
      </c>
      <c r="AP150" s="179"/>
      <c r="AQ150" s="179"/>
      <c r="AR150" s="179"/>
      <c r="AS150" s="179"/>
      <c r="AT150" s="179">
        <v>0</v>
      </c>
      <c r="AU150" s="179"/>
      <c r="AV150" s="179"/>
      <c r="AW150" s="179"/>
      <c r="AX150" s="179"/>
      <c r="AY150" s="179">
        <v>0</v>
      </c>
      <c r="AZ150" s="179"/>
      <c r="BA150" s="179"/>
      <c r="BB150" s="179"/>
      <c r="BC150" s="179"/>
      <c r="BD150" s="179">
        <v>0</v>
      </c>
      <c r="BE150" s="179"/>
      <c r="BF150" s="179"/>
      <c r="BG150" s="179"/>
      <c r="BH150" s="179"/>
      <c r="BI150" s="179">
        <v>0</v>
      </c>
      <c r="BJ150" s="179"/>
      <c r="BK150" s="179"/>
      <c r="BL150" s="179"/>
      <c r="BM150" s="179"/>
      <c r="BN150" s="179">
        <v>0</v>
      </c>
      <c r="BO150" s="179"/>
      <c r="BP150" s="179"/>
      <c r="BQ150" s="179"/>
      <c r="BR150" s="179"/>
    </row>
    <row r="151" spans="1:79" s="9" customFormat="1" ht="12.75" customHeight="1" x14ac:dyDescent="0.2">
      <c r="A151" s="139" t="s">
        <v>179</v>
      </c>
      <c r="B151" s="140"/>
      <c r="C151" s="140"/>
      <c r="D151" s="140"/>
      <c r="E151" s="140"/>
      <c r="F151" s="140"/>
      <c r="G151" s="140"/>
      <c r="H151" s="140"/>
      <c r="I151" s="140"/>
      <c r="J151" s="140"/>
      <c r="K151" s="140"/>
      <c r="L151" s="140"/>
      <c r="M151" s="140"/>
      <c r="N151" s="140"/>
      <c r="O151" s="140"/>
      <c r="P151" s="140"/>
      <c r="Q151" s="140"/>
      <c r="R151" s="140"/>
      <c r="S151" s="140"/>
      <c r="T151" s="141"/>
      <c r="U151" s="178">
        <v>172556</v>
      </c>
      <c r="V151" s="178"/>
      <c r="W151" s="178"/>
      <c r="X151" s="178"/>
      <c r="Y151" s="178"/>
      <c r="Z151" s="178">
        <v>0</v>
      </c>
      <c r="AA151" s="178"/>
      <c r="AB151" s="178"/>
      <c r="AC151" s="178"/>
      <c r="AD151" s="178"/>
      <c r="AE151" s="178">
        <v>263920</v>
      </c>
      <c r="AF151" s="178"/>
      <c r="AG151" s="178"/>
      <c r="AH151" s="178"/>
      <c r="AI151" s="178"/>
      <c r="AJ151" s="178">
        <v>0</v>
      </c>
      <c r="AK151" s="178"/>
      <c r="AL151" s="178"/>
      <c r="AM151" s="178"/>
      <c r="AN151" s="178"/>
      <c r="AO151" s="178">
        <v>227780</v>
      </c>
      <c r="AP151" s="178"/>
      <c r="AQ151" s="178"/>
      <c r="AR151" s="178"/>
      <c r="AS151" s="178"/>
      <c r="AT151" s="178">
        <v>0</v>
      </c>
      <c r="AU151" s="178"/>
      <c r="AV151" s="178"/>
      <c r="AW151" s="178"/>
      <c r="AX151" s="178"/>
      <c r="AY151" s="178">
        <v>0</v>
      </c>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9" s="138" customFormat="1" ht="38.25" customHeight="1" x14ac:dyDescent="0.2">
      <c r="A152" s="132" t="s">
        <v>657</v>
      </c>
      <c r="B152" s="133"/>
      <c r="C152" s="133"/>
      <c r="D152" s="133"/>
      <c r="E152" s="133"/>
      <c r="F152" s="133"/>
      <c r="G152" s="133"/>
      <c r="H152" s="133"/>
      <c r="I152" s="133"/>
      <c r="J152" s="133"/>
      <c r="K152" s="133"/>
      <c r="L152" s="133"/>
      <c r="M152" s="133"/>
      <c r="N152" s="133"/>
      <c r="O152" s="133"/>
      <c r="P152" s="133"/>
      <c r="Q152" s="133"/>
      <c r="R152" s="133"/>
      <c r="S152" s="133"/>
      <c r="T152" s="134"/>
      <c r="U152" s="179" t="s">
        <v>627</v>
      </c>
      <c r="V152" s="179"/>
      <c r="W152" s="179"/>
      <c r="X152" s="179"/>
      <c r="Y152" s="179"/>
      <c r="Z152" s="179"/>
      <c r="AA152" s="179"/>
      <c r="AB152" s="179"/>
      <c r="AC152" s="179"/>
      <c r="AD152" s="179"/>
      <c r="AE152" s="179" t="s">
        <v>627</v>
      </c>
      <c r="AF152" s="179"/>
      <c r="AG152" s="179"/>
      <c r="AH152" s="179"/>
      <c r="AI152" s="179"/>
      <c r="AJ152" s="179"/>
      <c r="AK152" s="179"/>
      <c r="AL152" s="179"/>
      <c r="AM152" s="179"/>
      <c r="AN152" s="179"/>
      <c r="AO152" s="179" t="s">
        <v>627</v>
      </c>
      <c r="AP152" s="179"/>
      <c r="AQ152" s="179"/>
      <c r="AR152" s="179"/>
      <c r="AS152" s="179"/>
      <c r="AT152" s="179"/>
      <c r="AU152" s="179"/>
      <c r="AV152" s="179"/>
      <c r="AW152" s="179"/>
      <c r="AX152" s="179"/>
      <c r="AY152" s="179" t="s">
        <v>627</v>
      </c>
      <c r="AZ152" s="179"/>
      <c r="BA152" s="179"/>
      <c r="BB152" s="179"/>
      <c r="BC152" s="179"/>
      <c r="BD152" s="179"/>
      <c r="BE152" s="179"/>
      <c r="BF152" s="179"/>
      <c r="BG152" s="179"/>
      <c r="BH152" s="179"/>
      <c r="BI152" s="179" t="s">
        <v>627</v>
      </c>
      <c r="BJ152" s="179"/>
      <c r="BK152" s="179"/>
      <c r="BL152" s="179"/>
      <c r="BM152" s="179"/>
      <c r="BN152" s="179"/>
      <c r="BO152" s="179"/>
      <c r="BP152" s="179"/>
      <c r="BQ152" s="179"/>
      <c r="BR152" s="179"/>
    </row>
    <row r="155" spans="1:79" ht="14.25" customHeight="1" x14ac:dyDescent="0.2">
      <c r="A155" s="67" t="s">
        <v>156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ustomHeight="1" x14ac:dyDescent="0.2">
      <c r="A156" s="87" t="s">
        <v>7</v>
      </c>
      <c r="B156" s="88"/>
      <c r="C156" s="88"/>
      <c r="D156" s="87" t="s">
        <v>11</v>
      </c>
      <c r="E156" s="88"/>
      <c r="F156" s="88"/>
      <c r="G156" s="88"/>
      <c r="H156" s="88"/>
      <c r="I156" s="88"/>
      <c r="J156" s="88"/>
      <c r="K156" s="88"/>
      <c r="L156" s="88"/>
      <c r="M156" s="88"/>
      <c r="N156" s="88"/>
      <c r="O156" s="88"/>
      <c r="P156" s="88"/>
      <c r="Q156" s="88"/>
      <c r="R156" s="88"/>
      <c r="S156" s="88"/>
      <c r="T156" s="88"/>
      <c r="U156" s="88"/>
      <c r="V156" s="89"/>
      <c r="W156" s="57" t="s">
        <v>618</v>
      </c>
      <c r="X156" s="57"/>
      <c r="Y156" s="57"/>
      <c r="Z156" s="57"/>
      <c r="AA156" s="57"/>
      <c r="AB156" s="57"/>
      <c r="AC156" s="57"/>
      <c r="AD156" s="57"/>
      <c r="AE156" s="57"/>
      <c r="AF156" s="57"/>
      <c r="AG156" s="57"/>
      <c r="AH156" s="57"/>
      <c r="AI156" s="57" t="s">
        <v>669</v>
      </c>
      <c r="AJ156" s="57"/>
      <c r="AK156" s="57"/>
      <c r="AL156" s="57"/>
      <c r="AM156" s="57"/>
      <c r="AN156" s="57"/>
      <c r="AO156" s="57"/>
      <c r="AP156" s="57"/>
      <c r="AQ156" s="57"/>
      <c r="AR156" s="57"/>
      <c r="AS156" s="57"/>
      <c r="AT156" s="57"/>
      <c r="AU156" s="57" t="s">
        <v>680</v>
      </c>
      <c r="AV156" s="57"/>
      <c r="AW156" s="57"/>
      <c r="AX156" s="57"/>
      <c r="AY156" s="57"/>
      <c r="AZ156" s="57"/>
      <c r="BA156" s="57" t="s">
        <v>685</v>
      </c>
      <c r="BB156" s="57"/>
      <c r="BC156" s="57"/>
      <c r="BD156" s="57"/>
      <c r="BE156" s="57"/>
      <c r="BF156" s="57"/>
      <c r="BG156" s="57" t="s">
        <v>693</v>
      </c>
      <c r="BH156" s="57"/>
      <c r="BI156" s="57"/>
      <c r="BJ156" s="57"/>
      <c r="BK156" s="57"/>
      <c r="BL156" s="57"/>
    </row>
    <row r="157" spans="1:79" ht="15" customHeight="1" x14ac:dyDescent="0.2">
      <c r="A157" s="104"/>
      <c r="B157" s="105"/>
      <c r="C157" s="105"/>
      <c r="D157" s="104"/>
      <c r="E157" s="105"/>
      <c r="F157" s="105"/>
      <c r="G157" s="105"/>
      <c r="H157" s="105"/>
      <c r="I157" s="105"/>
      <c r="J157" s="105"/>
      <c r="K157" s="105"/>
      <c r="L157" s="105"/>
      <c r="M157" s="105"/>
      <c r="N157" s="105"/>
      <c r="O157" s="105"/>
      <c r="P157" s="105"/>
      <c r="Q157" s="105"/>
      <c r="R157" s="105"/>
      <c r="S157" s="105"/>
      <c r="T157" s="105"/>
      <c r="U157" s="105"/>
      <c r="V157" s="106"/>
      <c r="W157" s="57" t="s">
        <v>5</v>
      </c>
      <c r="X157" s="57"/>
      <c r="Y157" s="57"/>
      <c r="Z157" s="57"/>
      <c r="AA157" s="57"/>
      <c r="AB157" s="57"/>
      <c r="AC157" s="57" t="s">
        <v>4</v>
      </c>
      <c r="AD157" s="57"/>
      <c r="AE157" s="57"/>
      <c r="AF157" s="57"/>
      <c r="AG157" s="57"/>
      <c r="AH157" s="57"/>
      <c r="AI157" s="57" t="s">
        <v>5</v>
      </c>
      <c r="AJ157" s="57"/>
      <c r="AK157" s="57"/>
      <c r="AL157" s="57"/>
      <c r="AM157" s="57"/>
      <c r="AN157" s="57"/>
      <c r="AO157" s="57" t="s">
        <v>4</v>
      </c>
      <c r="AP157" s="57"/>
      <c r="AQ157" s="57"/>
      <c r="AR157" s="57"/>
      <c r="AS157" s="57"/>
      <c r="AT157" s="57"/>
      <c r="AU157" s="74" t="s">
        <v>5</v>
      </c>
      <c r="AV157" s="74"/>
      <c r="AW157" s="74"/>
      <c r="AX157" s="74" t="s">
        <v>4</v>
      </c>
      <c r="AY157" s="74"/>
      <c r="AZ157" s="74"/>
      <c r="BA157" s="74" t="s">
        <v>5</v>
      </c>
      <c r="BB157" s="74"/>
      <c r="BC157" s="74"/>
      <c r="BD157" s="74" t="s">
        <v>4</v>
      </c>
      <c r="BE157" s="74"/>
      <c r="BF157" s="74"/>
      <c r="BG157" s="74" t="s">
        <v>5</v>
      </c>
      <c r="BH157" s="74"/>
      <c r="BI157" s="74"/>
      <c r="BJ157" s="74" t="s">
        <v>4</v>
      </c>
      <c r="BK157" s="74"/>
      <c r="BL157" s="74"/>
    </row>
    <row r="158" spans="1:79" ht="57" customHeight="1" x14ac:dyDescent="0.2">
      <c r="A158" s="90"/>
      <c r="B158" s="91"/>
      <c r="C158" s="91"/>
      <c r="D158" s="90"/>
      <c r="E158" s="91"/>
      <c r="F158" s="91"/>
      <c r="G158" s="91"/>
      <c r="H158" s="91"/>
      <c r="I158" s="91"/>
      <c r="J158" s="91"/>
      <c r="K158" s="91"/>
      <c r="L158" s="91"/>
      <c r="M158" s="91"/>
      <c r="N158" s="91"/>
      <c r="O158" s="91"/>
      <c r="P158" s="91"/>
      <c r="Q158" s="91"/>
      <c r="R158" s="91"/>
      <c r="S158" s="91"/>
      <c r="T158" s="91"/>
      <c r="U158" s="91"/>
      <c r="V158" s="92"/>
      <c r="W158" s="57" t="s">
        <v>13</v>
      </c>
      <c r="X158" s="57"/>
      <c r="Y158" s="57"/>
      <c r="Z158" s="57" t="s">
        <v>12</v>
      </c>
      <c r="AA158" s="57"/>
      <c r="AB158" s="57"/>
      <c r="AC158" s="57" t="s">
        <v>13</v>
      </c>
      <c r="AD158" s="57"/>
      <c r="AE158" s="57"/>
      <c r="AF158" s="57" t="s">
        <v>12</v>
      </c>
      <c r="AG158" s="57"/>
      <c r="AH158" s="57"/>
      <c r="AI158" s="57" t="s">
        <v>13</v>
      </c>
      <c r="AJ158" s="57"/>
      <c r="AK158" s="57"/>
      <c r="AL158" s="57" t="s">
        <v>12</v>
      </c>
      <c r="AM158" s="57"/>
      <c r="AN158" s="57"/>
      <c r="AO158" s="57" t="s">
        <v>13</v>
      </c>
      <c r="AP158" s="57"/>
      <c r="AQ158" s="57"/>
      <c r="AR158" s="57" t="s">
        <v>12</v>
      </c>
      <c r="AS158" s="57"/>
      <c r="AT158" s="57"/>
      <c r="AU158" s="74"/>
      <c r="AV158" s="74"/>
      <c r="AW158" s="74"/>
      <c r="AX158" s="74"/>
      <c r="AY158" s="74"/>
      <c r="AZ158" s="74"/>
      <c r="BA158" s="74"/>
      <c r="BB158" s="74"/>
      <c r="BC158" s="74"/>
      <c r="BD158" s="74"/>
      <c r="BE158" s="74"/>
      <c r="BF158" s="74"/>
      <c r="BG158" s="74"/>
      <c r="BH158" s="74"/>
      <c r="BI158" s="74"/>
      <c r="BJ158" s="74"/>
      <c r="BK158" s="74"/>
      <c r="BL158" s="74"/>
    </row>
    <row r="159" spans="1:79" ht="15" customHeight="1" x14ac:dyDescent="0.2">
      <c r="A159" s="51">
        <v>1</v>
      </c>
      <c r="B159" s="52"/>
      <c r="C159" s="52"/>
      <c r="D159" s="51">
        <v>2</v>
      </c>
      <c r="E159" s="52"/>
      <c r="F159" s="52"/>
      <c r="G159" s="52"/>
      <c r="H159" s="52"/>
      <c r="I159" s="52"/>
      <c r="J159" s="52"/>
      <c r="K159" s="52"/>
      <c r="L159" s="52"/>
      <c r="M159" s="52"/>
      <c r="N159" s="52"/>
      <c r="O159" s="52"/>
      <c r="P159" s="52"/>
      <c r="Q159" s="52"/>
      <c r="R159" s="52"/>
      <c r="S159" s="52"/>
      <c r="T159" s="52"/>
      <c r="U159" s="52"/>
      <c r="V159" s="53"/>
      <c r="W159" s="57">
        <v>3</v>
      </c>
      <c r="X159" s="57"/>
      <c r="Y159" s="57"/>
      <c r="Z159" s="57">
        <v>4</v>
      </c>
      <c r="AA159" s="57"/>
      <c r="AB159" s="57"/>
      <c r="AC159" s="57">
        <v>5</v>
      </c>
      <c r="AD159" s="57"/>
      <c r="AE159" s="57"/>
      <c r="AF159" s="57">
        <v>6</v>
      </c>
      <c r="AG159" s="57"/>
      <c r="AH159" s="57"/>
      <c r="AI159" s="57">
        <v>7</v>
      </c>
      <c r="AJ159" s="57"/>
      <c r="AK159" s="57"/>
      <c r="AL159" s="57">
        <v>8</v>
      </c>
      <c r="AM159" s="57"/>
      <c r="AN159" s="57"/>
      <c r="AO159" s="57">
        <v>9</v>
      </c>
      <c r="AP159" s="57"/>
      <c r="AQ159" s="57"/>
      <c r="AR159" s="57">
        <v>10</v>
      </c>
      <c r="AS159" s="57"/>
      <c r="AT159" s="57"/>
      <c r="AU159" s="57">
        <v>11</v>
      </c>
      <c r="AV159" s="57"/>
      <c r="AW159" s="57"/>
      <c r="AX159" s="57">
        <v>12</v>
      </c>
      <c r="AY159" s="57"/>
      <c r="AZ159" s="57"/>
      <c r="BA159" s="57">
        <v>13</v>
      </c>
      <c r="BB159" s="57"/>
      <c r="BC159" s="57"/>
      <c r="BD159" s="57">
        <v>14</v>
      </c>
      <c r="BE159" s="57"/>
      <c r="BF159" s="57"/>
      <c r="BG159" s="57">
        <v>15</v>
      </c>
      <c r="BH159" s="57"/>
      <c r="BI159" s="57"/>
      <c r="BJ159" s="57">
        <v>16</v>
      </c>
      <c r="BK159" s="57"/>
      <c r="BL159" s="57"/>
    </row>
    <row r="160" spans="1:79" s="2" customFormat="1" ht="12.75" hidden="1" customHeight="1" x14ac:dyDescent="0.2">
      <c r="A160" s="54" t="s">
        <v>90</v>
      </c>
      <c r="B160" s="55"/>
      <c r="C160" s="55"/>
      <c r="D160" s="54" t="s">
        <v>78</v>
      </c>
      <c r="E160" s="55"/>
      <c r="F160" s="55"/>
      <c r="G160" s="55"/>
      <c r="H160" s="55"/>
      <c r="I160" s="55"/>
      <c r="J160" s="55"/>
      <c r="K160" s="55"/>
      <c r="L160" s="55"/>
      <c r="M160" s="55"/>
      <c r="N160" s="55"/>
      <c r="O160" s="55"/>
      <c r="P160" s="55"/>
      <c r="Q160" s="55"/>
      <c r="R160" s="55"/>
      <c r="S160" s="55"/>
      <c r="T160" s="55"/>
      <c r="U160" s="55"/>
      <c r="V160" s="56"/>
      <c r="W160" s="60" t="s">
        <v>93</v>
      </c>
      <c r="X160" s="60"/>
      <c r="Y160" s="60"/>
      <c r="Z160" s="60" t="s">
        <v>94</v>
      </c>
      <c r="AA160" s="60"/>
      <c r="AB160" s="60"/>
      <c r="AC160" s="59" t="s">
        <v>95</v>
      </c>
      <c r="AD160" s="59"/>
      <c r="AE160" s="59"/>
      <c r="AF160" s="59" t="s">
        <v>96</v>
      </c>
      <c r="AG160" s="59"/>
      <c r="AH160" s="59"/>
      <c r="AI160" s="60" t="s">
        <v>97</v>
      </c>
      <c r="AJ160" s="60"/>
      <c r="AK160" s="60"/>
      <c r="AL160" s="60" t="s">
        <v>98</v>
      </c>
      <c r="AM160" s="60"/>
      <c r="AN160" s="60"/>
      <c r="AO160" s="59" t="s">
        <v>127</v>
      </c>
      <c r="AP160" s="59"/>
      <c r="AQ160" s="59"/>
      <c r="AR160" s="59" t="s">
        <v>99</v>
      </c>
      <c r="AS160" s="59"/>
      <c r="AT160" s="59"/>
      <c r="AU160" s="60" t="s">
        <v>133</v>
      </c>
      <c r="AV160" s="60"/>
      <c r="AW160" s="60"/>
      <c r="AX160" s="59" t="s">
        <v>134</v>
      </c>
      <c r="AY160" s="59"/>
      <c r="AZ160" s="59"/>
      <c r="BA160" s="60" t="s">
        <v>135</v>
      </c>
      <c r="BB160" s="60"/>
      <c r="BC160" s="60"/>
      <c r="BD160" s="59" t="s">
        <v>136</v>
      </c>
      <c r="BE160" s="59"/>
      <c r="BF160" s="59"/>
      <c r="BG160" s="60" t="s">
        <v>137</v>
      </c>
      <c r="BH160" s="60"/>
      <c r="BI160" s="60"/>
      <c r="BJ160" s="59" t="s">
        <v>138</v>
      </c>
      <c r="BK160" s="59"/>
      <c r="BL160" s="59"/>
      <c r="CA160" s="2" t="s">
        <v>126</v>
      </c>
    </row>
    <row r="161" spans="1:79" s="138" customFormat="1" ht="12.75" customHeight="1" x14ac:dyDescent="0.2">
      <c r="A161" s="158">
        <v>1</v>
      </c>
      <c r="B161" s="159"/>
      <c r="C161" s="159"/>
      <c r="D161" s="158" t="s">
        <v>967</v>
      </c>
      <c r="E161" s="159"/>
      <c r="F161" s="159"/>
      <c r="G161" s="159"/>
      <c r="H161" s="159"/>
      <c r="I161" s="159"/>
      <c r="J161" s="159"/>
      <c r="K161" s="159"/>
      <c r="L161" s="159"/>
      <c r="M161" s="159"/>
      <c r="N161" s="159"/>
      <c r="O161" s="159"/>
      <c r="P161" s="159"/>
      <c r="Q161" s="159"/>
      <c r="R161" s="159"/>
      <c r="S161" s="159"/>
      <c r="T161" s="159"/>
      <c r="U161" s="159"/>
      <c r="V161" s="160"/>
      <c r="W161" s="177">
        <v>2</v>
      </c>
      <c r="X161" s="177"/>
      <c r="Y161" s="177"/>
      <c r="Z161" s="177">
        <v>2</v>
      </c>
      <c r="AA161" s="177"/>
      <c r="AB161" s="177"/>
      <c r="AC161" s="177">
        <v>0</v>
      </c>
      <c r="AD161" s="177"/>
      <c r="AE161" s="177"/>
      <c r="AF161" s="177">
        <v>0</v>
      </c>
      <c r="AG161" s="177"/>
      <c r="AH161" s="177"/>
      <c r="AI161" s="177">
        <v>2</v>
      </c>
      <c r="AJ161" s="177"/>
      <c r="AK161" s="177"/>
      <c r="AL161" s="177">
        <v>2</v>
      </c>
      <c r="AM161" s="177"/>
      <c r="AN161" s="177"/>
      <c r="AO161" s="177">
        <v>0</v>
      </c>
      <c r="AP161" s="177"/>
      <c r="AQ161" s="177"/>
      <c r="AR161" s="177">
        <v>0</v>
      </c>
      <c r="AS161" s="177"/>
      <c r="AT161" s="177"/>
      <c r="AU161" s="177">
        <v>2</v>
      </c>
      <c r="AV161" s="177"/>
      <c r="AW161" s="177"/>
      <c r="AX161" s="177">
        <v>0</v>
      </c>
      <c r="AY161" s="177"/>
      <c r="AZ161" s="177"/>
      <c r="BA161" s="177">
        <v>0</v>
      </c>
      <c r="BB161" s="177"/>
      <c r="BC161" s="177"/>
      <c r="BD161" s="177">
        <v>0</v>
      </c>
      <c r="BE161" s="177"/>
      <c r="BF161" s="177"/>
      <c r="BG161" s="177">
        <v>0</v>
      </c>
      <c r="BH161" s="177"/>
      <c r="BI161" s="177"/>
      <c r="BJ161" s="177">
        <v>0</v>
      </c>
      <c r="BK161" s="177"/>
      <c r="BL161" s="177"/>
      <c r="CA161" s="138" t="s">
        <v>51</v>
      </c>
    </row>
    <row r="162" spans="1:79" s="9" customFormat="1" ht="12.75" customHeight="1" x14ac:dyDescent="0.2">
      <c r="A162" s="120">
        <v>2</v>
      </c>
      <c r="B162" s="118"/>
      <c r="C162" s="118"/>
      <c r="D162" s="139" t="s">
        <v>660</v>
      </c>
      <c r="E162" s="140"/>
      <c r="F162" s="140"/>
      <c r="G162" s="140"/>
      <c r="H162" s="140"/>
      <c r="I162" s="140"/>
      <c r="J162" s="140"/>
      <c r="K162" s="140"/>
      <c r="L162" s="140"/>
      <c r="M162" s="140"/>
      <c r="N162" s="140"/>
      <c r="O162" s="140"/>
      <c r="P162" s="140"/>
      <c r="Q162" s="140"/>
      <c r="R162" s="140"/>
      <c r="S162" s="140"/>
      <c r="T162" s="140"/>
      <c r="U162" s="140"/>
      <c r="V162" s="141"/>
      <c r="W162" s="174">
        <v>2</v>
      </c>
      <c r="X162" s="174"/>
      <c r="Y162" s="174"/>
      <c r="Z162" s="174">
        <v>2</v>
      </c>
      <c r="AA162" s="174"/>
      <c r="AB162" s="174"/>
      <c r="AC162" s="174">
        <v>0</v>
      </c>
      <c r="AD162" s="174"/>
      <c r="AE162" s="174"/>
      <c r="AF162" s="174">
        <v>0</v>
      </c>
      <c r="AG162" s="174"/>
      <c r="AH162" s="174"/>
      <c r="AI162" s="174">
        <v>2</v>
      </c>
      <c r="AJ162" s="174"/>
      <c r="AK162" s="174"/>
      <c r="AL162" s="174">
        <v>2</v>
      </c>
      <c r="AM162" s="174"/>
      <c r="AN162" s="174"/>
      <c r="AO162" s="174">
        <v>0</v>
      </c>
      <c r="AP162" s="174"/>
      <c r="AQ162" s="174"/>
      <c r="AR162" s="174">
        <v>0</v>
      </c>
      <c r="AS162" s="174"/>
      <c r="AT162" s="174"/>
      <c r="AU162" s="174">
        <v>2</v>
      </c>
      <c r="AV162" s="174"/>
      <c r="AW162" s="174"/>
      <c r="AX162" s="174">
        <v>0</v>
      </c>
      <c r="AY162" s="174"/>
      <c r="AZ162" s="174"/>
      <c r="BA162" s="174">
        <v>0</v>
      </c>
      <c r="BB162" s="174"/>
      <c r="BC162" s="174"/>
      <c r="BD162" s="174">
        <v>0</v>
      </c>
      <c r="BE162" s="174"/>
      <c r="BF162" s="174"/>
      <c r="BG162" s="174">
        <v>0</v>
      </c>
      <c r="BH162" s="174"/>
      <c r="BI162" s="174"/>
      <c r="BJ162" s="174">
        <v>0</v>
      </c>
      <c r="BK162" s="174"/>
      <c r="BL162" s="174"/>
    </row>
    <row r="163" spans="1:79" s="138" customFormat="1" ht="25.5" customHeight="1" x14ac:dyDescent="0.2">
      <c r="A163" s="158">
        <v>3</v>
      </c>
      <c r="B163" s="159"/>
      <c r="C163" s="159"/>
      <c r="D163" s="132" t="s">
        <v>661</v>
      </c>
      <c r="E163" s="133"/>
      <c r="F163" s="133"/>
      <c r="G163" s="133"/>
      <c r="H163" s="133"/>
      <c r="I163" s="133"/>
      <c r="J163" s="133"/>
      <c r="K163" s="133"/>
      <c r="L163" s="133"/>
      <c r="M163" s="133"/>
      <c r="N163" s="133"/>
      <c r="O163" s="133"/>
      <c r="P163" s="133"/>
      <c r="Q163" s="133"/>
      <c r="R163" s="133"/>
      <c r="S163" s="133"/>
      <c r="T163" s="133"/>
      <c r="U163" s="133"/>
      <c r="V163" s="134"/>
      <c r="W163" s="177" t="s">
        <v>627</v>
      </c>
      <c r="X163" s="177"/>
      <c r="Y163" s="177"/>
      <c r="Z163" s="177" t="s">
        <v>627</v>
      </c>
      <c r="AA163" s="177"/>
      <c r="AB163" s="177"/>
      <c r="AC163" s="177"/>
      <c r="AD163" s="177"/>
      <c r="AE163" s="177"/>
      <c r="AF163" s="177"/>
      <c r="AG163" s="177"/>
      <c r="AH163" s="177"/>
      <c r="AI163" s="177" t="s">
        <v>627</v>
      </c>
      <c r="AJ163" s="177"/>
      <c r="AK163" s="177"/>
      <c r="AL163" s="177" t="s">
        <v>627</v>
      </c>
      <c r="AM163" s="177"/>
      <c r="AN163" s="177"/>
      <c r="AO163" s="177"/>
      <c r="AP163" s="177"/>
      <c r="AQ163" s="177"/>
      <c r="AR163" s="177"/>
      <c r="AS163" s="177"/>
      <c r="AT163" s="177"/>
      <c r="AU163" s="177" t="s">
        <v>627</v>
      </c>
      <c r="AV163" s="177"/>
      <c r="AW163" s="177"/>
      <c r="AX163" s="177"/>
      <c r="AY163" s="177"/>
      <c r="AZ163" s="177"/>
      <c r="BA163" s="177" t="s">
        <v>627</v>
      </c>
      <c r="BB163" s="177"/>
      <c r="BC163" s="177"/>
      <c r="BD163" s="177"/>
      <c r="BE163" s="177"/>
      <c r="BF163" s="177"/>
      <c r="BG163" s="177" t="s">
        <v>627</v>
      </c>
      <c r="BH163" s="177"/>
      <c r="BI163" s="177"/>
      <c r="BJ163" s="177"/>
      <c r="BK163" s="177"/>
      <c r="BL163" s="177"/>
    </row>
    <row r="166" spans="1:79" ht="14.25" customHeight="1" x14ac:dyDescent="0.2">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
      <c r="A167" s="67" t="s">
        <v>681</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
      <c r="A168" s="62" t="s">
        <v>617</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618</v>
      </c>
      <c r="AB169" s="102"/>
      <c r="AC169" s="102"/>
      <c r="AD169" s="102"/>
      <c r="AE169" s="102"/>
      <c r="AF169" s="102"/>
      <c r="AG169" s="102"/>
      <c r="AH169" s="102"/>
      <c r="AI169" s="102"/>
      <c r="AJ169" s="102"/>
      <c r="AK169" s="102"/>
      <c r="AL169" s="102"/>
      <c r="AM169" s="102"/>
      <c r="AN169" s="102"/>
      <c r="AO169" s="103"/>
      <c r="AP169" s="51" t="s">
        <v>619</v>
      </c>
      <c r="AQ169" s="52"/>
      <c r="AR169" s="52"/>
      <c r="AS169" s="52"/>
      <c r="AT169" s="52"/>
      <c r="AU169" s="52"/>
      <c r="AV169" s="52"/>
      <c r="AW169" s="52"/>
      <c r="AX169" s="52"/>
      <c r="AY169" s="52"/>
      <c r="AZ169" s="52"/>
      <c r="BA169" s="52"/>
      <c r="BB169" s="52"/>
      <c r="BC169" s="52"/>
      <c r="BD169" s="53"/>
      <c r="BE169" s="51" t="s">
        <v>620</v>
      </c>
      <c r="BF169" s="52"/>
      <c r="BG169" s="52"/>
      <c r="BH169" s="52"/>
      <c r="BI169" s="52"/>
      <c r="BJ169" s="52"/>
      <c r="BK169" s="52"/>
      <c r="BL169" s="52"/>
      <c r="BM169" s="52"/>
      <c r="BN169" s="52"/>
      <c r="BO169" s="52"/>
      <c r="BP169" s="52"/>
      <c r="BQ169" s="52"/>
      <c r="BR169" s="52"/>
      <c r="BS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138" customFormat="1" ht="38.25" customHeight="1" x14ac:dyDescent="0.2">
      <c r="A173" s="172">
        <v>1</v>
      </c>
      <c r="B173" s="172"/>
      <c r="C173" s="172"/>
      <c r="D173" s="172"/>
      <c r="E173" s="172"/>
      <c r="F173" s="172"/>
      <c r="G173" s="132" t="s">
        <v>954</v>
      </c>
      <c r="H173" s="133"/>
      <c r="I173" s="133"/>
      <c r="J173" s="133"/>
      <c r="K173" s="133"/>
      <c r="L173" s="133"/>
      <c r="M173" s="133"/>
      <c r="N173" s="133"/>
      <c r="O173" s="133"/>
      <c r="P173" s="133"/>
      <c r="Q173" s="133"/>
      <c r="R173" s="133"/>
      <c r="S173" s="134"/>
      <c r="T173" s="192" t="s">
        <v>968</v>
      </c>
      <c r="U173" s="133"/>
      <c r="V173" s="133"/>
      <c r="W173" s="133"/>
      <c r="X173" s="133"/>
      <c r="Y173" s="133"/>
      <c r="Z173" s="134"/>
      <c r="AA173" s="179">
        <v>294739</v>
      </c>
      <c r="AB173" s="179"/>
      <c r="AC173" s="179"/>
      <c r="AD173" s="179"/>
      <c r="AE173" s="179"/>
      <c r="AF173" s="179">
        <v>0</v>
      </c>
      <c r="AG173" s="179"/>
      <c r="AH173" s="179"/>
      <c r="AI173" s="179"/>
      <c r="AJ173" s="179"/>
      <c r="AK173" s="179">
        <f>IF(ISNUMBER(AA173),AA173,0)+IF(ISNUMBER(AF173),AF173,0)</f>
        <v>294739</v>
      </c>
      <c r="AL173" s="179"/>
      <c r="AM173" s="179"/>
      <c r="AN173" s="179"/>
      <c r="AO173" s="179"/>
      <c r="AP173" s="179">
        <v>393653</v>
      </c>
      <c r="AQ173" s="179"/>
      <c r="AR173" s="179"/>
      <c r="AS173" s="179"/>
      <c r="AT173" s="179"/>
      <c r="AU173" s="179">
        <v>0</v>
      </c>
      <c r="AV173" s="179"/>
      <c r="AW173" s="179"/>
      <c r="AX173" s="179"/>
      <c r="AY173" s="179"/>
      <c r="AZ173" s="179">
        <f>IF(ISNUMBER(AP173),AP173,0)+IF(ISNUMBER(AU173),AU173,0)</f>
        <v>393653</v>
      </c>
      <c r="BA173" s="179"/>
      <c r="BB173" s="179"/>
      <c r="BC173" s="179"/>
      <c r="BD173" s="179"/>
      <c r="BE173" s="179">
        <v>356512</v>
      </c>
      <c r="BF173" s="179"/>
      <c r="BG173" s="179"/>
      <c r="BH173" s="179"/>
      <c r="BI173" s="179"/>
      <c r="BJ173" s="179">
        <v>0</v>
      </c>
      <c r="BK173" s="179"/>
      <c r="BL173" s="179"/>
      <c r="BM173" s="179"/>
      <c r="BN173" s="179"/>
      <c r="BO173" s="179">
        <f>IF(ISNUMBER(BE173),BE173,0)+IF(ISNUMBER(BJ173),BJ173,0)</f>
        <v>356512</v>
      </c>
      <c r="BP173" s="179"/>
      <c r="BQ173" s="179"/>
      <c r="BR173" s="179"/>
      <c r="BS173" s="179"/>
      <c r="CA173" s="138" t="s">
        <v>53</v>
      </c>
    </row>
    <row r="174" spans="1:79" s="9" customFormat="1" ht="12.75" customHeight="1" x14ac:dyDescent="0.2">
      <c r="A174" s="121"/>
      <c r="B174" s="121"/>
      <c r="C174" s="121"/>
      <c r="D174" s="121"/>
      <c r="E174" s="121"/>
      <c r="F174" s="121"/>
      <c r="G174" s="139" t="s">
        <v>179</v>
      </c>
      <c r="H174" s="140"/>
      <c r="I174" s="140"/>
      <c r="J174" s="140"/>
      <c r="K174" s="140"/>
      <c r="L174" s="140"/>
      <c r="M174" s="140"/>
      <c r="N174" s="140"/>
      <c r="O174" s="140"/>
      <c r="P174" s="140"/>
      <c r="Q174" s="140"/>
      <c r="R174" s="140"/>
      <c r="S174" s="141"/>
      <c r="T174" s="193"/>
      <c r="U174" s="140"/>
      <c r="V174" s="140"/>
      <c r="W174" s="140"/>
      <c r="X174" s="140"/>
      <c r="Y174" s="140"/>
      <c r="Z174" s="141"/>
      <c r="AA174" s="178">
        <v>294739</v>
      </c>
      <c r="AB174" s="178"/>
      <c r="AC174" s="178"/>
      <c r="AD174" s="178"/>
      <c r="AE174" s="178"/>
      <c r="AF174" s="178">
        <v>0</v>
      </c>
      <c r="AG174" s="178"/>
      <c r="AH174" s="178"/>
      <c r="AI174" s="178"/>
      <c r="AJ174" s="178"/>
      <c r="AK174" s="178">
        <f>IF(ISNUMBER(AA174),AA174,0)+IF(ISNUMBER(AF174),AF174,0)</f>
        <v>294739</v>
      </c>
      <c r="AL174" s="178"/>
      <c r="AM174" s="178"/>
      <c r="AN174" s="178"/>
      <c r="AO174" s="178"/>
      <c r="AP174" s="178">
        <v>393653</v>
      </c>
      <c r="AQ174" s="178"/>
      <c r="AR174" s="178"/>
      <c r="AS174" s="178"/>
      <c r="AT174" s="178"/>
      <c r="AU174" s="178">
        <v>0</v>
      </c>
      <c r="AV174" s="178"/>
      <c r="AW174" s="178"/>
      <c r="AX174" s="178"/>
      <c r="AY174" s="178"/>
      <c r="AZ174" s="178">
        <f>IF(ISNUMBER(AP174),AP174,0)+IF(ISNUMBER(AU174),AU174,0)</f>
        <v>393653</v>
      </c>
      <c r="BA174" s="178"/>
      <c r="BB174" s="178"/>
      <c r="BC174" s="178"/>
      <c r="BD174" s="178"/>
      <c r="BE174" s="178">
        <v>356512</v>
      </c>
      <c r="BF174" s="178"/>
      <c r="BG174" s="178"/>
      <c r="BH174" s="178"/>
      <c r="BI174" s="178"/>
      <c r="BJ174" s="178">
        <v>0</v>
      </c>
      <c r="BK174" s="178"/>
      <c r="BL174" s="178"/>
      <c r="BM174" s="178"/>
      <c r="BN174" s="178"/>
      <c r="BO174" s="178">
        <f>IF(ISNUMBER(BE174),BE174,0)+IF(ISNUMBER(BJ174),BJ174,0)</f>
        <v>356512</v>
      </c>
      <c r="BP174" s="178"/>
      <c r="BQ174" s="178"/>
      <c r="BR174" s="178"/>
      <c r="BS174" s="178"/>
    </row>
    <row r="176" spans="1:79" ht="13.5" customHeight="1" x14ac:dyDescent="0.2">
      <c r="A176" s="67" t="s">
        <v>694</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617</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row>
    <row r="178" spans="1:79" ht="15" customHeight="1" x14ac:dyDescent="0.2">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621</v>
      </c>
      <c r="AB178" s="102"/>
      <c r="AC178" s="102"/>
      <c r="AD178" s="102"/>
      <c r="AE178" s="102"/>
      <c r="AF178" s="102"/>
      <c r="AG178" s="102"/>
      <c r="AH178" s="102"/>
      <c r="AI178" s="102"/>
      <c r="AJ178" s="102"/>
      <c r="AK178" s="102"/>
      <c r="AL178" s="102"/>
      <c r="AM178" s="102"/>
      <c r="AN178" s="102"/>
      <c r="AO178" s="103"/>
      <c r="AP178" s="51" t="s">
        <v>623</v>
      </c>
      <c r="AQ178" s="52"/>
      <c r="AR178" s="52"/>
      <c r="AS178" s="52"/>
      <c r="AT178" s="52"/>
      <c r="AU178" s="52"/>
      <c r="AV178" s="52"/>
      <c r="AW178" s="52"/>
      <c r="AX178" s="52"/>
      <c r="AY178" s="52"/>
      <c r="AZ178" s="52"/>
      <c r="BA178" s="52"/>
      <c r="BB178" s="52"/>
      <c r="BC178" s="52"/>
      <c r="BD178" s="53"/>
    </row>
    <row r="179" spans="1:79" ht="32.1" customHeight="1" x14ac:dyDescent="0.2">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row>
    <row r="181" spans="1:79" s="2" customFormat="1" ht="12" hidden="1" customHeight="1" x14ac:dyDescent="0.2">
      <c r="A181" s="60" t="s">
        <v>90</v>
      </c>
      <c r="B181" s="60"/>
      <c r="C181" s="60"/>
      <c r="D181" s="60"/>
      <c r="E181" s="60"/>
      <c r="F181" s="60"/>
      <c r="G181" s="100" t="s">
        <v>78</v>
      </c>
      <c r="H181" s="100"/>
      <c r="I181" s="100"/>
      <c r="J181" s="100"/>
      <c r="K181" s="100"/>
      <c r="L181" s="100"/>
      <c r="M181" s="100"/>
      <c r="N181" s="100"/>
      <c r="O181" s="100"/>
      <c r="P181" s="100"/>
      <c r="Q181" s="100"/>
      <c r="R181" s="100"/>
      <c r="S181" s="100"/>
      <c r="T181" s="100" t="s">
        <v>100</v>
      </c>
      <c r="U181" s="100"/>
      <c r="V181" s="100"/>
      <c r="W181" s="100"/>
      <c r="X181" s="100"/>
      <c r="Y181" s="100"/>
      <c r="Z181" s="100"/>
      <c r="AA181" s="59" t="s">
        <v>81</v>
      </c>
      <c r="AB181" s="59"/>
      <c r="AC181" s="59"/>
      <c r="AD181" s="59"/>
      <c r="AE181" s="59"/>
      <c r="AF181" s="59" t="s">
        <v>82</v>
      </c>
      <c r="AG181" s="59"/>
      <c r="AH181" s="59"/>
      <c r="AI181" s="59"/>
      <c r="AJ181" s="59"/>
      <c r="AK181" s="69" t="s">
        <v>153</v>
      </c>
      <c r="AL181" s="69"/>
      <c r="AM181" s="69"/>
      <c r="AN181" s="69"/>
      <c r="AO181" s="69"/>
      <c r="AP181" s="59" t="s">
        <v>83</v>
      </c>
      <c r="AQ181" s="59"/>
      <c r="AR181" s="59"/>
      <c r="AS181" s="59"/>
      <c r="AT181" s="59"/>
      <c r="AU181" s="59" t="s">
        <v>84</v>
      </c>
      <c r="AV181" s="59"/>
      <c r="AW181" s="59"/>
      <c r="AX181" s="59"/>
      <c r="AY181" s="59"/>
      <c r="AZ181" s="69" t="s">
        <v>153</v>
      </c>
      <c r="BA181" s="69"/>
      <c r="BB181" s="69"/>
      <c r="BC181" s="69"/>
      <c r="BD181" s="69"/>
      <c r="CA181" s="2" t="s">
        <v>54</v>
      </c>
    </row>
    <row r="182" spans="1:79" s="138" customFormat="1" ht="38.25" customHeight="1" x14ac:dyDescent="0.2">
      <c r="A182" s="172">
        <v>1</v>
      </c>
      <c r="B182" s="172"/>
      <c r="C182" s="172"/>
      <c r="D182" s="172"/>
      <c r="E182" s="172"/>
      <c r="F182" s="172"/>
      <c r="G182" s="132" t="s">
        <v>954</v>
      </c>
      <c r="H182" s="133"/>
      <c r="I182" s="133"/>
      <c r="J182" s="133"/>
      <c r="K182" s="133"/>
      <c r="L182" s="133"/>
      <c r="M182" s="133"/>
      <c r="N182" s="133"/>
      <c r="O182" s="133"/>
      <c r="P182" s="133"/>
      <c r="Q182" s="133"/>
      <c r="R182" s="133"/>
      <c r="S182" s="134"/>
      <c r="T182" s="192" t="s">
        <v>968</v>
      </c>
      <c r="U182" s="133"/>
      <c r="V182" s="133"/>
      <c r="W182" s="133"/>
      <c r="X182" s="133"/>
      <c r="Y182" s="133"/>
      <c r="Z182" s="134"/>
      <c r="AA182" s="179">
        <v>0</v>
      </c>
      <c r="AB182" s="179"/>
      <c r="AC182" s="179"/>
      <c r="AD182" s="179"/>
      <c r="AE182" s="179"/>
      <c r="AF182" s="179">
        <v>0</v>
      </c>
      <c r="AG182" s="179"/>
      <c r="AH182" s="179"/>
      <c r="AI182" s="179"/>
      <c r="AJ182" s="179"/>
      <c r="AK182" s="179">
        <f>IF(ISNUMBER(AA182),AA182,0)+IF(ISNUMBER(AF182),AF182,0)</f>
        <v>0</v>
      </c>
      <c r="AL182" s="179"/>
      <c r="AM182" s="179"/>
      <c r="AN182" s="179"/>
      <c r="AO182" s="179"/>
      <c r="AP182" s="179">
        <v>0</v>
      </c>
      <c r="AQ182" s="179"/>
      <c r="AR182" s="179"/>
      <c r="AS182" s="179"/>
      <c r="AT182" s="179"/>
      <c r="AU182" s="179">
        <v>0</v>
      </c>
      <c r="AV182" s="179"/>
      <c r="AW182" s="179"/>
      <c r="AX182" s="179"/>
      <c r="AY182" s="179"/>
      <c r="AZ182" s="179">
        <f>IF(ISNUMBER(AP182),AP182,0)+IF(ISNUMBER(AU182),AU182,0)</f>
        <v>0</v>
      </c>
      <c r="BA182" s="179"/>
      <c r="BB182" s="179"/>
      <c r="BC182" s="179"/>
      <c r="BD182" s="179"/>
      <c r="CA182" s="138" t="s">
        <v>55</v>
      </c>
    </row>
    <row r="183" spans="1:79" s="9" customFormat="1" x14ac:dyDescent="0.2">
      <c r="A183" s="121"/>
      <c r="B183" s="121"/>
      <c r="C183" s="121"/>
      <c r="D183" s="121"/>
      <c r="E183" s="121"/>
      <c r="F183" s="121"/>
      <c r="G183" s="139" t="s">
        <v>179</v>
      </c>
      <c r="H183" s="140"/>
      <c r="I183" s="140"/>
      <c r="J183" s="140"/>
      <c r="K183" s="140"/>
      <c r="L183" s="140"/>
      <c r="M183" s="140"/>
      <c r="N183" s="140"/>
      <c r="O183" s="140"/>
      <c r="P183" s="140"/>
      <c r="Q183" s="140"/>
      <c r="R183" s="140"/>
      <c r="S183" s="141"/>
      <c r="T183" s="193"/>
      <c r="U183" s="140"/>
      <c r="V183" s="140"/>
      <c r="W183" s="140"/>
      <c r="X183" s="140"/>
      <c r="Y183" s="140"/>
      <c r="Z183" s="141"/>
      <c r="AA183" s="178">
        <v>0</v>
      </c>
      <c r="AB183" s="178"/>
      <c r="AC183" s="178"/>
      <c r="AD183" s="178"/>
      <c r="AE183" s="178"/>
      <c r="AF183" s="178">
        <v>0</v>
      </c>
      <c r="AG183" s="178"/>
      <c r="AH183" s="178"/>
      <c r="AI183" s="178"/>
      <c r="AJ183" s="178"/>
      <c r="AK183" s="178">
        <f>IF(ISNUMBER(AA183),AA183,0)+IF(ISNUMBER(AF183),AF183,0)</f>
        <v>0</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row>
    <row r="186" spans="1:79" ht="14.25" customHeight="1" x14ac:dyDescent="0.2">
      <c r="A186" s="67" t="s">
        <v>695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617</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x14ac:dyDescent="0.2">
      <c r="A188" s="57" t="s">
        <v>159</v>
      </c>
      <c r="B188" s="57"/>
      <c r="C188" s="57"/>
      <c r="D188" s="57"/>
      <c r="E188" s="57"/>
      <c r="F188" s="57"/>
      <c r="G188" s="57"/>
      <c r="H188" s="57"/>
      <c r="I188" s="57"/>
      <c r="J188" s="57"/>
      <c r="K188" s="57"/>
      <c r="L188" s="57"/>
      <c r="M188" s="57"/>
      <c r="N188" s="87" t="s">
        <v>160</v>
      </c>
      <c r="O188" s="88"/>
      <c r="P188" s="88"/>
      <c r="Q188" s="88"/>
      <c r="R188" s="88"/>
      <c r="S188" s="88"/>
      <c r="T188" s="88"/>
      <c r="U188" s="89"/>
      <c r="V188" s="87" t="s">
        <v>161</v>
      </c>
      <c r="W188" s="88"/>
      <c r="X188" s="88"/>
      <c r="Y188" s="88"/>
      <c r="Z188" s="89"/>
      <c r="AA188" s="57" t="s">
        <v>618</v>
      </c>
      <c r="AB188" s="57"/>
      <c r="AC188" s="57"/>
      <c r="AD188" s="57"/>
      <c r="AE188" s="57"/>
      <c r="AF188" s="57"/>
      <c r="AG188" s="57"/>
      <c r="AH188" s="57"/>
      <c r="AI188" s="57"/>
      <c r="AJ188" s="57" t="s">
        <v>619</v>
      </c>
      <c r="AK188" s="57"/>
      <c r="AL188" s="57"/>
      <c r="AM188" s="57"/>
      <c r="AN188" s="57"/>
      <c r="AO188" s="57"/>
      <c r="AP188" s="57"/>
      <c r="AQ188" s="57"/>
      <c r="AR188" s="57"/>
      <c r="AS188" s="57" t="s">
        <v>620</v>
      </c>
      <c r="AT188" s="57"/>
      <c r="AU188" s="57"/>
      <c r="AV188" s="57"/>
      <c r="AW188" s="57"/>
      <c r="AX188" s="57"/>
      <c r="AY188" s="57"/>
      <c r="AZ188" s="57"/>
      <c r="BA188" s="57"/>
      <c r="BB188" s="57" t="s">
        <v>621</v>
      </c>
      <c r="BC188" s="57"/>
      <c r="BD188" s="57"/>
      <c r="BE188" s="57"/>
      <c r="BF188" s="57"/>
      <c r="BG188" s="57"/>
      <c r="BH188" s="57"/>
      <c r="BI188" s="57"/>
      <c r="BJ188" s="57"/>
      <c r="BK188" s="57" t="s">
        <v>623</v>
      </c>
      <c r="BL188" s="57"/>
      <c r="BM188" s="57"/>
      <c r="BN188" s="57"/>
      <c r="BO188" s="57"/>
      <c r="BP188" s="57"/>
      <c r="BQ188" s="57"/>
      <c r="BR188" s="57"/>
      <c r="BS188" s="57"/>
    </row>
    <row r="189" spans="1:79" ht="95.25" customHeight="1" x14ac:dyDescent="0.2">
      <c r="A189" s="57"/>
      <c r="B189" s="57"/>
      <c r="C189" s="57"/>
      <c r="D189" s="57"/>
      <c r="E189" s="57"/>
      <c r="F189" s="57"/>
      <c r="G189" s="57"/>
      <c r="H189" s="57"/>
      <c r="I189" s="57"/>
      <c r="J189" s="57"/>
      <c r="K189" s="57"/>
      <c r="L189" s="57"/>
      <c r="M189" s="57"/>
      <c r="N189" s="90"/>
      <c r="O189" s="91"/>
      <c r="P189" s="91"/>
      <c r="Q189" s="91"/>
      <c r="R189" s="91"/>
      <c r="S189" s="91"/>
      <c r="T189" s="91"/>
      <c r="U189" s="92"/>
      <c r="V189" s="90"/>
      <c r="W189" s="91"/>
      <c r="X189" s="91"/>
      <c r="Y189" s="91"/>
      <c r="Z189" s="92"/>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x14ac:dyDescent="0.2">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x14ac:dyDescent="0.2">
      <c r="A191" s="100" t="s">
        <v>177</v>
      </c>
      <c r="B191" s="100"/>
      <c r="C191" s="100"/>
      <c r="D191" s="100"/>
      <c r="E191" s="100"/>
      <c r="F191" s="100"/>
      <c r="G191" s="100"/>
      <c r="H191" s="100"/>
      <c r="I191" s="100"/>
      <c r="J191" s="100"/>
      <c r="K191" s="100"/>
      <c r="L191" s="100"/>
      <c r="M191" s="100"/>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9" customFormat="1" ht="12.75" customHeight="1" x14ac:dyDescent="0.2">
      <c r="A192" s="180" t="s">
        <v>179</v>
      </c>
      <c r="B192" s="180"/>
      <c r="C192" s="180"/>
      <c r="D192" s="180"/>
      <c r="E192" s="180"/>
      <c r="F192" s="180"/>
      <c r="G192" s="180"/>
      <c r="H192" s="180"/>
      <c r="I192" s="180"/>
      <c r="J192" s="180"/>
      <c r="K192" s="180"/>
      <c r="L192" s="180"/>
      <c r="M192" s="180"/>
      <c r="N192" s="120"/>
      <c r="O192" s="118"/>
      <c r="P192" s="118"/>
      <c r="Q192" s="118"/>
      <c r="R192" s="118"/>
      <c r="S192" s="118"/>
      <c r="T192" s="118"/>
      <c r="U192" s="119"/>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3"/>
      <c r="BQ192" s="184"/>
      <c r="BR192" s="184"/>
      <c r="BS192" s="185"/>
      <c r="CA192" s="9" t="s">
        <v>57</v>
      </c>
    </row>
    <row r="195" spans="1:79" ht="35.25" customHeight="1" x14ac:dyDescent="0.2">
      <c r="A195" s="67" t="s">
        <v>696</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x14ac:dyDescent="0.2">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61" t="s">
        <v>682</v>
      </c>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row>
    <row r="200" spans="1:79" ht="14.25" customHeight="1" x14ac:dyDescent="0.2">
      <c r="A200" s="67" t="s">
        <v>667</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617</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5" customHeight="1" x14ac:dyDescent="0.2">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167</v>
      </c>
      <c r="AF202" s="57"/>
      <c r="AG202" s="57"/>
      <c r="AH202" s="57"/>
      <c r="AI202" s="57"/>
      <c r="AJ202" s="57"/>
      <c r="AK202" s="57" t="s">
        <v>168</v>
      </c>
      <c r="AL202" s="57"/>
      <c r="AM202" s="57"/>
      <c r="AN202" s="57"/>
      <c r="AO202" s="57"/>
      <c r="AP202" s="57"/>
      <c r="AQ202" s="57" t="s">
        <v>169</v>
      </c>
      <c r="AR202" s="57"/>
      <c r="AS202" s="57"/>
      <c r="AT202" s="57"/>
      <c r="AU202" s="57"/>
      <c r="AV202" s="57"/>
      <c r="AW202" s="57" t="s">
        <v>120</v>
      </c>
      <c r="AX202" s="57"/>
      <c r="AY202" s="57"/>
      <c r="AZ202" s="57"/>
      <c r="BA202" s="57"/>
      <c r="BB202" s="57"/>
      <c r="BC202" s="57"/>
      <c r="BD202" s="57"/>
      <c r="BE202" s="57"/>
      <c r="BF202" s="57"/>
      <c r="BG202" s="57" t="s">
        <v>170</v>
      </c>
      <c r="BH202" s="57"/>
      <c r="BI202" s="57"/>
      <c r="BJ202" s="57"/>
      <c r="BK202" s="57"/>
      <c r="BL202" s="57"/>
    </row>
    <row r="203" spans="1:79" ht="39.950000000000003" customHeight="1" x14ac:dyDescent="0.2">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t="s">
        <v>18</v>
      </c>
      <c r="AX203" s="57"/>
      <c r="AY203" s="57"/>
      <c r="AZ203" s="57"/>
      <c r="BA203" s="57"/>
      <c r="BB203" s="57" t="s">
        <v>17</v>
      </c>
      <c r="BC203" s="57"/>
      <c r="BD203" s="57"/>
      <c r="BE203" s="57"/>
      <c r="BF203" s="57"/>
      <c r="BG203" s="57"/>
      <c r="BH203" s="57"/>
      <c r="BI203" s="57"/>
      <c r="BJ203" s="57"/>
      <c r="BK203" s="57"/>
      <c r="BL203" s="57"/>
    </row>
    <row r="204" spans="1:79" ht="15" customHeight="1" x14ac:dyDescent="0.2">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57">
        <v>8</v>
      </c>
      <c r="AX204" s="57"/>
      <c r="AY204" s="57"/>
      <c r="AZ204" s="57"/>
      <c r="BA204" s="57"/>
      <c r="BB204" s="57">
        <v>9</v>
      </c>
      <c r="BC204" s="57"/>
      <c r="BD204" s="57"/>
      <c r="BE204" s="57"/>
      <c r="BF204" s="57"/>
      <c r="BG204" s="57">
        <v>10</v>
      </c>
      <c r="BH204" s="57"/>
      <c r="BI204" s="57"/>
      <c r="BJ204" s="57"/>
      <c r="BK204" s="57"/>
      <c r="BL204" s="57"/>
    </row>
    <row r="205" spans="1:79" s="2" customFormat="1" ht="12" hidden="1" customHeight="1" x14ac:dyDescent="0.2">
      <c r="A205" s="60" t="s">
        <v>85</v>
      </c>
      <c r="B205" s="60"/>
      <c r="C205" s="60"/>
      <c r="D205" s="60"/>
      <c r="E205" s="60"/>
      <c r="F205" s="60"/>
      <c r="G205" s="100" t="s">
        <v>78</v>
      </c>
      <c r="H205" s="100"/>
      <c r="I205" s="100"/>
      <c r="J205" s="100"/>
      <c r="K205" s="100"/>
      <c r="L205" s="100"/>
      <c r="M205" s="100"/>
      <c r="N205" s="100"/>
      <c r="O205" s="100"/>
      <c r="P205" s="100"/>
      <c r="Q205" s="100"/>
      <c r="R205" s="100"/>
      <c r="S205" s="100"/>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101" t="s">
        <v>122</v>
      </c>
      <c r="AR205" s="59"/>
      <c r="AS205" s="59"/>
      <c r="AT205" s="59"/>
      <c r="AU205" s="59"/>
      <c r="AV205" s="59"/>
      <c r="AW205" s="59" t="s">
        <v>105</v>
      </c>
      <c r="AX205" s="59"/>
      <c r="AY205" s="59"/>
      <c r="AZ205" s="59"/>
      <c r="BA205" s="59"/>
      <c r="BB205" s="59" t="s">
        <v>106</v>
      </c>
      <c r="BC205" s="59"/>
      <c r="BD205" s="59"/>
      <c r="BE205" s="59"/>
      <c r="BF205" s="59"/>
      <c r="BG205" s="101" t="s">
        <v>123</v>
      </c>
      <c r="BH205" s="59"/>
      <c r="BI205" s="59"/>
      <c r="BJ205" s="59"/>
      <c r="BK205" s="59"/>
      <c r="BL205" s="59"/>
      <c r="CA205" s="2" t="s">
        <v>58</v>
      </c>
    </row>
    <row r="206" spans="1:79" s="138" customFormat="1" ht="12.75" customHeight="1" x14ac:dyDescent="0.2">
      <c r="A206" s="172">
        <v>2111</v>
      </c>
      <c r="B206" s="172"/>
      <c r="C206" s="172"/>
      <c r="D206" s="172"/>
      <c r="E206" s="172"/>
      <c r="F206" s="172"/>
      <c r="G206" s="132" t="s">
        <v>630</v>
      </c>
      <c r="H206" s="133"/>
      <c r="I206" s="133"/>
      <c r="J206" s="133"/>
      <c r="K206" s="133"/>
      <c r="L206" s="133"/>
      <c r="M206" s="133"/>
      <c r="N206" s="133"/>
      <c r="O206" s="133"/>
      <c r="P206" s="133"/>
      <c r="Q206" s="133"/>
      <c r="R206" s="133"/>
      <c r="S206" s="134"/>
      <c r="T206" s="179">
        <v>220158</v>
      </c>
      <c r="U206" s="179"/>
      <c r="V206" s="179"/>
      <c r="W206" s="179"/>
      <c r="X206" s="179"/>
      <c r="Y206" s="179"/>
      <c r="Z206" s="179">
        <v>172556</v>
      </c>
      <c r="AA206" s="179"/>
      <c r="AB206" s="179"/>
      <c r="AC206" s="179"/>
      <c r="AD206" s="179"/>
      <c r="AE206" s="179">
        <v>0</v>
      </c>
      <c r="AF206" s="179"/>
      <c r="AG206" s="179"/>
      <c r="AH206" s="179"/>
      <c r="AI206" s="179"/>
      <c r="AJ206" s="179"/>
      <c r="AK206" s="179">
        <v>0</v>
      </c>
      <c r="AL206" s="179"/>
      <c r="AM206" s="179"/>
      <c r="AN206" s="179"/>
      <c r="AO206" s="179"/>
      <c r="AP206" s="179"/>
      <c r="AQ206" s="179">
        <f>IF(ISNUMBER(AK206),AK206,0)-IF(ISNUMBER(AE206),AE206,0)</f>
        <v>0</v>
      </c>
      <c r="AR206" s="179"/>
      <c r="AS206" s="179"/>
      <c r="AT206" s="179"/>
      <c r="AU206" s="179"/>
      <c r="AV206" s="179"/>
      <c r="AW206" s="179">
        <v>0</v>
      </c>
      <c r="AX206" s="179"/>
      <c r="AY206" s="179"/>
      <c r="AZ206" s="179"/>
      <c r="BA206" s="179"/>
      <c r="BB206" s="179">
        <v>0</v>
      </c>
      <c r="BC206" s="179"/>
      <c r="BD206" s="179"/>
      <c r="BE206" s="179"/>
      <c r="BF206" s="179"/>
      <c r="BG206" s="179">
        <f>IF(ISNUMBER(Z206),Z206,0)+IF(ISNUMBER(AK206),AK206,0)</f>
        <v>172556</v>
      </c>
      <c r="BH206" s="179"/>
      <c r="BI206" s="179"/>
      <c r="BJ206" s="179"/>
      <c r="BK206" s="179"/>
      <c r="BL206" s="179"/>
      <c r="CA206" s="138" t="s">
        <v>59</v>
      </c>
    </row>
    <row r="207" spans="1:79" s="138" customFormat="1" ht="12.75" customHeight="1" x14ac:dyDescent="0.2">
      <c r="A207" s="172">
        <v>2120</v>
      </c>
      <c r="B207" s="172"/>
      <c r="C207" s="172"/>
      <c r="D207" s="172"/>
      <c r="E207" s="172"/>
      <c r="F207" s="172"/>
      <c r="G207" s="132" t="s">
        <v>631</v>
      </c>
      <c r="H207" s="133"/>
      <c r="I207" s="133"/>
      <c r="J207" s="133"/>
      <c r="K207" s="133"/>
      <c r="L207" s="133"/>
      <c r="M207" s="133"/>
      <c r="N207" s="133"/>
      <c r="O207" s="133"/>
      <c r="P207" s="133"/>
      <c r="Q207" s="133"/>
      <c r="R207" s="133"/>
      <c r="S207" s="134"/>
      <c r="T207" s="179">
        <v>48435</v>
      </c>
      <c r="U207" s="179"/>
      <c r="V207" s="179"/>
      <c r="W207" s="179"/>
      <c r="X207" s="179"/>
      <c r="Y207" s="179"/>
      <c r="Z207" s="179">
        <v>37962</v>
      </c>
      <c r="AA207" s="179"/>
      <c r="AB207" s="179"/>
      <c r="AC207" s="179"/>
      <c r="AD207" s="179"/>
      <c r="AE207" s="179">
        <v>0</v>
      </c>
      <c r="AF207" s="179"/>
      <c r="AG207" s="179"/>
      <c r="AH207" s="179"/>
      <c r="AI207" s="179"/>
      <c r="AJ207" s="179"/>
      <c r="AK207" s="179">
        <v>0</v>
      </c>
      <c r="AL207" s="179"/>
      <c r="AM207" s="179"/>
      <c r="AN207" s="179"/>
      <c r="AO207" s="179"/>
      <c r="AP207" s="179"/>
      <c r="AQ207" s="179">
        <f>IF(ISNUMBER(AK207),AK207,0)-IF(ISNUMBER(AE207),AE207,0)</f>
        <v>0</v>
      </c>
      <c r="AR207" s="179"/>
      <c r="AS207" s="179"/>
      <c r="AT207" s="179"/>
      <c r="AU207" s="179"/>
      <c r="AV207" s="179"/>
      <c r="AW207" s="179">
        <v>0</v>
      </c>
      <c r="AX207" s="179"/>
      <c r="AY207" s="179"/>
      <c r="AZ207" s="179"/>
      <c r="BA207" s="179"/>
      <c r="BB207" s="179">
        <v>0</v>
      </c>
      <c r="BC207" s="179"/>
      <c r="BD207" s="179"/>
      <c r="BE207" s="179"/>
      <c r="BF207" s="179"/>
      <c r="BG207" s="179">
        <f>IF(ISNUMBER(Z207),Z207,0)+IF(ISNUMBER(AK207),AK207,0)</f>
        <v>37962</v>
      </c>
      <c r="BH207" s="179"/>
      <c r="BI207" s="179"/>
      <c r="BJ207" s="179"/>
      <c r="BK207" s="179"/>
      <c r="BL207" s="179"/>
    </row>
    <row r="208" spans="1:79" s="138" customFormat="1" ht="25.5" customHeight="1" x14ac:dyDescent="0.2">
      <c r="A208" s="172">
        <v>2210</v>
      </c>
      <c r="B208" s="172"/>
      <c r="C208" s="172"/>
      <c r="D208" s="172"/>
      <c r="E208" s="172"/>
      <c r="F208" s="172"/>
      <c r="G208" s="132" t="s">
        <v>632</v>
      </c>
      <c r="H208" s="133"/>
      <c r="I208" s="133"/>
      <c r="J208" s="133"/>
      <c r="K208" s="133"/>
      <c r="L208" s="133"/>
      <c r="M208" s="133"/>
      <c r="N208" s="133"/>
      <c r="O208" s="133"/>
      <c r="P208" s="133"/>
      <c r="Q208" s="133"/>
      <c r="R208" s="133"/>
      <c r="S208" s="134"/>
      <c r="T208" s="179">
        <v>80000</v>
      </c>
      <c r="U208" s="179"/>
      <c r="V208" s="179"/>
      <c r="W208" s="179"/>
      <c r="X208" s="179"/>
      <c r="Y208" s="179"/>
      <c r="Z208" s="179">
        <v>52099</v>
      </c>
      <c r="AA208" s="179"/>
      <c r="AB208" s="179"/>
      <c r="AC208" s="179"/>
      <c r="AD208" s="179"/>
      <c r="AE208" s="179">
        <v>0</v>
      </c>
      <c r="AF208" s="179"/>
      <c r="AG208" s="179"/>
      <c r="AH208" s="179"/>
      <c r="AI208" s="179"/>
      <c r="AJ208" s="179"/>
      <c r="AK208" s="179">
        <v>0</v>
      </c>
      <c r="AL208" s="179"/>
      <c r="AM208" s="179"/>
      <c r="AN208" s="179"/>
      <c r="AO208" s="179"/>
      <c r="AP208" s="179"/>
      <c r="AQ208" s="179">
        <f>IF(ISNUMBER(AK208),AK208,0)-IF(ISNUMBER(AE208),AE208,0)</f>
        <v>0</v>
      </c>
      <c r="AR208" s="179"/>
      <c r="AS208" s="179"/>
      <c r="AT208" s="179"/>
      <c r="AU208" s="179"/>
      <c r="AV208" s="179"/>
      <c r="AW208" s="179">
        <v>0</v>
      </c>
      <c r="AX208" s="179"/>
      <c r="AY208" s="179"/>
      <c r="AZ208" s="179"/>
      <c r="BA208" s="179"/>
      <c r="BB208" s="179">
        <v>0</v>
      </c>
      <c r="BC208" s="179"/>
      <c r="BD208" s="179"/>
      <c r="BE208" s="179"/>
      <c r="BF208" s="179"/>
      <c r="BG208" s="179">
        <f>IF(ISNUMBER(Z208),Z208,0)+IF(ISNUMBER(AK208),AK208,0)</f>
        <v>52099</v>
      </c>
      <c r="BH208" s="179"/>
      <c r="BI208" s="179"/>
      <c r="BJ208" s="179"/>
      <c r="BK208" s="179"/>
      <c r="BL208" s="179"/>
    </row>
    <row r="209" spans="1:79" s="138" customFormat="1" ht="12.75" customHeight="1" x14ac:dyDescent="0.2">
      <c r="A209" s="172">
        <v>2240</v>
      </c>
      <c r="B209" s="172"/>
      <c r="C209" s="172"/>
      <c r="D209" s="172"/>
      <c r="E209" s="172"/>
      <c r="F209" s="172"/>
      <c r="G209" s="132" t="s">
        <v>633</v>
      </c>
      <c r="H209" s="133"/>
      <c r="I209" s="133"/>
      <c r="J209" s="133"/>
      <c r="K209" s="133"/>
      <c r="L209" s="133"/>
      <c r="M209" s="133"/>
      <c r="N209" s="133"/>
      <c r="O209" s="133"/>
      <c r="P209" s="133"/>
      <c r="Q209" s="133"/>
      <c r="R209" s="133"/>
      <c r="S209" s="134"/>
      <c r="T209" s="179">
        <v>26670</v>
      </c>
      <c r="U209" s="179"/>
      <c r="V209" s="179"/>
      <c r="W209" s="179"/>
      <c r="X209" s="179"/>
      <c r="Y209" s="179"/>
      <c r="Z209" s="179">
        <v>21862</v>
      </c>
      <c r="AA209" s="179"/>
      <c r="AB209" s="179"/>
      <c r="AC209" s="179"/>
      <c r="AD209" s="179"/>
      <c r="AE209" s="179">
        <v>0</v>
      </c>
      <c r="AF209" s="179"/>
      <c r="AG209" s="179"/>
      <c r="AH209" s="179"/>
      <c r="AI209" s="179"/>
      <c r="AJ209" s="179"/>
      <c r="AK209" s="179">
        <v>0</v>
      </c>
      <c r="AL209" s="179"/>
      <c r="AM209" s="179"/>
      <c r="AN209" s="179"/>
      <c r="AO209" s="179"/>
      <c r="AP209" s="179"/>
      <c r="AQ209" s="179">
        <f>IF(ISNUMBER(AK209),AK209,0)-IF(ISNUMBER(AE209),AE209,0)</f>
        <v>0</v>
      </c>
      <c r="AR209" s="179"/>
      <c r="AS209" s="179"/>
      <c r="AT209" s="179"/>
      <c r="AU209" s="179"/>
      <c r="AV209" s="179"/>
      <c r="AW209" s="179">
        <v>0</v>
      </c>
      <c r="AX209" s="179"/>
      <c r="AY209" s="179"/>
      <c r="AZ209" s="179"/>
      <c r="BA209" s="179"/>
      <c r="BB209" s="179">
        <v>0</v>
      </c>
      <c r="BC209" s="179"/>
      <c r="BD209" s="179"/>
      <c r="BE209" s="179"/>
      <c r="BF209" s="179"/>
      <c r="BG209" s="179">
        <f>IF(ISNUMBER(Z209),Z209,0)+IF(ISNUMBER(AK209),AK209,0)</f>
        <v>21862</v>
      </c>
      <c r="BH209" s="179"/>
      <c r="BI209" s="179"/>
      <c r="BJ209" s="179"/>
      <c r="BK209" s="179"/>
      <c r="BL209" s="179"/>
    </row>
    <row r="210" spans="1:79" s="138" customFormat="1" ht="12.75" customHeight="1" x14ac:dyDescent="0.2">
      <c r="A210" s="172">
        <v>2250</v>
      </c>
      <c r="B210" s="172"/>
      <c r="C210" s="172"/>
      <c r="D210" s="172"/>
      <c r="E210" s="172"/>
      <c r="F210" s="172"/>
      <c r="G210" s="132" t="s">
        <v>634</v>
      </c>
      <c r="H210" s="133"/>
      <c r="I210" s="133"/>
      <c r="J210" s="133"/>
      <c r="K210" s="133"/>
      <c r="L210" s="133"/>
      <c r="M210" s="133"/>
      <c r="N210" s="133"/>
      <c r="O210" s="133"/>
      <c r="P210" s="133"/>
      <c r="Q210" s="133"/>
      <c r="R210" s="133"/>
      <c r="S210" s="134"/>
      <c r="T210" s="179">
        <v>35000</v>
      </c>
      <c r="U210" s="179"/>
      <c r="V210" s="179"/>
      <c r="W210" s="179"/>
      <c r="X210" s="179"/>
      <c r="Y210" s="179"/>
      <c r="Z210" s="179">
        <v>10260</v>
      </c>
      <c r="AA210" s="179"/>
      <c r="AB210" s="179"/>
      <c r="AC210" s="179"/>
      <c r="AD210" s="179"/>
      <c r="AE210" s="179">
        <v>0</v>
      </c>
      <c r="AF210" s="179"/>
      <c r="AG210" s="179"/>
      <c r="AH210" s="179"/>
      <c r="AI210" s="179"/>
      <c r="AJ210" s="179"/>
      <c r="AK210" s="179">
        <v>0</v>
      </c>
      <c r="AL210" s="179"/>
      <c r="AM210" s="179"/>
      <c r="AN210" s="179"/>
      <c r="AO210" s="179"/>
      <c r="AP210" s="179"/>
      <c r="AQ210" s="179">
        <f>IF(ISNUMBER(AK210),AK210,0)-IF(ISNUMBER(AE210),AE210,0)</f>
        <v>0</v>
      </c>
      <c r="AR210" s="179"/>
      <c r="AS210" s="179"/>
      <c r="AT210" s="179"/>
      <c r="AU210" s="179"/>
      <c r="AV210" s="179"/>
      <c r="AW210" s="179">
        <v>0</v>
      </c>
      <c r="AX210" s="179"/>
      <c r="AY210" s="179"/>
      <c r="AZ210" s="179"/>
      <c r="BA210" s="179"/>
      <c r="BB210" s="179">
        <v>0</v>
      </c>
      <c r="BC210" s="179"/>
      <c r="BD210" s="179"/>
      <c r="BE210" s="179"/>
      <c r="BF210" s="179"/>
      <c r="BG210" s="179">
        <f>IF(ISNUMBER(Z210),Z210,0)+IF(ISNUMBER(AK210),AK210,0)</f>
        <v>10260</v>
      </c>
      <c r="BH210" s="179"/>
      <c r="BI210" s="179"/>
      <c r="BJ210" s="179"/>
      <c r="BK210" s="179"/>
      <c r="BL210" s="179"/>
    </row>
    <row r="211" spans="1:79" s="9" customFormat="1" ht="12.75" customHeight="1" x14ac:dyDescent="0.2">
      <c r="A211" s="121"/>
      <c r="B211" s="121"/>
      <c r="C211" s="121"/>
      <c r="D211" s="121"/>
      <c r="E211" s="121"/>
      <c r="F211" s="121"/>
      <c r="G211" s="139" t="s">
        <v>179</v>
      </c>
      <c r="H211" s="140"/>
      <c r="I211" s="140"/>
      <c r="J211" s="140"/>
      <c r="K211" s="140"/>
      <c r="L211" s="140"/>
      <c r="M211" s="140"/>
      <c r="N211" s="140"/>
      <c r="O211" s="140"/>
      <c r="P211" s="140"/>
      <c r="Q211" s="140"/>
      <c r="R211" s="140"/>
      <c r="S211" s="141"/>
      <c r="T211" s="178">
        <v>410263</v>
      </c>
      <c r="U211" s="178"/>
      <c r="V211" s="178"/>
      <c r="W211" s="178"/>
      <c r="X211" s="178"/>
      <c r="Y211" s="178"/>
      <c r="Z211" s="178">
        <v>294739</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294739</v>
      </c>
      <c r="BH211" s="178"/>
      <c r="BI211" s="178"/>
      <c r="BJ211" s="178"/>
      <c r="BK211" s="178"/>
      <c r="BL211" s="178"/>
    </row>
    <row r="213" spans="1:79" ht="14.25" customHeight="1" x14ac:dyDescent="0.2">
      <c r="A213" s="67" t="s">
        <v>683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62" t="s">
        <v>617</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18" customHeight="1" x14ac:dyDescent="0.2">
      <c r="A215" s="57" t="s">
        <v>166</v>
      </c>
      <c r="B215" s="57"/>
      <c r="C215" s="57"/>
      <c r="D215" s="57"/>
      <c r="E215" s="57"/>
      <c r="F215" s="57"/>
      <c r="G215" s="57" t="s">
        <v>20</v>
      </c>
      <c r="H215" s="57"/>
      <c r="I215" s="57"/>
      <c r="J215" s="57"/>
      <c r="K215" s="57"/>
      <c r="L215" s="57"/>
      <c r="M215" s="57"/>
      <c r="N215" s="57"/>
      <c r="O215" s="57"/>
      <c r="P215" s="57"/>
      <c r="Q215" s="57" t="s">
        <v>670</v>
      </c>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t="s">
        <v>680</v>
      </c>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42.95" customHeight="1" x14ac:dyDescent="0.2">
      <c r="A216" s="57"/>
      <c r="B216" s="57"/>
      <c r="C216" s="57"/>
      <c r="D216" s="57"/>
      <c r="E216" s="57"/>
      <c r="F216" s="57"/>
      <c r="G216" s="57"/>
      <c r="H216" s="57"/>
      <c r="I216" s="57"/>
      <c r="J216" s="57"/>
      <c r="K216" s="57"/>
      <c r="L216" s="57"/>
      <c r="M216" s="57"/>
      <c r="N216" s="57"/>
      <c r="O216" s="57"/>
      <c r="P216" s="57"/>
      <c r="Q216" s="57" t="s">
        <v>171</v>
      </c>
      <c r="R216" s="57"/>
      <c r="S216" s="57"/>
      <c r="T216" s="57"/>
      <c r="U216" s="57"/>
      <c r="V216" s="74" t="s">
        <v>172</v>
      </c>
      <c r="W216" s="74"/>
      <c r="X216" s="74"/>
      <c r="Y216" s="74"/>
      <c r="Z216" s="57" t="s">
        <v>173</v>
      </c>
      <c r="AA216" s="57"/>
      <c r="AB216" s="57"/>
      <c r="AC216" s="57"/>
      <c r="AD216" s="57"/>
      <c r="AE216" s="57"/>
      <c r="AF216" s="57"/>
      <c r="AG216" s="57"/>
      <c r="AH216" s="57"/>
      <c r="AI216" s="57"/>
      <c r="AJ216" s="57" t="s">
        <v>174</v>
      </c>
      <c r="AK216" s="57"/>
      <c r="AL216" s="57"/>
      <c r="AM216" s="57"/>
      <c r="AN216" s="57"/>
      <c r="AO216" s="57" t="s">
        <v>21</v>
      </c>
      <c r="AP216" s="57"/>
      <c r="AQ216" s="57"/>
      <c r="AR216" s="57"/>
      <c r="AS216" s="57"/>
      <c r="AT216" s="74" t="s">
        <v>175</v>
      </c>
      <c r="AU216" s="74"/>
      <c r="AV216" s="74"/>
      <c r="AW216" s="74"/>
      <c r="AX216" s="57" t="s">
        <v>173</v>
      </c>
      <c r="AY216" s="57"/>
      <c r="AZ216" s="57"/>
      <c r="BA216" s="57"/>
      <c r="BB216" s="57"/>
      <c r="BC216" s="57"/>
      <c r="BD216" s="57"/>
      <c r="BE216" s="57"/>
      <c r="BF216" s="57"/>
      <c r="BG216" s="57"/>
      <c r="BH216" s="57" t="s">
        <v>176</v>
      </c>
      <c r="BI216" s="57"/>
      <c r="BJ216" s="57"/>
      <c r="BK216" s="57"/>
      <c r="BL216" s="57"/>
    </row>
    <row r="217" spans="1:79" ht="63" customHeight="1" x14ac:dyDescent="0.2">
      <c r="A217" s="57"/>
      <c r="B217" s="57"/>
      <c r="C217" s="57"/>
      <c r="D217" s="57"/>
      <c r="E217" s="57"/>
      <c r="F217" s="57"/>
      <c r="G217" s="57"/>
      <c r="H217" s="57"/>
      <c r="I217" s="57"/>
      <c r="J217" s="57"/>
      <c r="K217" s="57"/>
      <c r="L217" s="57"/>
      <c r="M217" s="57"/>
      <c r="N217" s="57"/>
      <c r="O217" s="57"/>
      <c r="P217" s="57"/>
      <c r="Q217" s="57"/>
      <c r="R217" s="57"/>
      <c r="S217" s="57"/>
      <c r="T217" s="57"/>
      <c r="U217" s="57"/>
      <c r="V217" s="74"/>
      <c r="W217" s="74"/>
      <c r="X217" s="74"/>
      <c r="Y217" s="74"/>
      <c r="Z217" s="57" t="s">
        <v>18</v>
      </c>
      <c r="AA217" s="57"/>
      <c r="AB217" s="57"/>
      <c r="AC217" s="57"/>
      <c r="AD217" s="57"/>
      <c r="AE217" s="57" t="s">
        <v>17</v>
      </c>
      <c r="AF217" s="57"/>
      <c r="AG217" s="57"/>
      <c r="AH217" s="57"/>
      <c r="AI217" s="57"/>
      <c r="AJ217" s="57"/>
      <c r="AK217" s="57"/>
      <c r="AL217" s="57"/>
      <c r="AM217" s="57"/>
      <c r="AN217" s="57"/>
      <c r="AO217" s="57"/>
      <c r="AP217" s="57"/>
      <c r="AQ217" s="57"/>
      <c r="AR217" s="57"/>
      <c r="AS217" s="57"/>
      <c r="AT217" s="74"/>
      <c r="AU217" s="74"/>
      <c r="AV217" s="74"/>
      <c r="AW217" s="74"/>
      <c r="AX217" s="57" t="s">
        <v>18</v>
      </c>
      <c r="AY217" s="57"/>
      <c r="AZ217" s="57"/>
      <c r="BA217" s="57"/>
      <c r="BB217" s="57"/>
      <c r="BC217" s="57" t="s">
        <v>17</v>
      </c>
      <c r="BD217" s="57"/>
      <c r="BE217" s="57"/>
      <c r="BF217" s="57"/>
      <c r="BG217" s="57"/>
      <c r="BH217" s="57"/>
      <c r="BI217" s="57"/>
      <c r="BJ217" s="57"/>
      <c r="BK217" s="57"/>
      <c r="BL217" s="57"/>
    </row>
    <row r="218" spans="1:79" ht="15" customHeight="1" x14ac:dyDescent="0.2">
      <c r="A218" s="57">
        <v>1</v>
      </c>
      <c r="B218" s="57"/>
      <c r="C218" s="57"/>
      <c r="D218" s="57"/>
      <c r="E218" s="57"/>
      <c r="F218" s="57"/>
      <c r="G218" s="57">
        <v>2</v>
      </c>
      <c r="H218" s="57"/>
      <c r="I218" s="57"/>
      <c r="J218" s="57"/>
      <c r="K218" s="57"/>
      <c r="L218" s="57"/>
      <c r="M218" s="57"/>
      <c r="N218" s="57"/>
      <c r="O218" s="57"/>
      <c r="P218" s="57"/>
      <c r="Q218" s="57">
        <v>3</v>
      </c>
      <c r="R218" s="57"/>
      <c r="S218" s="57"/>
      <c r="T218" s="57"/>
      <c r="U218" s="57"/>
      <c r="V218" s="57">
        <v>4</v>
      </c>
      <c r="W218" s="57"/>
      <c r="X218" s="57"/>
      <c r="Y218" s="57"/>
      <c r="Z218" s="57">
        <v>5</v>
      </c>
      <c r="AA218" s="57"/>
      <c r="AB218" s="57"/>
      <c r="AC218" s="57"/>
      <c r="AD218" s="57"/>
      <c r="AE218" s="57">
        <v>6</v>
      </c>
      <c r="AF218" s="57"/>
      <c r="AG218" s="57"/>
      <c r="AH218" s="57"/>
      <c r="AI218" s="57"/>
      <c r="AJ218" s="57">
        <v>7</v>
      </c>
      <c r="AK218" s="57"/>
      <c r="AL218" s="57"/>
      <c r="AM218" s="57"/>
      <c r="AN218" s="57"/>
      <c r="AO218" s="57">
        <v>8</v>
      </c>
      <c r="AP218" s="57"/>
      <c r="AQ218" s="57"/>
      <c r="AR218" s="57"/>
      <c r="AS218" s="57"/>
      <c r="AT218" s="57">
        <v>9</v>
      </c>
      <c r="AU218" s="57"/>
      <c r="AV218" s="57"/>
      <c r="AW218" s="57"/>
      <c r="AX218" s="57">
        <v>10</v>
      </c>
      <c r="AY218" s="57"/>
      <c r="AZ218" s="57"/>
      <c r="BA218" s="57"/>
      <c r="BB218" s="57"/>
      <c r="BC218" s="57">
        <v>11</v>
      </c>
      <c r="BD218" s="57"/>
      <c r="BE218" s="57"/>
      <c r="BF218" s="57"/>
      <c r="BG218" s="57"/>
      <c r="BH218" s="57">
        <v>12</v>
      </c>
      <c r="BI218" s="57"/>
      <c r="BJ218" s="57"/>
      <c r="BK218" s="57"/>
      <c r="BL218" s="57"/>
    </row>
    <row r="219" spans="1:79" s="2" customFormat="1" ht="12" hidden="1" customHeight="1" x14ac:dyDescent="0.2">
      <c r="A219" s="60" t="s">
        <v>85</v>
      </c>
      <c r="B219" s="60"/>
      <c r="C219" s="60"/>
      <c r="D219" s="60"/>
      <c r="E219" s="60"/>
      <c r="F219" s="60"/>
      <c r="G219" s="100" t="s">
        <v>78</v>
      </c>
      <c r="H219" s="100"/>
      <c r="I219" s="100"/>
      <c r="J219" s="100"/>
      <c r="K219" s="100"/>
      <c r="L219" s="100"/>
      <c r="M219" s="100"/>
      <c r="N219" s="100"/>
      <c r="O219" s="100"/>
      <c r="P219" s="100"/>
      <c r="Q219" s="59" t="s">
        <v>101</v>
      </c>
      <c r="R219" s="59"/>
      <c r="S219" s="59"/>
      <c r="T219" s="59"/>
      <c r="U219" s="59"/>
      <c r="V219" s="59" t="s">
        <v>102</v>
      </c>
      <c r="W219" s="59"/>
      <c r="X219" s="59"/>
      <c r="Y219" s="59"/>
      <c r="Z219" s="59" t="s">
        <v>103</v>
      </c>
      <c r="AA219" s="59"/>
      <c r="AB219" s="59"/>
      <c r="AC219" s="59"/>
      <c r="AD219" s="59"/>
      <c r="AE219" s="59" t="s">
        <v>104</v>
      </c>
      <c r="AF219" s="59"/>
      <c r="AG219" s="59"/>
      <c r="AH219" s="59"/>
      <c r="AI219" s="59"/>
      <c r="AJ219" s="101" t="s">
        <v>124</v>
      </c>
      <c r="AK219" s="59"/>
      <c r="AL219" s="59"/>
      <c r="AM219" s="59"/>
      <c r="AN219" s="59"/>
      <c r="AO219" s="59" t="s">
        <v>105</v>
      </c>
      <c r="AP219" s="59"/>
      <c r="AQ219" s="59"/>
      <c r="AR219" s="59"/>
      <c r="AS219" s="59"/>
      <c r="AT219" s="101" t="s">
        <v>125</v>
      </c>
      <c r="AU219" s="59"/>
      <c r="AV219" s="59"/>
      <c r="AW219" s="59"/>
      <c r="AX219" s="59" t="s">
        <v>106</v>
      </c>
      <c r="AY219" s="59"/>
      <c r="AZ219" s="59"/>
      <c r="BA219" s="59"/>
      <c r="BB219" s="59"/>
      <c r="BC219" s="59" t="s">
        <v>107</v>
      </c>
      <c r="BD219" s="59"/>
      <c r="BE219" s="59"/>
      <c r="BF219" s="59"/>
      <c r="BG219" s="59"/>
      <c r="BH219" s="101" t="s">
        <v>124</v>
      </c>
      <c r="BI219" s="59"/>
      <c r="BJ219" s="59"/>
      <c r="BK219" s="59"/>
      <c r="BL219" s="59"/>
      <c r="CA219" s="2" t="s">
        <v>60</v>
      </c>
    </row>
    <row r="220" spans="1:79" s="138" customFormat="1" ht="12.75" customHeight="1" x14ac:dyDescent="0.2">
      <c r="A220" s="172">
        <v>2111</v>
      </c>
      <c r="B220" s="172"/>
      <c r="C220" s="172"/>
      <c r="D220" s="172"/>
      <c r="E220" s="172"/>
      <c r="F220" s="172"/>
      <c r="G220" s="132" t="s">
        <v>630</v>
      </c>
      <c r="H220" s="133"/>
      <c r="I220" s="133"/>
      <c r="J220" s="133"/>
      <c r="K220" s="133"/>
      <c r="L220" s="133"/>
      <c r="M220" s="133"/>
      <c r="N220" s="133"/>
      <c r="O220" s="133"/>
      <c r="P220" s="134"/>
      <c r="Q220" s="179">
        <v>263920</v>
      </c>
      <c r="R220" s="179"/>
      <c r="S220" s="179"/>
      <c r="T220" s="179"/>
      <c r="U220" s="179"/>
      <c r="V220" s="179">
        <v>0</v>
      </c>
      <c r="W220" s="179"/>
      <c r="X220" s="179"/>
      <c r="Y220" s="179"/>
      <c r="Z220" s="179">
        <v>0</v>
      </c>
      <c r="AA220" s="179"/>
      <c r="AB220" s="179"/>
      <c r="AC220" s="179"/>
      <c r="AD220" s="179"/>
      <c r="AE220" s="179">
        <v>0</v>
      </c>
      <c r="AF220" s="179"/>
      <c r="AG220" s="179"/>
      <c r="AH220" s="179"/>
      <c r="AI220" s="179"/>
      <c r="AJ220" s="179">
        <f>IF(ISNUMBER(Q220),Q220,0)-IF(ISNUMBER(Z220),Z220,0)</f>
        <v>263920</v>
      </c>
      <c r="AK220" s="179"/>
      <c r="AL220" s="179"/>
      <c r="AM220" s="179"/>
      <c r="AN220" s="179"/>
      <c r="AO220" s="179">
        <v>227780</v>
      </c>
      <c r="AP220" s="179"/>
      <c r="AQ220" s="179"/>
      <c r="AR220" s="179"/>
      <c r="AS220" s="179"/>
      <c r="AT220" s="179">
        <f>IF(ISNUMBER(V220),V220,0)-IF(ISNUMBER(Z220),Z220,0)-IF(ISNUMBER(AE220),AE220,0)</f>
        <v>0</v>
      </c>
      <c r="AU220" s="179"/>
      <c r="AV220" s="179"/>
      <c r="AW220" s="179"/>
      <c r="AX220" s="179">
        <v>0</v>
      </c>
      <c r="AY220" s="179"/>
      <c r="AZ220" s="179"/>
      <c r="BA220" s="179"/>
      <c r="BB220" s="179"/>
      <c r="BC220" s="179">
        <v>0</v>
      </c>
      <c r="BD220" s="179"/>
      <c r="BE220" s="179"/>
      <c r="BF220" s="179"/>
      <c r="BG220" s="179"/>
      <c r="BH220" s="179">
        <f>IF(ISNUMBER(AO220),AO220,0)-IF(ISNUMBER(AX220),AX220,0)</f>
        <v>227780</v>
      </c>
      <c r="BI220" s="179"/>
      <c r="BJ220" s="179"/>
      <c r="BK220" s="179"/>
      <c r="BL220" s="179"/>
      <c r="CA220" s="138" t="s">
        <v>61</v>
      </c>
    </row>
    <row r="221" spans="1:79" s="138" customFormat="1" ht="12.75" customHeight="1" x14ac:dyDescent="0.2">
      <c r="A221" s="172">
        <v>2120</v>
      </c>
      <c r="B221" s="172"/>
      <c r="C221" s="172"/>
      <c r="D221" s="172"/>
      <c r="E221" s="172"/>
      <c r="F221" s="172"/>
      <c r="G221" s="132" t="s">
        <v>631</v>
      </c>
      <c r="H221" s="133"/>
      <c r="I221" s="133"/>
      <c r="J221" s="133"/>
      <c r="K221" s="133"/>
      <c r="L221" s="133"/>
      <c r="M221" s="133"/>
      <c r="N221" s="133"/>
      <c r="O221" s="133"/>
      <c r="P221" s="134"/>
      <c r="Q221" s="179">
        <v>58063</v>
      </c>
      <c r="R221" s="179"/>
      <c r="S221" s="179"/>
      <c r="T221" s="179"/>
      <c r="U221" s="179"/>
      <c r="V221" s="179">
        <v>0</v>
      </c>
      <c r="W221" s="179"/>
      <c r="X221" s="179"/>
      <c r="Y221" s="179"/>
      <c r="Z221" s="179">
        <v>0</v>
      </c>
      <c r="AA221" s="179"/>
      <c r="AB221" s="179"/>
      <c r="AC221" s="179"/>
      <c r="AD221" s="179"/>
      <c r="AE221" s="179">
        <v>0</v>
      </c>
      <c r="AF221" s="179"/>
      <c r="AG221" s="179"/>
      <c r="AH221" s="179"/>
      <c r="AI221" s="179"/>
      <c r="AJ221" s="179">
        <f>IF(ISNUMBER(Q221),Q221,0)-IF(ISNUMBER(Z221),Z221,0)</f>
        <v>58063</v>
      </c>
      <c r="AK221" s="179"/>
      <c r="AL221" s="179"/>
      <c r="AM221" s="179"/>
      <c r="AN221" s="179"/>
      <c r="AO221" s="179">
        <v>50112</v>
      </c>
      <c r="AP221" s="179"/>
      <c r="AQ221" s="179"/>
      <c r="AR221" s="179"/>
      <c r="AS221" s="179"/>
      <c r="AT221" s="179">
        <f>IF(ISNUMBER(V221),V221,0)-IF(ISNUMBER(Z221),Z221,0)-IF(ISNUMBER(AE221),AE221,0)</f>
        <v>0</v>
      </c>
      <c r="AU221" s="179"/>
      <c r="AV221" s="179"/>
      <c r="AW221" s="179"/>
      <c r="AX221" s="179">
        <v>0</v>
      </c>
      <c r="AY221" s="179"/>
      <c r="AZ221" s="179"/>
      <c r="BA221" s="179"/>
      <c r="BB221" s="179"/>
      <c r="BC221" s="179">
        <v>0</v>
      </c>
      <c r="BD221" s="179"/>
      <c r="BE221" s="179"/>
      <c r="BF221" s="179"/>
      <c r="BG221" s="179"/>
      <c r="BH221" s="179">
        <f>IF(ISNUMBER(AO221),AO221,0)-IF(ISNUMBER(AX221),AX221,0)</f>
        <v>50112</v>
      </c>
      <c r="BI221" s="179"/>
      <c r="BJ221" s="179"/>
      <c r="BK221" s="179"/>
      <c r="BL221" s="179"/>
    </row>
    <row r="222" spans="1:79" s="138" customFormat="1" ht="25.5" customHeight="1" x14ac:dyDescent="0.2">
      <c r="A222" s="172">
        <v>2210</v>
      </c>
      <c r="B222" s="172"/>
      <c r="C222" s="172"/>
      <c r="D222" s="172"/>
      <c r="E222" s="172"/>
      <c r="F222" s="172"/>
      <c r="G222" s="132" t="s">
        <v>632</v>
      </c>
      <c r="H222" s="133"/>
      <c r="I222" s="133"/>
      <c r="J222" s="133"/>
      <c r="K222" s="133"/>
      <c r="L222" s="133"/>
      <c r="M222" s="133"/>
      <c r="N222" s="133"/>
      <c r="O222" s="133"/>
      <c r="P222" s="134"/>
      <c r="Q222" s="179">
        <v>10000</v>
      </c>
      <c r="R222" s="179"/>
      <c r="S222" s="179"/>
      <c r="T222" s="179"/>
      <c r="U222" s="179"/>
      <c r="V222" s="179">
        <v>0</v>
      </c>
      <c r="W222" s="179"/>
      <c r="X222" s="179"/>
      <c r="Y222" s="179"/>
      <c r="Z222" s="179">
        <v>0</v>
      </c>
      <c r="AA222" s="179"/>
      <c r="AB222" s="179"/>
      <c r="AC222" s="179"/>
      <c r="AD222" s="179"/>
      <c r="AE222" s="179">
        <v>0</v>
      </c>
      <c r="AF222" s="179"/>
      <c r="AG222" s="179"/>
      <c r="AH222" s="179"/>
      <c r="AI222" s="179"/>
      <c r="AJ222" s="179">
        <f>IF(ISNUMBER(Q222),Q222,0)-IF(ISNUMBER(Z222),Z222,0)</f>
        <v>10000</v>
      </c>
      <c r="AK222" s="179"/>
      <c r="AL222" s="179"/>
      <c r="AM222" s="179"/>
      <c r="AN222" s="179"/>
      <c r="AO222" s="179">
        <v>13820</v>
      </c>
      <c r="AP222" s="179"/>
      <c r="AQ222" s="179"/>
      <c r="AR222" s="179"/>
      <c r="AS222" s="179"/>
      <c r="AT222" s="179">
        <f>IF(ISNUMBER(V222),V222,0)-IF(ISNUMBER(Z222),Z222,0)-IF(ISNUMBER(AE222),AE222,0)</f>
        <v>0</v>
      </c>
      <c r="AU222" s="179"/>
      <c r="AV222" s="179"/>
      <c r="AW222" s="179"/>
      <c r="AX222" s="179">
        <v>0</v>
      </c>
      <c r="AY222" s="179"/>
      <c r="AZ222" s="179"/>
      <c r="BA222" s="179"/>
      <c r="BB222" s="179"/>
      <c r="BC222" s="179">
        <v>0</v>
      </c>
      <c r="BD222" s="179"/>
      <c r="BE222" s="179"/>
      <c r="BF222" s="179"/>
      <c r="BG222" s="179"/>
      <c r="BH222" s="179">
        <f>IF(ISNUMBER(AO222),AO222,0)-IF(ISNUMBER(AX222),AX222,0)</f>
        <v>13820</v>
      </c>
      <c r="BI222" s="179"/>
      <c r="BJ222" s="179"/>
      <c r="BK222" s="179"/>
      <c r="BL222" s="179"/>
    </row>
    <row r="223" spans="1:79" s="138" customFormat="1" ht="25.5" customHeight="1" x14ac:dyDescent="0.2">
      <c r="A223" s="172">
        <v>2240</v>
      </c>
      <c r="B223" s="172"/>
      <c r="C223" s="172"/>
      <c r="D223" s="172"/>
      <c r="E223" s="172"/>
      <c r="F223" s="172"/>
      <c r="G223" s="132" t="s">
        <v>633</v>
      </c>
      <c r="H223" s="133"/>
      <c r="I223" s="133"/>
      <c r="J223" s="133"/>
      <c r="K223" s="133"/>
      <c r="L223" s="133"/>
      <c r="M223" s="133"/>
      <c r="N223" s="133"/>
      <c r="O223" s="133"/>
      <c r="P223" s="134"/>
      <c r="Q223" s="179">
        <v>26670</v>
      </c>
      <c r="R223" s="179"/>
      <c r="S223" s="179"/>
      <c r="T223" s="179"/>
      <c r="U223" s="179"/>
      <c r="V223" s="179">
        <v>0</v>
      </c>
      <c r="W223" s="179"/>
      <c r="X223" s="179"/>
      <c r="Y223" s="179"/>
      <c r="Z223" s="179">
        <v>0</v>
      </c>
      <c r="AA223" s="179"/>
      <c r="AB223" s="179"/>
      <c r="AC223" s="179"/>
      <c r="AD223" s="179"/>
      <c r="AE223" s="179">
        <v>0</v>
      </c>
      <c r="AF223" s="179"/>
      <c r="AG223" s="179"/>
      <c r="AH223" s="179"/>
      <c r="AI223" s="179"/>
      <c r="AJ223" s="179">
        <f>IF(ISNUMBER(Q223),Q223,0)-IF(ISNUMBER(Z223),Z223,0)</f>
        <v>26670</v>
      </c>
      <c r="AK223" s="179"/>
      <c r="AL223" s="179"/>
      <c r="AM223" s="179"/>
      <c r="AN223" s="179"/>
      <c r="AO223" s="179">
        <v>30000</v>
      </c>
      <c r="AP223" s="179"/>
      <c r="AQ223" s="179"/>
      <c r="AR223" s="179"/>
      <c r="AS223" s="179"/>
      <c r="AT223" s="179">
        <f>IF(ISNUMBER(V223),V223,0)-IF(ISNUMBER(Z223),Z223,0)-IF(ISNUMBER(AE223),AE223,0)</f>
        <v>0</v>
      </c>
      <c r="AU223" s="179"/>
      <c r="AV223" s="179"/>
      <c r="AW223" s="179"/>
      <c r="AX223" s="179">
        <v>0</v>
      </c>
      <c r="AY223" s="179"/>
      <c r="AZ223" s="179"/>
      <c r="BA223" s="179"/>
      <c r="BB223" s="179"/>
      <c r="BC223" s="179">
        <v>0</v>
      </c>
      <c r="BD223" s="179"/>
      <c r="BE223" s="179"/>
      <c r="BF223" s="179"/>
      <c r="BG223" s="179"/>
      <c r="BH223" s="179">
        <f>IF(ISNUMBER(AO223),AO223,0)-IF(ISNUMBER(AX223),AX223,0)</f>
        <v>30000</v>
      </c>
      <c r="BI223" s="179"/>
      <c r="BJ223" s="179"/>
      <c r="BK223" s="179"/>
      <c r="BL223" s="179"/>
    </row>
    <row r="224" spans="1:79" s="138" customFormat="1" ht="12.75" customHeight="1" x14ac:dyDescent="0.2">
      <c r="A224" s="172">
        <v>2250</v>
      </c>
      <c r="B224" s="172"/>
      <c r="C224" s="172"/>
      <c r="D224" s="172"/>
      <c r="E224" s="172"/>
      <c r="F224" s="172"/>
      <c r="G224" s="132" t="s">
        <v>634</v>
      </c>
      <c r="H224" s="133"/>
      <c r="I224" s="133"/>
      <c r="J224" s="133"/>
      <c r="K224" s="133"/>
      <c r="L224" s="133"/>
      <c r="M224" s="133"/>
      <c r="N224" s="133"/>
      <c r="O224" s="133"/>
      <c r="P224" s="134"/>
      <c r="Q224" s="179">
        <v>35000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35000</v>
      </c>
      <c r="AK224" s="179"/>
      <c r="AL224" s="179"/>
      <c r="AM224" s="179"/>
      <c r="AN224" s="179"/>
      <c r="AO224" s="179">
        <v>34800</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34800</v>
      </c>
      <c r="BI224" s="179"/>
      <c r="BJ224" s="179"/>
      <c r="BK224" s="179"/>
      <c r="BL224" s="179"/>
    </row>
    <row r="225" spans="1:79" s="9" customFormat="1" ht="12.75" customHeight="1" x14ac:dyDescent="0.2">
      <c r="A225" s="121"/>
      <c r="B225" s="121"/>
      <c r="C225" s="121"/>
      <c r="D225" s="121"/>
      <c r="E225" s="121"/>
      <c r="F225" s="121"/>
      <c r="G225" s="139" t="s">
        <v>179</v>
      </c>
      <c r="H225" s="140"/>
      <c r="I225" s="140"/>
      <c r="J225" s="140"/>
      <c r="K225" s="140"/>
      <c r="L225" s="140"/>
      <c r="M225" s="140"/>
      <c r="N225" s="140"/>
      <c r="O225" s="140"/>
      <c r="P225" s="141"/>
      <c r="Q225" s="178">
        <v>393653</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393653</v>
      </c>
      <c r="AK225" s="178"/>
      <c r="AL225" s="178"/>
      <c r="AM225" s="178"/>
      <c r="AN225" s="178"/>
      <c r="AO225" s="178">
        <v>356512</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356512</v>
      </c>
      <c r="BI225" s="178"/>
      <c r="BJ225" s="178"/>
      <c r="BK225" s="178"/>
      <c r="BL225" s="178"/>
    </row>
    <row r="227" spans="1:79" ht="14.25" customHeight="1" x14ac:dyDescent="0.2">
      <c r="A227" s="67" t="s">
        <v>671</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617</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668</v>
      </c>
      <c r="AF229" s="57"/>
      <c r="AG229" s="57"/>
      <c r="AH229" s="57"/>
      <c r="AI229" s="57"/>
      <c r="AJ229" s="57"/>
      <c r="AK229" s="57" t="s">
        <v>672</v>
      </c>
      <c r="AL229" s="57"/>
      <c r="AM229" s="57"/>
      <c r="AN229" s="57"/>
      <c r="AO229" s="57"/>
      <c r="AP229" s="57"/>
      <c r="AQ229" s="57" t="s">
        <v>684</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100" t="s">
        <v>78</v>
      </c>
      <c r="H232" s="100"/>
      <c r="I232" s="100"/>
      <c r="J232" s="100"/>
      <c r="K232" s="100"/>
      <c r="L232" s="100"/>
      <c r="M232" s="100"/>
      <c r="N232" s="100"/>
      <c r="O232" s="100"/>
      <c r="P232" s="100"/>
      <c r="Q232" s="100"/>
      <c r="R232" s="100"/>
      <c r="S232" s="100"/>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100" t="s">
        <v>108</v>
      </c>
      <c r="AX232" s="100"/>
      <c r="AY232" s="100"/>
      <c r="AZ232" s="100"/>
      <c r="BA232" s="100"/>
      <c r="BB232" s="100"/>
      <c r="BC232" s="100"/>
      <c r="BD232" s="100"/>
      <c r="BE232" s="100" t="s">
        <v>109</v>
      </c>
      <c r="BF232" s="100"/>
      <c r="BG232" s="100"/>
      <c r="BH232" s="100"/>
      <c r="BI232" s="100"/>
      <c r="BJ232" s="100"/>
      <c r="BK232" s="100"/>
      <c r="BL232" s="100"/>
      <c r="CA232" s="2" t="s">
        <v>62</v>
      </c>
    </row>
    <row r="233" spans="1:79" s="138" customFormat="1" ht="12.75" customHeight="1" x14ac:dyDescent="0.2">
      <c r="A233" s="172">
        <v>2111</v>
      </c>
      <c r="B233" s="172"/>
      <c r="C233" s="172"/>
      <c r="D233" s="172"/>
      <c r="E233" s="172"/>
      <c r="F233" s="172"/>
      <c r="G233" s="132" t="s">
        <v>630</v>
      </c>
      <c r="H233" s="133"/>
      <c r="I233" s="133"/>
      <c r="J233" s="133"/>
      <c r="K233" s="133"/>
      <c r="L233" s="133"/>
      <c r="M233" s="133"/>
      <c r="N233" s="133"/>
      <c r="O233" s="133"/>
      <c r="P233" s="133"/>
      <c r="Q233" s="133"/>
      <c r="R233" s="133"/>
      <c r="S233" s="134"/>
      <c r="T233" s="179">
        <v>220158</v>
      </c>
      <c r="U233" s="179"/>
      <c r="V233" s="179"/>
      <c r="W233" s="179"/>
      <c r="X233" s="179"/>
      <c r="Y233" s="179"/>
      <c r="Z233" s="179">
        <v>172556</v>
      </c>
      <c r="AA233" s="179"/>
      <c r="AB233" s="179"/>
      <c r="AC233" s="179"/>
      <c r="AD233" s="179"/>
      <c r="AE233" s="179">
        <v>0</v>
      </c>
      <c r="AF233" s="179"/>
      <c r="AG233" s="179"/>
      <c r="AH233" s="179"/>
      <c r="AI233" s="179"/>
      <c r="AJ233" s="179"/>
      <c r="AK233" s="179">
        <v>0</v>
      </c>
      <c r="AL233" s="179"/>
      <c r="AM233" s="179"/>
      <c r="AN233" s="179"/>
      <c r="AO233" s="179"/>
      <c r="AP233" s="179"/>
      <c r="AQ233" s="179">
        <v>0</v>
      </c>
      <c r="AR233" s="179"/>
      <c r="AS233" s="179"/>
      <c r="AT233" s="179"/>
      <c r="AU233" s="179"/>
      <c r="AV233" s="179"/>
      <c r="AW233" s="186"/>
      <c r="AX233" s="186"/>
      <c r="AY233" s="186"/>
      <c r="AZ233" s="186"/>
      <c r="BA233" s="186"/>
      <c r="BB233" s="186"/>
      <c r="BC233" s="186"/>
      <c r="BD233" s="186"/>
      <c r="BE233" s="186"/>
      <c r="BF233" s="186"/>
      <c r="BG233" s="186"/>
      <c r="BH233" s="186"/>
      <c r="BI233" s="186"/>
      <c r="BJ233" s="186"/>
      <c r="BK233" s="186"/>
      <c r="BL233" s="186"/>
      <c r="CA233" s="138" t="s">
        <v>63</v>
      </c>
    </row>
    <row r="234" spans="1:79" s="138" customFormat="1" ht="12.75" customHeight="1" x14ac:dyDescent="0.2">
      <c r="A234" s="172">
        <v>2120</v>
      </c>
      <c r="B234" s="172"/>
      <c r="C234" s="172"/>
      <c r="D234" s="172"/>
      <c r="E234" s="172"/>
      <c r="F234" s="172"/>
      <c r="G234" s="132" t="s">
        <v>631</v>
      </c>
      <c r="H234" s="133"/>
      <c r="I234" s="133"/>
      <c r="J234" s="133"/>
      <c r="K234" s="133"/>
      <c r="L234" s="133"/>
      <c r="M234" s="133"/>
      <c r="N234" s="133"/>
      <c r="O234" s="133"/>
      <c r="P234" s="133"/>
      <c r="Q234" s="133"/>
      <c r="R234" s="133"/>
      <c r="S234" s="134"/>
      <c r="T234" s="179">
        <v>48435</v>
      </c>
      <c r="U234" s="179"/>
      <c r="V234" s="179"/>
      <c r="W234" s="179"/>
      <c r="X234" s="179"/>
      <c r="Y234" s="179"/>
      <c r="Z234" s="179">
        <v>37962</v>
      </c>
      <c r="AA234" s="179"/>
      <c r="AB234" s="179"/>
      <c r="AC234" s="179"/>
      <c r="AD234" s="179"/>
      <c r="AE234" s="179">
        <v>0</v>
      </c>
      <c r="AF234" s="179"/>
      <c r="AG234" s="179"/>
      <c r="AH234" s="179"/>
      <c r="AI234" s="179"/>
      <c r="AJ234" s="179"/>
      <c r="AK234" s="179">
        <v>0</v>
      </c>
      <c r="AL234" s="179"/>
      <c r="AM234" s="179"/>
      <c r="AN234" s="179"/>
      <c r="AO234" s="179"/>
      <c r="AP234" s="179"/>
      <c r="AQ234" s="179">
        <v>0</v>
      </c>
      <c r="AR234" s="179"/>
      <c r="AS234" s="179"/>
      <c r="AT234" s="179"/>
      <c r="AU234" s="179"/>
      <c r="AV234" s="179"/>
      <c r="AW234" s="186"/>
      <c r="AX234" s="186"/>
      <c r="AY234" s="186"/>
      <c r="AZ234" s="186"/>
      <c r="BA234" s="186"/>
      <c r="BB234" s="186"/>
      <c r="BC234" s="186"/>
      <c r="BD234" s="186"/>
      <c r="BE234" s="186"/>
      <c r="BF234" s="186"/>
      <c r="BG234" s="186"/>
      <c r="BH234" s="186"/>
      <c r="BI234" s="186"/>
      <c r="BJ234" s="186"/>
      <c r="BK234" s="186"/>
      <c r="BL234" s="186"/>
    </row>
    <row r="235" spans="1:79" s="138" customFormat="1" ht="25.5" customHeight="1" x14ac:dyDescent="0.2">
      <c r="A235" s="172">
        <v>2210</v>
      </c>
      <c r="B235" s="172"/>
      <c r="C235" s="172"/>
      <c r="D235" s="172"/>
      <c r="E235" s="172"/>
      <c r="F235" s="172"/>
      <c r="G235" s="132" t="s">
        <v>632</v>
      </c>
      <c r="H235" s="133"/>
      <c r="I235" s="133"/>
      <c r="J235" s="133"/>
      <c r="K235" s="133"/>
      <c r="L235" s="133"/>
      <c r="M235" s="133"/>
      <c r="N235" s="133"/>
      <c r="O235" s="133"/>
      <c r="P235" s="133"/>
      <c r="Q235" s="133"/>
      <c r="R235" s="133"/>
      <c r="S235" s="134"/>
      <c r="T235" s="179">
        <v>80000</v>
      </c>
      <c r="U235" s="179"/>
      <c r="V235" s="179"/>
      <c r="W235" s="179"/>
      <c r="X235" s="179"/>
      <c r="Y235" s="179"/>
      <c r="Z235" s="179">
        <v>52099</v>
      </c>
      <c r="AA235" s="179"/>
      <c r="AB235" s="179"/>
      <c r="AC235" s="179"/>
      <c r="AD235" s="179"/>
      <c r="AE235" s="179">
        <v>0</v>
      </c>
      <c r="AF235" s="179"/>
      <c r="AG235" s="179"/>
      <c r="AH235" s="179"/>
      <c r="AI235" s="179"/>
      <c r="AJ235" s="179"/>
      <c r="AK235" s="179">
        <v>0</v>
      </c>
      <c r="AL235" s="179"/>
      <c r="AM235" s="179"/>
      <c r="AN235" s="179"/>
      <c r="AO235" s="179"/>
      <c r="AP235" s="179"/>
      <c r="AQ235" s="179">
        <v>0</v>
      </c>
      <c r="AR235" s="179"/>
      <c r="AS235" s="179"/>
      <c r="AT235" s="179"/>
      <c r="AU235" s="179"/>
      <c r="AV235" s="179"/>
      <c r="AW235" s="186"/>
      <c r="AX235" s="186"/>
      <c r="AY235" s="186"/>
      <c r="AZ235" s="186"/>
      <c r="BA235" s="186"/>
      <c r="BB235" s="186"/>
      <c r="BC235" s="186"/>
      <c r="BD235" s="186"/>
      <c r="BE235" s="186"/>
      <c r="BF235" s="186"/>
      <c r="BG235" s="186"/>
      <c r="BH235" s="186"/>
      <c r="BI235" s="186"/>
      <c r="BJ235" s="186"/>
      <c r="BK235" s="186"/>
      <c r="BL235" s="186"/>
    </row>
    <row r="236" spans="1:79" s="138" customFormat="1" ht="12.75" customHeight="1" x14ac:dyDescent="0.2">
      <c r="A236" s="172">
        <v>2240</v>
      </c>
      <c r="B236" s="172"/>
      <c r="C236" s="172"/>
      <c r="D236" s="172"/>
      <c r="E236" s="172"/>
      <c r="F236" s="172"/>
      <c r="G236" s="132" t="s">
        <v>633</v>
      </c>
      <c r="H236" s="133"/>
      <c r="I236" s="133"/>
      <c r="J236" s="133"/>
      <c r="K236" s="133"/>
      <c r="L236" s="133"/>
      <c r="M236" s="133"/>
      <c r="N236" s="133"/>
      <c r="O236" s="133"/>
      <c r="P236" s="133"/>
      <c r="Q236" s="133"/>
      <c r="R236" s="133"/>
      <c r="S236" s="134"/>
      <c r="T236" s="179">
        <v>26670</v>
      </c>
      <c r="U236" s="179"/>
      <c r="V236" s="179"/>
      <c r="W236" s="179"/>
      <c r="X236" s="179"/>
      <c r="Y236" s="179"/>
      <c r="Z236" s="179">
        <v>21862</v>
      </c>
      <c r="AA236" s="179"/>
      <c r="AB236" s="179"/>
      <c r="AC236" s="179"/>
      <c r="AD236" s="179"/>
      <c r="AE236" s="179">
        <v>0</v>
      </c>
      <c r="AF236" s="179"/>
      <c r="AG236" s="179"/>
      <c r="AH236" s="179"/>
      <c r="AI236" s="179"/>
      <c r="AJ236" s="179"/>
      <c r="AK236" s="179">
        <v>0</v>
      </c>
      <c r="AL236" s="179"/>
      <c r="AM236" s="179"/>
      <c r="AN236" s="179"/>
      <c r="AO236" s="179"/>
      <c r="AP236" s="179"/>
      <c r="AQ236" s="179">
        <v>0</v>
      </c>
      <c r="AR236" s="179"/>
      <c r="AS236" s="179"/>
      <c r="AT236" s="179"/>
      <c r="AU236" s="179"/>
      <c r="AV236" s="179"/>
      <c r="AW236" s="186"/>
      <c r="AX236" s="186"/>
      <c r="AY236" s="186"/>
      <c r="AZ236" s="186"/>
      <c r="BA236" s="186"/>
      <c r="BB236" s="186"/>
      <c r="BC236" s="186"/>
      <c r="BD236" s="186"/>
      <c r="BE236" s="186"/>
      <c r="BF236" s="186"/>
      <c r="BG236" s="186"/>
      <c r="BH236" s="186"/>
      <c r="BI236" s="186"/>
      <c r="BJ236" s="186"/>
      <c r="BK236" s="186"/>
      <c r="BL236" s="186"/>
    </row>
    <row r="237" spans="1:79" s="138" customFormat="1" ht="12.75" customHeight="1" x14ac:dyDescent="0.2">
      <c r="A237" s="172">
        <v>2250</v>
      </c>
      <c r="B237" s="172"/>
      <c r="C237" s="172"/>
      <c r="D237" s="172"/>
      <c r="E237" s="172"/>
      <c r="F237" s="172"/>
      <c r="G237" s="132" t="s">
        <v>634</v>
      </c>
      <c r="H237" s="133"/>
      <c r="I237" s="133"/>
      <c r="J237" s="133"/>
      <c r="K237" s="133"/>
      <c r="L237" s="133"/>
      <c r="M237" s="133"/>
      <c r="N237" s="133"/>
      <c r="O237" s="133"/>
      <c r="P237" s="133"/>
      <c r="Q237" s="133"/>
      <c r="R237" s="133"/>
      <c r="S237" s="134"/>
      <c r="T237" s="179">
        <v>35000</v>
      </c>
      <c r="U237" s="179"/>
      <c r="V237" s="179"/>
      <c r="W237" s="179"/>
      <c r="X237" s="179"/>
      <c r="Y237" s="179"/>
      <c r="Z237" s="179">
        <v>10260</v>
      </c>
      <c r="AA237" s="179"/>
      <c r="AB237" s="179"/>
      <c r="AC237" s="179"/>
      <c r="AD237" s="179"/>
      <c r="AE237" s="179">
        <v>0</v>
      </c>
      <c r="AF237" s="179"/>
      <c r="AG237" s="179"/>
      <c r="AH237" s="179"/>
      <c r="AI237" s="179"/>
      <c r="AJ237" s="179"/>
      <c r="AK237" s="179">
        <v>0</v>
      </c>
      <c r="AL237" s="179"/>
      <c r="AM237" s="179"/>
      <c r="AN237" s="179"/>
      <c r="AO237" s="179"/>
      <c r="AP237" s="179"/>
      <c r="AQ237" s="179">
        <v>0</v>
      </c>
      <c r="AR237" s="179"/>
      <c r="AS237" s="179"/>
      <c r="AT237" s="179"/>
      <c r="AU237" s="179"/>
      <c r="AV237" s="179"/>
      <c r="AW237" s="186"/>
      <c r="AX237" s="186"/>
      <c r="AY237" s="186"/>
      <c r="AZ237" s="186"/>
      <c r="BA237" s="186"/>
      <c r="BB237" s="186"/>
      <c r="BC237" s="186"/>
      <c r="BD237" s="186"/>
      <c r="BE237" s="186"/>
      <c r="BF237" s="186"/>
      <c r="BG237" s="186"/>
      <c r="BH237" s="186"/>
      <c r="BI237" s="186"/>
      <c r="BJ237" s="186"/>
      <c r="BK237" s="186"/>
      <c r="BL237" s="186"/>
    </row>
    <row r="238" spans="1:79" s="9" customFormat="1" ht="12.75" customHeight="1" x14ac:dyDescent="0.2">
      <c r="A238" s="121"/>
      <c r="B238" s="121"/>
      <c r="C238" s="121"/>
      <c r="D238" s="121"/>
      <c r="E238" s="121"/>
      <c r="F238" s="121"/>
      <c r="G238" s="139" t="s">
        <v>179</v>
      </c>
      <c r="H238" s="140"/>
      <c r="I238" s="140"/>
      <c r="J238" s="140"/>
      <c r="K238" s="140"/>
      <c r="L238" s="140"/>
      <c r="M238" s="140"/>
      <c r="N238" s="140"/>
      <c r="O238" s="140"/>
      <c r="P238" s="140"/>
      <c r="Q238" s="140"/>
      <c r="R238" s="140"/>
      <c r="S238" s="141"/>
      <c r="T238" s="178">
        <v>410263</v>
      </c>
      <c r="U238" s="178"/>
      <c r="V238" s="178"/>
      <c r="W238" s="178"/>
      <c r="X238" s="178"/>
      <c r="Y238" s="178"/>
      <c r="Z238" s="178">
        <v>294739</v>
      </c>
      <c r="AA238" s="178"/>
      <c r="AB238" s="178"/>
      <c r="AC238" s="178"/>
      <c r="AD238" s="178"/>
      <c r="AE238" s="178">
        <v>0</v>
      </c>
      <c r="AF238" s="178"/>
      <c r="AG238" s="178"/>
      <c r="AH238" s="178"/>
      <c r="AI238" s="178"/>
      <c r="AJ238" s="178"/>
      <c r="AK238" s="178">
        <v>0</v>
      </c>
      <c r="AL238" s="178"/>
      <c r="AM238" s="178"/>
      <c r="AN238" s="178"/>
      <c r="AO238" s="178"/>
      <c r="AP238" s="178"/>
      <c r="AQ238" s="178">
        <v>0</v>
      </c>
      <c r="AR238" s="178"/>
      <c r="AS238" s="178"/>
      <c r="AT238" s="178"/>
      <c r="AU238" s="178"/>
      <c r="AV238" s="178"/>
      <c r="AW238" s="180"/>
      <c r="AX238" s="180"/>
      <c r="AY238" s="180"/>
      <c r="AZ238" s="180"/>
      <c r="BA238" s="180"/>
      <c r="BB238" s="180"/>
      <c r="BC238" s="180"/>
      <c r="BD238" s="180"/>
      <c r="BE238" s="180"/>
      <c r="BF238" s="180"/>
      <c r="BG238" s="180"/>
      <c r="BH238" s="180"/>
      <c r="BI238" s="180"/>
      <c r="BJ238" s="180"/>
      <c r="BK238" s="180"/>
      <c r="BL238" s="180"/>
    </row>
    <row r="240" spans="1:79" ht="14.25" customHeight="1" x14ac:dyDescent="0.2">
      <c r="A240" s="67" t="s">
        <v>673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5" customHeight="1"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x14ac:dyDescent="0.2">
      <c r="A244" s="67" t="s">
        <v>697</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x14ac:dyDescent="0.2">
      <c r="A245" s="67" t="s">
        <v>674</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5" customHeight="1" x14ac:dyDescent="0.2">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64"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x14ac:dyDescent="0.2">
      <c r="A250" s="154" t="s">
        <v>611</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0"/>
      <c r="AC250" s="40"/>
      <c r="AD250" s="40"/>
      <c r="AE250" s="40"/>
      <c r="AF250" s="40"/>
      <c r="AG250" s="40"/>
      <c r="AH250" s="43"/>
      <c r="AI250" s="43"/>
      <c r="AJ250" s="43"/>
      <c r="AK250" s="43"/>
      <c r="AL250" s="43"/>
      <c r="AM250" s="43"/>
      <c r="AN250" s="43"/>
      <c r="AO250" s="43"/>
      <c r="AP250" s="43"/>
      <c r="AQ250" s="40"/>
      <c r="AR250" s="40"/>
      <c r="AS250" s="40"/>
      <c r="AT250" s="40"/>
      <c r="AU250" s="155" t="s">
        <v>665</v>
      </c>
      <c r="AV250" s="153"/>
      <c r="AW250" s="153"/>
      <c r="AX250" s="153"/>
      <c r="AY250" s="153"/>
      <c r="AZ250" s="153"/>
      <c r="BA250" s="153"/>
      <c r="BB250" s="153"/>
      <c r="BC250" s="153"/>
      <c r="BD250" s="153"/>
      <c r="BE250" s="153"/>
      <c r="BF250" s="153"/>
    </row>
    <row r="251" spans="1:64" ht="12.75"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219</v>
      </c>
      <c r="AV251" s="45"/>
      <c r="AW251" s="45"/>
      <c r="AX251" s="45"/>
      <c r="AY251" s="45"/>
      <c r="AZ251" s="45"/>
      <c r="BA251" s="45"/>
      <c r="BB251" s="45"/>
      <c r="BC251" s="45"/>
      <c r="BD251" s="45"/>
      <c r="BE251" s="45"/>
      <c r="BF251" s="45"/>
    </row>
    <row r="252" spans="1:64" ht="15" x14ac:dyDescent="0.2">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x14ac:dyDescent="0.2">
      <c r="A253" s="154" t="s">
        <v>612</v>
      </c>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41"/>
      <c r="AC253" s="41"/>
      <c r="AD253" s="41"/>
      <c r="AE253" s="41"/>
      <c r="AF253" s="41"/>
      <c r="AG253" s="41"/>
      <c r="AH253" s="44"/>
      <c r="AI253" s="44"/>
      <c r="AJ253" s="44"/>
      <c r="AK253" s="44"/>
      <c r="AL253" s="44"/>
      <c r="AM253" s="44"/>
      <c r="AN253" s="44"/>
      <c r="AO253" s="44"/>
      <c r="AP253" s="44"/>
      <c r="AQ253" s="41"/>
      <c r="AR253" s="41"/>
      <c r="AS253" s="41"/>
      <c r="AT253" s="41"/>
      <c r="AU253" s="156" t="s">
        <v>666</v>
      </c>
      <c r="AV253" s="153"/>
      <c r="AW253" s="153"/>
      <c r="AX253" s="153"/>
      <c r="AY253" s="153"/>
      <c r="AZ253" s="153"/>
      <c r="BA253" s="153"/>
      <c r="BB253" s="153"/>
      <c r="BC253" s="153"/>
      <c r="BD253" s="153"/>
      <c r="BE253" s="153"/>
      <c r="BF253" s="153"/>
    </row>
    <row r="254" spans="1:64" ht="12" customHeight="1" x14ac:dyDescent="0.2">
      <c r="AB254" s="41"/>
      <c r="AC254" s="41"/>
      <c r="AD254" s="41"/>
      <c r="AE254" s="41"/>
      <c r="AF254" s="41"/>
      <c r="AG254" s="41"/>
      <c r="AH254" s="45" t="s">
        <v>2</v>
      </c>
      <c r="AI254" s="45"/>
      <c r="AJ254" s="45"/>
      <c r="AK254" s="45"/>
      <c r="AL254" s="45"/>
      <c r="AM254" s="45"/>
      <c r="AN254" s="45"/>
      <c r="AO254" s="45"/>
      <c r="AP254" s="45"/>
      <c r="AQ254" s="41"/>
      <c r="AR254" s="41"/>
      <c r="AS254" s="41"/>
      <c r="AT254" s="41"/>
      <c r="AU254" s="45" t="s">
        <v>219</v>
      </c>
      <c r="AV254" s="45"/>
      <c r="AW254" s="45"/>
      <c r="AX254" s="45"/>
      <c r="AY254" s="45"/>
      <c r="AZ254" s="45"/>
      <c r="BA254" s="45"/>
      <c r="BB254" s="45"/>
      <c r="BC254" s="45"/>
      <c r="BD254" s="45"/>
      <c r="BE254" s="45"/>
      <c r="BF254" s="45"/>
    </row>
  </sheetData>
  <mergeCells count="1633">
    <mergeCell ref="BE238:BL238"/>
    <mergeCell ref="AW237:BD237"/>
    <mergeCell ref="BE237:BL237"/>
    <mergeCell ref="A238:F238"/>
    <mergeCell ref="G238:S238"/>
    <mergeCell ref="T238:Y238"/>
    <mergeCell ref="Z238:AD238"/>
    <mergeCell ref="AE238:AJ238"/>
    <mergeCell ref="AK238:AP238"/>
    <mergeCell ref="AQ238:AV238"/>
    <mergeCell ref="AW238:BD238"/>
    <mergeCell ref="AQ236:AV236"/>
    <mergeCell ref="AW236:BD236"/>
    <mergeCell ref="BE236:BL236"/>
    <mergeCell ref="A237:F237"/>
    <mergeCell ref="G237:S237"/>
    <mergeCell ref="T237:Y237"/>
    <mergeCell ref="Z237:AD237"/>
    <mergeCell ref="AE237:AJ237"/>
    <mergeCell ref="AK237:AP237"/>
    <mergeCell ref="AQ237:AV237"/>
    <mergeCell ref="AK235:AP235"/>
    <mergeCell ref="AQ235:AV235"/>
    <mergeCell ref="AW235:BD235"/>
    <mergeCell ref="BE235:BL235"/>
    <mergeCell ref="A236:F236"/>
    <mergeCell ref="G236:S236"/>
    <mergeCell ref="T236:Y236"/>
    <mergeCell ref="Z236:AD236"/>
    <mergeCell ref="AE236:AJ236"/>
    <mergeCell ref="AK236:AP236"/>
    <mergeCell ref="AE234:AJ234"/>
    <mergeCell ref="AK234:AP234"/>
    <mergeCell ref="AQ234:AV234"/>
    <mergeCell ref="AW234:BD234"/>
    <mergeCell ref="BE234:BL234"/>
    <mergeCell ref="A235:F235"/>
    <mergeCell ref="G235:S235"/>
    <mergeCell ref="T235:Y235"/>
    <mergeCell ref="Z235:AD235"/>
    <mergeCell ref="AE235:AJ235"/>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T221:AW221"/>
    <mergeCell ref="AX221:BB221"/>
    <mergeCell ref="BC221:BG221"/>
    <mergeCell ref="BH221:BL221"/>
    <mergeCell ref="A222:F222"/>
    <mergeCell ref="G222:P222"/>
    <mergeCell ref="Q222:U222"/>
    <mergeCell ref="V222:Y222"/>
    <mergeCell ref="Z222:AD222"/>
    <mergeCell ref="AE222:AI222"/>
    <mergeCell ref="A221:F221"/>
    <mergeCell ref="G221:P221"/>
    <mergeCell ref="Q221:U221"/>
    <mergeCell ref="V221:Y221"/>
    <mergeCell ref="Z221:AD221"/>
    <mergeCell ref="AE221:AI221"/>
    <mergeCell ref="AJ221:AN221"/>
    <mergeCell ref="AO221:AS221"/>
    <mergeCell ref="BB211:BF211"/>
    <mergeCell ref="BG211:BL211"/>
    <mergeCell ref="BB210:BF210"/>
    <mergeCell ref="BG210:BL210"/>
    <mergeCell ref="A211:F211"/>
    <mergeCell ref="G211:S211"/>
    <mergeCell ref="T211:Y211"/>
    <mergeCell ref="Z211:AD211"/>
    <mergeCell ref="AE211:AJ211"/>
    <mergeCell ref="AK211:AP211"/>
    <mergeCell ref="AQ211:AV211"/>
    <mergeCell ref="AW211:BA211"/>
    <mergeCell ref="BB209:BF209"/>
    <mergeCell ref="BG209:BL209"/>
    <mergeCell ref="A210:F210"/>
    <mergeCell ref="G210:S210"/>
    <mergeCell ref="T210:Y210"/>
    <mergeCell ref="Z210:AD210"/>
    <mergeCell ref="AE210:AJ210"/>
    <mergeCell ref="AK210:AP210"/>
    <mergeCell ref="AQ210:AV210"/>
    <mergeCell ref="AW210:BA210"/>
    <mergeCell ref="BB208:BF208"/>
    <mergeCell ref="BG208:BL208"/>
    <mergeCell ref="A209:F209"/>
    <mergeCell ref="G209:S209"/>
    <mergeCell ref="T209:Y209"/>
    <mergeCell ref="Z209:AD209"/>
    <mergeCell ref="AE209:AJ209"/>
    <mergeCell ref="AK209:AP209"/>
    <mergeCell ref="AQ209:AV209"/>
    <mergeCell ref="AW209:BA209"/>
    <mergeCell ref="T208:Y208"/>
    <mergeCell ref="Z208:AD208"/>
    <mergeCell ref="AE208:AJ208"/>
    <mergeCell ref="AK208:AP208"/>
    <mergeCell ref="AQ208:AV208"/>
    <mergeCell ref="AW208:BA208"/>
    <mergeCell ref="A207:F207"/>
    <mergeCell ref="G207:S207"/>
    <mergeCell ref="T207:Y207"/>
    <mergeCell ref="Z207:AD207"/>
    <mergeCell ref="AE207:AJ207"/>
    <mergeCell ref="AK207:AP207"/>
    <mergeCell ref="AQ207:AV207"/>
    <mergeCell ref="AW207:BA207"/>
    <mergeCell ref="AK183:AO183"/>
    <mergeCell ref="AP183:AT183"/>
    <mergeCell ref="AU183:AY183"/>
    <mergeCell ref="AZ183:BD183"/>
    <mergeCell ref="A183:F183"/>
    <mergeCell ref="G183:S183"/>
    <mergeCell ref="T183:Z183"/>
    <mergeCell ref="AA183:AE183"/>
    <mergeCell ref="AF183:AJ183"/>
    <mergeCell ref="BE174:BI174"/>
    <mergeCell ref="BJ174:BN174"/>
    <mergeCell ref="BO174:BS174"/>
    <mergeCell ref="A174:F174"/>
    <mergeCell ref="G174:S174"/>
    <mergeCell ref="T174:Z174"/>
    <mergeCell ref="AA174:AE174"/>
    <mergeCell ref="AF174:AJ174"/>
    <mergeCell ref="AK174:AO174"/>
    <mergeCell ref="AP174:AT174"/>
    <mergeCell ref="AU174:AY174"/>
    <mergeCell ref="AZ174:BD174"/>
    <mergeCell ref="BJ163:BL163"/>
    <mergeCell ref="AR163:AT163"/>
    <mergeCell ref="AU163:AW163"/>
    <mergeCell ref="AX163:AZ163"/>
    <mergeCell ref="BA163:BC163"/>
    <mergeCell ref="BD163:BF163"/>
    <mergeCell ref="BG163:BI163"/>
    <mergeCell ref="BJ162:BL162"/>
    <mergeCell ref="A163:C163"/>
    <mergeCell ref="D163:V163"/>
    <mergeCell ref="W163:Y163"/>
    <mergeCell ref="Z163:AB163"/>
    <mergeCell ref="AC163:AE163"/>
    <mergeCell ref="AF163:AH163"/>
    <mergeCell ref="AI163:AK163"/>
    <mergeCell ref="AL163:AN163"/>
    <mergeCell ref="AO163:AQ163"/>
    <mergeCell ref="AR162:AT162"/>
    <mergeCell ref="AU162:AW162"/>
    <mergeCell ref="AX162:AZ162"/>
    <mergeCell ref="BA162:BC162"/>
    <mergeCell ref="BD162:BF162"/>
    <mergeCell ref="BG162:BI162"/>
    <mergeCell ref="A162:C162"/>
    <mergeCell ref="D162:V162"/>
    <mergeCell ref="W162:Y162"/>
    <mergeCell ref="Z162:AB162"/>
    <mergeCell ref="AC162:AE162"/>
    <mergeCell ref="AO152:AS152"/>
    <mergeCell ref="AT152:AX152"/>
    <mergeCell ref="AY152:BC152"/>
    <mergeCell ref="BD152:BH152"/>
    <mergeCell ref="BI152:BM152"/>
    <mergeCell ref="BN152:BR152"/>
    <mergeCell ref="AT151:AX151"/>
    <mergeCell ref="AY151:BC151"/>
    <mergeCell ref="BD151:BH151"/>
    <mergeCell ref="BI151:BM151"/>
    <mergeCell ref="BN151:BR151"/>
    <mergeCell ref="A152:T152"/>
    <mergeCell ref="U152:Y152"/>
    <mergeCell ref="Z152:AD152"/>
    <mergeCell ref="AE152:AI152"/>
    <mergeCell ref="AJ152:AN152"/>
    <mergeCell ref="A151:T151"/>
    <mergeCell ref="U151:Y151"/>
    <mergeCell ref="Z151:AD151"/>
    <mergeCell ref="AE151:AI151"/>
    <mergeCell ref="AJ151:AN151"/>
    <mergeCell ref="AO151:AS151"/>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Y148:BC148"/>
    <mergeCell ref="BD148:BH148"/>
    <mergeCell ref="BI148:BM148"/>
    <mergeCell ref="BN148:BR148"/>
    <mergeCell ref="A149:T149"/>
    <mergeCell ref="U149:Y149"/>
    <mergeCell ref="Z149:AD149"/>
    <mergeCell ref="AE149:AI149"/>
    <mergeCell ref="AJ149:AN149"/>
    <mergeCell ref="AO149:AS149"/>
    <mergeCell ref="BD147:BH147"/>
    <mergeCell ref="BI147:BM147"/>
    <mergeCell ref="BN147:BR147"/>
    <mergeCell ref="A148:T148"/>
    <mergeCell ref="U148:Y148"/>
    <mergeCell ref="Z148:AD148"/>
    <mergeCell ref="AE148:AI148"/>
    <mergeCell ref="AJ148:AN148"/>
    <mergeCell ref="AO148:AS148"/>
    <mergeCell ref="AT148:AX148"/>
    <mergeCell ref="BI146:BM146"/>
    <mergeCell ref="BN146:BR146"/>
    <mergeCell ref="A147:T147"/>
    <mergeCell ref="U147:Y147"/>
    <mergeCell ref="Z147:AD147"/>
    <mergeCell ref="AE147:AI147"/>
    <mergeCell ref="AJ147:AN147"/>
    <mergeCell ref="AO147:AS147"/>
    <mergeCell ref="AT147:AX147"/>
    <mergeCell ref="AY147:BC147"/>
    <mergeCell ref="BN145:BR145"/>
    <mergeCell ref="A146:T146"/>
    <mergeCell ref="U146:Y146"/>
    <mergeCell ref="Z146:AD146"/>
    <mergeCell ref="AE146:AI146"/>
    <mergeCell ref="AJ146:AN146"/>
    <mergeCell ref="AO146:AS146"/>
    <mergeCell ref="AT146:AX146"/>
    <mergeCell ref="AY146:BC146"/>
    <mergeCell ref="BD146:BH146"/>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3:BD233"/>
    <mergeCell ref="BE233:BL233"/>
    <mergeCell ref="A240:BL240"/>
    <mergeCell ref="A241:BL241"/>
    <mergeCell ref="A244:BL244"/>
    <mergeCell ref="A245:BL245"/>
    <mergeCell ref="A234:F234"/>
    <mergeCell ref="G234:S234"/>
    <mergeCell ref="T234:Y234"/>
    <mergeCell ref="Z234:A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06:AP206"/>
    <mergeCell ref="AQ206:AV206"/>
    <mergeCell ref="AW206:BA206"/>
    <mergeCell ref="BB206:BF206"/>
    <mergeCell ref="BG206:BL206"/>
    <mergeCell ref="A213:BL213"/>
    <mergeCell ref="BB207:BF207"/>
    <mergeCell ref="BG207:BL207"/>
    <mergeCell ref="A208:F208"/>
    <mergeCell ref="G208:S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1:BC161"/>
    <mergeCell ref="BD161:BF161"/>
    <mergeCell ref="BG161:BI161"/>
    <mergeCell ref="BJ161:BL161"/>
    <mergeCell ref="A166:BL166"/>
    <mergeCell ref="A167:BS167"/>
    <mergeCell ref="AF162:AH162"/>
    <mergeCell ref="AI162:AK162"/>
    <mergeCell ref="AL162:AN162"/>
    <mergeCell ref="AO162:AQ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44:AX144"/>
    <mergeCell ref="AY144:BC144"/>
    <mergeCell ref="BD144:BH144"/>
    <mergeCell ref="BI144:BM144"/>
    <mergeCell ref="BN144:BR144"/>
    <mergeCell ref="A155:BL155"/>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8:BL138"/>
    <mergeCell ref="A139:BR139"/>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3:BX113"/>
    <mergeCell ref="A123:BL123"/>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1 A103">
    <cfRule type="cellIs" dxfId="504" priority="44" stopIfTrue="1" operator="equal">
      <formula>A93</formula>
    </cfRule>
  </conditionalFormatting>
  <conditionalFormatting sqref="A113:C113 A128:C128">
    <cfRule type="cellIs" dxfId="503" priority="45" stopIfTrue="1" operator="equal">
      <formula>A112</formula>
    </cfRule>
    <cfRule type="cellIs" dxfId="502" priority="46" stopIfTrue="1" operator="equal">
      <formula>0</formula>
    </cfRule>
  </conditionalFormatting>
  <conditionalFormatting sqref="A95">
    <cfRule type="cellIs" dxfId="501" priority="43" stopIfTrue="1" operator="equal">
      <formula>A94</formula>
    </cfRule>
  </conditionalFormatting>
  <conditionalFormatting sqref="A105">
    <cfRule type="cellIs" dxfId="500" priority="1274" stopIfTrue="1" operator="equal">
      <formula>A103</formula>
    </cfRule>
  </conditionalFormatting>
  <conditionalFormatting sqref="A104">
    <cfRule type="cellIs" dxfId="499" priority="41" stopIfTrue="1" operator="equal">
      <formula>A103</formula>
    </cfRule>
  </conditionalFormatting>
  <conditionalFormatting sqref="A162">
    <cfRule type="cellIs" dxfId="498" priority="3" stopIfTrue="1" operator="equal">
      <formula>A161</formula>
    </cfRule>
  </conditionalFormatting>
  <conditionalFormatting sqref="A114:C114">
    <cfRule type="cellIs" dxfId="497" priority="38" stopIfTrue="1" operator="equal">
      <formula>A113</formula>
    </cfRule>
    <cfRule type="cellIs" dxfId="496" priority="39" stopIfTrue="1" operator="equal">
      <formula>0</formula>
    </cfRule>
  </conditionalFormatting>
  <conditionalFormatting sqref="A115:C115">
    <cfRule type="cellIs" dxfId="495" priority="36" stopIfTrue="1" operator="equal">
      <formula>A114</formula>
    </cfRule>
    <cfRule type="cellIs" dxfId="494" priority="37" stopIfTrue="1" operator="equal">
      <formula>0</formula>
    </cfRule>
  </conditionalFormatting>
  <conditionalFormatting sqref="A116:C116">
    <cfRule type="cellIs" dxfId="493" priority="34" stopIfTrue="1" operator="equal">
      <formula>A115</formula>
    </cfRule>
    <cfRule type="cellIs" dxfId="492" priority="35" stopIfTrue="1" operator="equal">
      <formula>0</formula>
    </cfRule>
  </conditionalFormatting>
  <conditionalFormatting sqref="A117:C117">
    <cfRule type="cellIs" dxfId="491" priority="32" stopIfTrue="1" operator="equal">
      <formula>A116</formula>
    </cfRule>
    <cfRule type="cellIs" dxfId="490" priority="33" stopIfTrue="1" operator="equal">
      <formula>0</formula>
    </cfRule>
  </conditionalFormatting>
  <conditionalFormatting sqref="A118:C118">
    <cfRule type="cellIs" dxfId="489" priority="30" stopIfTrue="1" operator="equal">
      <formula>A117</formula>
    </cfRule>
    <cfRule type="cellIs" dxfId="488" priority="31" stopIfTrue="1" operator="equal">
      <formula>0</formula>
    </cfRule>
  </conditionalFormatting>
  <conditionalFormatting sqref="A119:C119">
    <cfRule type="cellIs" dxfId="487" priority="28" stopIfTrue="1" operator="equal">
      <formula>A118</formula>
    </cfRule>
    <cfRule type="cellIs" dxfId="486" priority="29" stopIfTrue="1" operator="equal">
      <formula>0</formula>
    </cfRule>
  </conditionalFormatting>
  <conditionalFormatting sqref="A120:C120">
    <cfRule type="cellIs" dxfId="485" priority="26" stopIfTrue="1" operator="equal">
      <formula>A119</formula>
    </cfRule>
    <cfRule type="cellIs" dxfId="484" priority="27" stopIfTrue="1" operator="equal">
      <formula>0</formula>
    </cfRule>
  </conditionalFormatting>
  <conditionalFormatting sqref="A121:C121">
    <cfRule type="cellIs" dxfId="483" priority="24" stopIfTrue="1" operator="equal">
      <formula>A120</formula>
    </cfRule>
    <cfRule type="cellIs" dxfId="482" priority="25" stopIfTrue="1" operator="equal">
      <formula>0</formula>
    </cfRule>
  </conditionalFormatting>
  <conditionalFormatting sqref="A129:C129">
    <cfRule type="cellIs" dxfId="481" priority="20" stopIfTrue="1" operator="equal">
      <formula>A128</formula>
    </cfRule>
    <cfRule type="cellIs" dxfId="480" priority="21" stopIfTrue="1" operator="equal">
      <formula>0</formula>
    </cfRule>
  </conditionalFormatting>
  <conditionalFormatting sqref="A130:C130">
    <cfRule type="cellIs" dxfId="479" priority="18" stopIfTrue="1" operator="equal">
      <formula>A129</formula>
    </cfRule>
    <cfRule type="cellIs" dxfId="478" priority="19" stopIfTrue="1" operator="equal">
      <formula>0</formula>
    </cfRule>
  </conditionalFormatting>
  <conditionalFormatting sqref="A131:C131">
    <cfRule type="cellIs" dxfId="477" priority="16" stopIfTrue="1" operator="equal">
      <formula>A130</formula>
    </cfRule>
    <cfRule type="cellIs" dxfId="476" priority="17" stopIfTrue="1" operator="equal">
      <formula>0</formula>
    </cfRule>
  </conditionalFormatting>
  <conditionalFormatting sqref="A132:C132">
    <cfRule type="cellIs" dxfId="475" priority="14" stopIfTrue="1" operator="equal">
      <formula>A131</formula>
    </cfRule>
    <cfRule type="cellIs" dxfId="474" priority="15" stopIfTrue="1" operator="equal">
      <formula>0</formula>
    </cfRule>
  </conditionalFormatting>
  <conditionalFormatting sqref="A133:C133">
    <cfRule type="cellIs" dxfId="473" priority="12" stopIfTrue="1" operator="equal">
      <formula>A132</formula>
    </cfRule>
    <cfRule type="cellIs" dxfId="472" priority="13" stopIfTrue="1" operator="equal">
      <formula>0</formula>
    </cfRule>
  </conditionalFormatting>
  <conditionalFormatting sqref="A134:C134">
    <cfRule type="cellIs" dxfId="471" priority="10" stopIfTrue="1" operator="equal">
      <formula>A133</formula>
    </cfRule>
    <cfRule type="cellIs" dxfId="470" priority="11" stopIfTrue="1" operator="equal">
      <formula>0</formula>
    </cfRule>
  </conditionalFormatting>
  <conditionalFormatting sqref="A135:C135">
    <cfRule type="cellIs" dxfId="469" priority="8" stopIfTrue="1" operator="equal">
      <formula>A134</formula>
    </cfRule>
    <cfRule type="cellIs" dxfId="468" priority="9" stopIfTrue="1" operator="equal">
      <formula>0</formula>
    </cfRule>
  </conditionalFormatting>
  <conditionalFormatting sqref="A136:C136">
    <cfRule type="cellIs" dxfId="467" priority="6" stopIfTrue="1" operator="equal">
      <formula>A135</formula>
    </cfRule>
    <cfRule type="cellIs" dxfId="466" priority="7" stopIfTrue="1" operator="equal">
      <formula>0</formula>
    </cfRule>
  </conditionalFormatting>
  <conditionalFormatting sqref="A163">
    <cfRule type="cellIs" dxfId="465" priority="2" stopIfTrue="1" operator="equal">
      <formula>A162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982</v>
      </c>
      <c r="C10" s="46"/>
      <c r="D10" s="46"/>
      <c r="E10" s="46"/>
      <c r="F10" s="46"/>
      <c r="G10" s="46"/>
      <c r="H10" s="46"/>
      <c r="I10" s="46"/>
      <c r="J10" s="46"/>
      <c r="K10" s="46"/>
      <c r="L10" s="46"/>
      <c r="N10" s="46" t="s">
        <v>983</v>
      </c>
      <c r="O10" s="46"/>
      <c r="P10" s="46"/>
      <c r="Q10" s="46"/>
      <c r="R10" s="46"/>
      <c r="S10" s="46"/>
      <c r="T10" s="46"/>
      <c r="U10" s="46"/>
      <c r="V10" s="46"/>
      <c r="W10" s="46"/>
      <c r="X10" s="46"/>
      <c r="Y10" s="46"/>
      <c r="Z10" s="31"/>
      <c r="AA10" s="46" t="s">
        <v>984</v>
      </c>
      <c r="AB10" s="46"/>
      <c r="AC10" s="46"/>
      <c r="AD10" s="46"/>
      <c r="AE10" s="46"/>
      <c r="AF10" s="46"/>
      <c r="AG10" s="46"/>
      <c r="AH10" s="46"/>
      <c r="AI10" s="46"/>
      <c r="AJ10" s="31"/>
      <c r="AK10" s="187" t="s">
        <v>567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980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973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981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4205870</v>
      </c>
      <c r="V30" s="161"/>
      <c r="W30" s="161"/>
      <c r="X30" s="161"/>
      <c r="Y30" s="161"/>
      <c r="Z30" s="161" t="s">
        <v>627</v>
      </c>
      <c r="AA30" s="161"/>
      <c r="AB30" s="161"/>
      <c r="AC30" s="161"/>
      <c r="AD30" s="161"/>
      <c r="AE30" s="162" t="s">
        <v>627</v>
      </c>
      <c r="AF30" s="163"/>
      <c r="AG30" s="163"/>
      <c r="AH30" s="164"/>
      <c r="AI30" s="162">
        <f>IF(ISNUMBER(U30),U30,0)+IF(ISNUMBER(Z30),Z30,0)</f>
        <v>4205870</v>
      </c>
      <c r="AJ30" s="163"/>
      <c r="AK30" s="163"/>
      <c r="AL30" s="163"/>
      <c r="AM30" s="164"/>
      <c r="AN30" s="162">
        <v>5416792</v>
      </c>
      <c r="AO30" s="163"/>
      <c r="AP30" s="163"/>
      <c r="AQ30" s="163"/>
      <c r="AR30" s="164"/>
      <c r="AS30" s="162" t="s">
        <v>627</v>
      </c>
      <c r="AT30" s="163"/>
      <c r="AU30" s="163"/>
      <c r="AV30" s="163"/>
      <c r="AW30" s="164"/>
      <c r="AX30" s="162" t="s">
        <v>627</v>
      </c>
      <c r="AY30" s="163"/>
      <c r="AZ30" s="163"/>
      <c r="BA30" s="164"/>
      <c r="BB30" s="162">
        <f>IF(ISNUMBER(AN30),AN30,0)+IF(ISNUMBER(AS30),AS30,0)</f>
        <v>5416792</v>
      </c>
      <c r="BC30" s="163"/>
      <c r="BD30" s="163"/>
      <c r="BE30" s="163"/>
      <c r="BF30" s="164"/>
      <c r="BG30" s="162">
        <v>7044437</v>
      </c>
      <c r="BH30" s="163"/>
      <c r="BI30" s="163"/>
      <c r="BJ30" s="163"/>
      <c r="BK30" s="164"/>
      <c r="BL30" s="162" t="s">
        <v>627</v>
      </c>
      <c r="BM30" s="163"/>
      <c r="BN30" s="163"/>
      <c r="BO30" s="163"/>
      <c r="BP30" s="164"/>
      <c r="BQ30" s="162" t="s">
        <v>627</v>
      </c>
      <c r="BR30" s="163"/>
      <c r="BS30" s="163"/>
      <c r="BT30" s="164"/>
      <c r="BU30" s="162">
        <f>IF(ISNUMBER(BG30),BG30,0)+IF(ISNUMBER(BL30),BL30,0)</f>
        <v>7044437</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4205870</v>
      </c>
      <c r="V31" s="165"/>
      <c r="W31" s="165"/>
      <c r="X31" s="165"/>
      <c r="Y31" s="165"/>
      <c r="Z31" s="165">
        <v>0</v>
      </c>
      <c r="AA31" s="165"/>
      <c r="AB31" s="165"/>
      <c r="AC31" s="165"/>
      <c r="AD31" s="165"/>
      <c r="AE31" s="166">
        <v>0</v>
      </c>
      <c r="AF31" s="167"/>
      <c r="AG31" s="167"/>
      <c r="AH31" s="168"/>
      <c r="AI31" s="166">
        <f>IF(ISNUMBER(U31),U31,0)+IF(ISNUMBER(Z31),Z31,0)</f>
        <v>4205870</v>
      </c>
      <c r="AJ31" s="167"/>
      <c r="AK31" s="167"/>
      <c r="AL31" s="167"/>
      <c r="AM31" s="168"/>
      <c r="AN31" s="166">
        <v>5416792</v>
      </c>
      <c r="AO31" s="167"/>
      <c r="AP31" s="167"/>
      <c r="AQ31" s="167"/>
      <c r="AR31" s="168"/>
      <c r="AS31" s="166">
        <v>0</v>
      </c>
      <c r="AT31" s="167"/>
      <c r="AU31" s="167"/>
      <c r="AV31" s="167"/>
      <c r="AW31" s="168"/>
      <c r="AX31" s="166">
        <v>0</v>
      </c>
      <c r="AY31" s="167"/>
      <c r="AZ31" s="167"/>
      <c r="BA31" s="168"/>
      <c r="BB31" s="166">
        <f>IF(ISNUMBER(AN31),AN31,0)+IF(ISNUMBER(AS31),AS31,0)</f>
        <v>5416792</v>
      </c>
      <c r="BC31" s="167"/>
      <c r="BD31" s="167"/>
      <c r="BE31" s="167"/>
      <c r="BF31" s="168"/>
      <c r="BG31" s="166">
        <v>7044437</v>
      </c>
      <c r="BH31" s="167"/>
      <c r="BI31" s="167"/>
      <c r="BJ31" s="167"/>
      <c r="BK31" s="168"/>
      <c r="BL31" s="166">
        <v>0</v>
      </c>
      <c r="BM31" s="167"/>
      <c r="BN31" s="167"/>
      <c r="BO31" s="167"/>
      <c r="BP31" s="168"/>
      <c r="BQ31" s="166">
        <v>0</v>
      </c>
      <c r="BR31" s="167"/>
      <c r="BS31" s="167"/>
      <c r="BT31" s="168"/>
      <c r="BU31" s="166">
        <f>IF(ISNUMBER(BG31),BG31,0)+IF(ISNUMBER(BL31),BL31,0)</f>
        <v>7044437</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25.5" customHeight="1" x14ac:dyDescent="0.2">
      <c r="A50" s="158">
        <v>2610</v>
      </c>
      <c r="B50" s="159"/>
      <c r="C50" s="159"/>
      <c r="D50" s="160"/>
      <c r="E50" s="132" t="s">
        <v>808</v>
      </c>
      <c r="F50" s="133"/>
      <c r="G50" s="133"/>
      <c r="H50" s="133"/>
      <c r="I50" s="133"/>
      <c r="J50" s="133"/>
      <c r="K50" s="133"/>
      <c r="L50" s="133"/>
      <c r="M50" s="133"/>
      <c r="N50" s="133"/>
      <c r="O50" s="133"/>
      <c r="P50" s="133"/>
      <c r="Q50" s="133"/>
      <c r="R50" s="133"/>
      <c r="S50" s="133"/>
      <c r="T50" s="134"/>
      <c r="U50" s="162">
        <v>4205870</v>
      </c>
      <c r="V50" s="163"/>
      <c r="W50" s="163"/>
      <c r="X50" s="163"/>
      <c r="Y50" s="164"/>
      <c r="Z50" s="162">
        <v>0</v>
      </c>
      <c r="AA50" s="163"/>
      <c r="AB50" s="163"/>
      <c r="AC50" s="163"/>
      <c r="AD50" s="164"/>
      <c r="AE50" s="162">
        <v>0</v>
      </c>
      <c r="AF50" s="163"/>
      <c r="AG50" s="163"/>
      <c r="AH50" s="164"/>
      <c r="AI50" s="162">
        <f>IF(ISNUMBER(U50),U50,0)+IF(ISNUMBER(Z50),Z50,0)</f>
        <v>4205870</v>
      </c>
      <c r="AJ50" s="163"/>
      <c r="AK50" s="163"/>
      <c r="AL50" s="163"/>
      <c r="AM50" s="164"/>
      <c r="AN50" s="162">
        <v>5416792</v>
      </c>
      <c r="AO50" s="163"/>
      <c r="AP50" s="163"/>
      <c r="AQ50" s="163"/>
      <c r="AR50" s="164"/>
      <c r="AS50" s="162">
        <v>0</v>
      </c>
      <c r="AT50" s="163"/>
      <c r="AU50" s="163"/>
      <c r="AV50" s="163"/>
      <c r="AW50" s="164"/>
      <c r="AX50" s="162">
        <v>0</v>
      </c>
      <c r="AY50" s="163"/>
      <c r="AZ50" s="163"/>
      <c r="BA50" s="164"/>
      <c r="BB50" s="162">
        <f>IF(ISNUMBER(AN50),AN50,0)+IF(ISNUMBER(AS50),AS50,0)</f>
        <v>5416792</v>
      </c>
      <c r="BC50" s="163"/>
      <c r="BD50" s="163"/>
      <c r="BE50" s="163"/>
      <c r="BF50" s="164"/>
      <c r="BG50" s="162">
        <v>7044437</v>
      </c>
      <c r="BH50" s="163"/>
      <c r="BI50" s="163"/>
      <c r="BJ50" s="163"/>
      <c r="BK50" s="164"/>
      <c r="BL50" s="162">
        <v>0</v>
      </c>
      <c r="BM50" s="163"/>
      <c r="BN50" s="163"/>
      <c r="BO50" s="163"/>
      <c r="BP50" s="164"/>
      <c r="BQ50" s="162">
        <v>0</v>
      </c>
      <c r="BR50" s="163"/>
      <c r="BS50" s="163"/>
      <c r="BT50" s="164"/>
      <c r="BU50" s="162">
        <f>IF(ISNUMBER(BG50),BG50,0)+IF(ISNUMBER(BL50),BL50,0)</f>
        <v>7044437</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4205870</v>
      </c>
      <c r="V51" s="167"/>
      <c r="W51" s="167"/>
      <c r="X51" s="167"/>
      <c r="Y51" s="168"/>
      <c r="Z51" s="166">
        <v>0</v>
      </c>
      <c r="AA51" s="167"/>
      <c r="AB51" s="167"/>
      <c r="AC51" s="167"/>
      <c r="AD51" s="168"/>
      <c r="AE51" s="166">
        <v>0</v>
      </c>
      <c r="AF51" s="167"/>
      <c r="AG51" s="167"/>
      <c r="AH51" s="168"/>
      <c r="AI51" s="166">
        <f>IF(ISNUMBER(U51),U51,0)+IF(ISNUMBER(Z51),Z51,0)</f>
        <v>4205870</v>
      </c>
      <c r="AJ51" s="167"/>
      <c r="AK51" s="167"/>
      <c r="AL51" s="167"/>
      <c r="AM51" s="168"/>
      <c r="AN51" s="166">
        <v>5416792</v>
      </c>
      <c r="AO51" s="167"/>
      <c r="AP51" s="167"/>
      <c r="AQ51" s="167"/>
      <c r="AR51" s="168"/>
      <c r="AS51" s="166">
        <v>0</v>
      </c>
      <c r="AT51" s="167"/>
      <c r="AU51" s="167"/>
      <c r="AV51" s="167"/>
      <c r="AW51" s="168"/>
      <c r="AX51" s="166">
        <v>0</v>
      </c>
      <c r="AY51" s="167"/>
      <c r="AZ51" s="167"/>
      <c r="BA51" s="168"/>
      <c r="BB51" s="166">
        <f>IF(ISNUMBER(AN51),AN51,0)+IF(ISNUMBER(AS51),AS51,0)</f>
        <v>5416792</v>
      </c>
      <c r="BC51" s="167"/>
      <c r="BD51" s="167"/>
      <c r="BE51" s="167"/>
      <c r="BF51" s="168"/>
      <c r="BG51" s="166">
        <v>7044437</v>
      </c>
      <c r="BH51" s="167"/>
      <c r="BI51" s="167"/>
      <c r="BJ51" s="167"/>
      <c r="BK51" s="168"/>
      <c r="BL51" s="166">
        <v>0</v>
      </c>
      <c r="BM51" s="167"/>
      <c r="BN51" s="167"/>
      <c r="BO51" s="167"/>
      <c r="BP51" s="168"/>
      <c r="BQ51" s="166">
        <v>0</v>
      </c>
      <c r="BR51" s="167"/>
      <c r="BS51" s="167"/>
      <c r="BT51" s="168"/>
      <c r="BU51" s="166">
        <f>IF(ISNUMBER(BG51),BG51,0)+IF(ISNUMBER(BL51),BL51,0)</f>
        <v>7044437</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25.5" customHeight="1" x14ac:dyDescent="0.2">
      <c r="A67" s="158">
        <v>2610</v>
      </c>
      <c r="B67" s="159"/>
      <c r="C67" s="159"/>
      <c r="D67" s="160"/>
      <c r="E67" s="132" t="s">
        <v>808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973</v>
      </c>
      <c r="E86" s="133"/>
      <c r="F86" s="133"/>
      <c r="G86" s="133"/>
      <c r="H86" s="133"/>
      <c r="I86" s="133"/>
      <c r="J86" s="133"/>
      <c r="K86" s="133"/>
      <c r="L86" s="133"/>
      <c r="M86" s="133"/>
      <c r="N86" s="133"/>
      <c r="O86" s="133"/>
      <c r="P86" s="133"/>
      <c r="Q86" s="133"/>
      <c r="R86" s="133"/>
      <c r="S86" s="133"/>
      <c r="T86" s="134"/>
      <c r="U86" s="162">
        <v>4205870</v>
      </c>
      <c r="V86" s="163"/>
      <c r="W86" s="163"/>
      <c r="X86" s="163"/>
      <c r="Y86" s="164"/>
      <c r="Z86" s="162">
        <v>0</v>
      </c>
      <c r="AA86" s="163"/>
      <c r="AB86" s="163"/>
      <c r="AC86" s="163"/>
      <c r="AD86" s="164"/>
      <c r="AE86" s="162">
        <v>0</v>
      </c>
      <c r="AF86" s="163"/>
      <c r="AG86" s="163"/>
      <c r="AH86" s="164"/>
      <c r="AI86" s="162">
        <f>IF(ISNUMBER(U86),U86,0)+IF(ISNUMBER(Z86),Z86,0)</f>
        <v>4205870</v>
      </c>
      <c r="AJ86" s="163"/>
      <c r="AK86" s="163"/>
      <c r="AL86" s="163"/>
      <c r="AM86" s="164"/>
      <c r="AN86" s="162">
        <v>5416792</v>
      </c>
      <c r="AO86" s="163"/>
      <c r="AP86" s="163"/>
      <c r="AQ86" s="163"/>
      <c r="AR86" s="164"/>
      <c r="AS86" s="162">
        <v>0</v>
      </c>
      <c r="AT86" s="163"/>
      <c r="AU86" s="163"/>
      <c r="AV86" s="163"/>
      <c r="AW86" s="164"/>
      <c r="AX86" s="162">
        <v>0</v>
      </c>
      <c r="AY86" s="163"/>
      <c r="AZ86" s="163"/>
      <c r="BA86" s="164"/>
      <c r="BB86" s="162">
        <f>IF(ISNUMBER(AN86),AN86,0)+IF(ISNUMBER(AS86),AS86,0)</f>
        <v>5416792</v>
      </c>
      <c r="BC86" s="163"/>
      <c r="BD86" s="163"/>
      <c r="BE86" s="163"/>
      <c r="BF86" s="164"/>
      <c r="BG86" s="162">
        <v>7044437</v>
      </c>
      <c r="BH86" s="163"/>
      <c r="BI86" s="163"/>
      <c r="BJ86" s="163"/>
      <c r="BK86" s="164"/>
      <c r="BL86" s="162">
        <v>0</v>
      </c>
      <c r="BM86" s="163"/>
      <c r="BN86" s="163"/>
      <c r="BO86" s="163"/>
      <c r="BP86" s="164"/>
      <c r="BQ86" s="162">
        <v>0</v>
      </c>
      <c r="BR86" s="163"/>
      <c r="BS86" s="163"/>
      <c r="BT86" s="164"/>
      <c r="BU86" s="162">
        <f>IF(ISNUMBER(BG86),BG86,0)+IF(ISNUMBER(BL86),BL86,0)</f>
        <v>7044437</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4205870</v>
      </c>
      <c r="V87" s="167"/>
      <c r="W87" s="167"/>
      <c r="X87" s="167"/>
      <c r="Y87" s="168"/>
      <c r="Z87" s="166">
        <v>0</v>
      </c>
      <c r="AA87" s="167"/>
      <c r="AB87" s="167"/>
      <c r="AC87" s="167"/>
      <c r="AD87" s="168"/>
      <c r="AE87" s="166">
        <v>0</v>
      </c>
      <c r="AF87" s="167"/>
      <c r="AG87" s="167"/>
      <c r="AH87" s="168"/>
      <c r="AI87" s="166">
        <f>IF(ISNUMBER(U87),U87,0)+IF(ISNUMBER(Z87),Z87,0)</f>
        <v>4205870</v>
      </c>
      <c r="AJ87" s="167"/>
      <c r="AK87" s="167"/>
      <c r="AL87" s="167"/>
      <c r="AM87" s="168"/>
      <c r="AN87" s="166">
        <v>5416792</v>
      </c>
      <c r="AO87" s="167"/>
      <c r="AP87" s="167"/>
      <c r="AQ87" s="167"/>
      <c r="AR87" s="168"/>
      <c r="AS87" s="166">
        <v>0</v>
      </c>
      <c r="AT87" s="167"/>
      <c r="AU87" s="167"/>
      <c r="AV87" s="167"/>
      <c r="AW87" s="168"/>
      <c r="AX87" s="166">
        <v>0</v>
      </c>
      <c r="AY87" s="167"/>
      <c r="AZ87" s="167"/>
      <c r="BA87" s="168"/>
      <c r="BB87" s="166">
        <f>IF(ISNUMBER(AN87),AN87,0)+IF(ISNUMBER(AS87),AS87,0)</f>
        <v>5416792</v>
      </c>
      <c r="BC87" s="167"/>
      <c r="BD87" s="167"/>
      <c r="BE87" s="167"/>
      <c r="BF87" s="168"/>
      <c r="BG87" s="166">
        <v>7044437</v>
      </c>
      <c r="BH87" s="167"/>
      <c r="BI87" s="167"/>
      <c r="BJ87" s="167"/>
      <c r="BK87" s="168"/>
      <c r="BL87" s="166">
        <v>0</v>
      </c>
      <c r="BM87" s="167"/>
      <c r="BN87" s="167"/>
      <c r="BO87" s="167"/>
      <c r="BP87" s="168"/>
      <c r="BQ87" s="166">
        <v>0</v>
      </c>
      <c r="BR87" s="167"/>
      <c r="BS87" s="167"/>
      <c r="BT87" s="168"/>
      <c r="BU87" s="166">
        <f>IF(ISNUMBER(BG87),BG87,0)+IF(ISNUMBER(BL87),BL87,0)</f>
        <v>7044437</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973</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71.25" customHeight="1" x14ac:dyDescent="0.2">
      <c r="A106" s="158">
        <v>0</v>
      </c>
      <c r="B106" s="159"/>
      <c r="C106" s="159"/>
      <c r="D106" s="176" t="s">
        <v>974</v>
      </c>
      <c r="E106" s="133"/>
      <c r="F106" s="133"/>
      <c r="G106" s="133"/>
      <c r="H106" s="133"/>
      <c r="I106" s="133"/>
      <c r="J106" s="133"/>
      <c r="K106" s="133"/>
      <c r="L106" s="133"/>
      <c r="M106" s="133"/>
      <c r="N106" s="133"/>
      <c r="O106" s="133"/>
      <c r="P106" s="134"/>
      <c r="Q106" s="57" t="s">
        <v>223</v>
      </c>
      <c r="R106" s="57"/>
      <c r="S106" s="57"/>
      <c r="T106" s="57"/>
      <c r="U106" s="57"/>
      <c r="V106" s="176" t="s">
        <v>729</v>
      </c>
      <c r="W106" s="133"/>
      <c r="X106" s="133"/>
      <c r="Y106" s="133"/>
      <c r="Z106" s="133"/>
      <c r="AA106" s="133"/>
      <c r="AB106" s="133"/>
      <c r="AC106" s="133"/>
      <c r="AD106" s="133"/>
      <c r="AE106" s="134"/>
      <c r="AF106" s="177">
        <v>0</v>
      </c>
      <c r="AG106" s="177"/>
      <c r="AH106" s="177"/>
      <c r="AI106" s="177"/>
      <c r="AJ106" s="177"/>
      <c r="AK106" s="177">
        <v>0</v>
      </c>
      <c r="AL106" s="177"/>
      <c r="AM106" s="177"/>
      <c r="AN106" s="177"/>
      <c r="AO106" s="177"/>
      <c r="AP106" s="177">
        <v>0</v>
      </c>
      <c r="AQ106" s="177"/>
      <c r="AR106" s="177"/>
      <c r="AS106" s="177"/>
      <c r="AT106" s="177"/>
      <c r="AU106" s="177">
        <v>1</v>
      </c>
      <c r="AV106" s="177"/>
      <c r="AW106" s="177"/>
      <c r="AX106" s="177"/>
      <c r="AY106" s="177"/>
      <c r="AZ106" s="177">
        <v>0</v>
      </c>
      <c r="BA106" s="177"/>
      <c r="BB106" s="177"/>
      <c r="BC106" s="177"/>
      <c r="BD106" s="177"/>
      <c r="BE106" s="177">
        <v>1</v>
      </c>
      <c r="BF106" s="177"/>
      <c r="BG106" s="177"/>
      <c r="BH106" s="177"/>
      <c r="BI106" s="177"/>
      <c r="BJ106" s="177">
        <v>1</v>
      </c>
      <c r="BK106" s="177"/>
      <c r="BL106" s="177"/>
      <c r="BM106" s="177"/>
      <c r="BN106" s="177"/>
      <c r="BO106" s="177">
        <v>0</v>
      </c>
      <c r="BP106" s="177"/>
      <c r="BQ106" s="177"/>
      <c r="BR106" s="177"/>
      <c r="BS106" s="177"/>
      <c r="BT106" s="177">
        <v>1</v>
      </c>
      <c r="BU106" s="177"/>
      <c r="BV106" s="177"/>
      <c r="BW106" s="177"/>
      <c r="BX106" s="177"/>
    </row>
    <row r="107" spans="1:79" s="138" customFormat="1" ht="15" customHeight="1" x14ac:dyDescent="0.2">
      <c r="A107" s="158">
        <v>0</v>
      </c>
      <c r="B107" s="159"/>
      <c r="C107" s="159"/>
      <c r="D107" s="176" t="s">
        <v>975</v>
      </c>
      <c r="E107" s="133"/>
      <c r="F107" s="133"/>
      <c r="G107" s="133"/>
      <c r="H107" s="133"/>
      <c r="I107" s="133"/>
      <c r="J107" s="133"/>
      <c r="K107" s="133"/>
      <c r="L107" s="133"/>
      <c r="M107" s="133"/>
      <c r="N107" s="133"/>
      <c r="O107" s="133"/>
      <c r="P107" s="134"/>
      <c r="Q107" s="57" t="s">
        <v>225</v>
      </c>
      <c r="R107" s="57"/>
      <c r="S107" s="57"/>
      <c r="T107" s="57"/>
      <c r="U107" s="57"/>
      <c r="V107" s="176" t="s">
        <v>644</v>
      </c>
      <c r="W107" s="133"/>
      <c r="X107" s="133"/>
      <c r="Y107" s="133"/>
      <c r="Z107" s="133"/>
      <c r="AA107" s="133"/>
      <c r="AB107" s="133"/>
      <c r="AC107" s="133"/>
      <c r="AD107" s="133"/>
      <c r="AE107" s="134"/>
      <c r="AF107" s="177">
        <v>4205.8696799999998</v>
      </c>
      <c r="AG107" s="177"/>
      <c r="AH107" s="177"/>
      <c r="AI107" s="177"/>
      <c r="AJ107" s="177"/>
      <c r="AK107" s="177">
        <v>0</v>
      </c>
      <c r="AL107" s="177"/>
      <c r="AM107" s="177"/>
      <c r="AN107" s="177"/>
      <c r="AO107" s="177"/>
      <c r="AP107" s="177">
        <v>4205.8696799999998</v>
      </c>
      <c r="AQ107" s="177"/>
      <c r="AR107" s="177"/>
      <c r="AS107" s="177"/>
      <c r="AT107" s="177"/>
      <c r="AU107" s="177">
        <v>5416.7920000000004</v>
      </c>
      <c r="AV107" s="177"/>
      <c r="AW107" s="177"/>
      <c r="AX107" s="177"/>
      <c r="AY107" s="177"/>
      <c r="AZ107" s="177">
        <v>0</v>
      </c>
      <c r="BA107" s="177"/>
      <c r="BB107" s="177"/>
      <c r="BC107" s="177"/>
      <c r="BD107" s="177"/>
      <c r="BE107" s="177">
        <v>5416.7920000000004</v>
      </c>
      <c r="BF107" s="177"/>
      <c r="BG107" s="177"/>
      <c r="BH107" s="177"/>
      <c r="BI107" s="177"/>
      <c r="BJ107" s="177">
        <v>7044.4369999999999</v>
      </c>
      <c r="BK107" s="177"/>
      <c r="BL107" s="177"/>
      <c r="BM107" s="177"/>
      <c r="BN107" s="177"/>
      <c r="BO107" s="177">
        <v>0</v>
      </c>
      <c r="BP107" s="177"/>
      <c r="BQ107" s="177"/>
      <c r="BR107" s="177"/>
      <c r="BS107" s="177"/>
      <c r="BT107" s="177">
        <v>7044.4369999999999</v>
      </c>
      <c r="BU107" s="177"/>
      <c r="BV107" s="177"/>
      <c r="BW107" s="177"/>
      <c r="BX107" s="177"/>
    </row>
    <row r="108" spans="1:79" s="138" customFormat="1" ht="45" customHeight="1" x14ac:dyDescent="0.2">
      <c r="A108" s="158">
        <v>0</v>
      </c>
      <c r="B108" s="159"/>
      <c r="C108" s="159"/>
      <c r="D108" s="176" t="s">
        <v>976</v>
      </c>
      <c r="E108" s="133"/>
      <c r="F108" s="133"/>
      <c r="G108" s="133"/>
      <c r="H108" s="133"/>
      <c r="I108" s="133"/>
      <c r="J108" s="133"/>
      <c r="K108" s="133"/>
      <c r="L108" s="133"/>
      <c r="M108" s="133"/>
      <c r="N108" s="133"/>
      <c r="O108" s="133"/>
      <c r="P108" s="134"/>
      <c r="Q108" s="57" t="s">
        <v>223</v>
      </c>
      <c r="R108" s="57"/>
      <c r="S108" s="57"/>
      <c r="T108" s="57"/>
      <c r="U108" s="57"/>
      <c r="V108" s="176" t="s">
        <v>715</v>
      </c>
      <c r="W108" s="133"/>
      <c r="X108" s="133"/>
      <c r="Y108" s="133"/>
      <c r="Z108" s="133"/>
      <c r="AA108" s="133"/>
      <c r="AB108" s="133"/>
      <c r="AC108" s="133"/>
      <c r="AD108" s="133"/>
      <c r="AE108" s="134"/>
      <c r="AF108" s="177">
        <v>1</v>
      </c>
      <c r="AG108" s="177"/>
      <c r="AH108" s="177"/>
      <c r="AI108" s="177"/>
      <c r="AJ108" s="177"/>
      <c r="AK108" s="177">
        <v>0</v>
      </c>
      <c r="AL108" s="177"/>
      <c r="AM108" s="177"/>
      <c r="AN108" s="177"/>
      <c r="AO108" s="177"/>
      <c r="AP108" s="177">
        <v>1</v>
      </c>
      <c r="AQ108" s="177"/>
      <c r="AR108" s="177"/>
      <c r="AS108" s="177"/>
      <c r="AT108" s="177"/>
      <c r="AU108" s="177">
        <v>1</v>
      </c>
      <c r="AV108" s="177"/>
      <c r="AW108" s="177"/>
      <c r="AX108" s="177"/>
      <c r="AY108" s="177"/>
      <c r="AZ108" s="177">
        <v>0</v>
      </c>
      <c r="BA108" s="177"/>
      <c r="BB108" s="177"/>
      <c r="BC108" s="177"/>
      <c r="BD108" s="177"/>
      <c r="BE108" s="177">
        <v>1</v>
      </c>
      <c r="BF108" s="177"/>
      <c r="BG108" s="177"/>
      <c r="BH108" s="177"/>
      <c r="BI108" s="177"/>
      <c r="BJ108" s="177">
        <v>1</v>
      </c>
      <c r="BK108" s="177"/>
      <c r="BL108" s="177"/>
      <c r="BM108" s="177"/>
      <c r="BN108" s="177"/>
      <c r="BO108" s="177">
        <v>0</v>
      </c>
      <c r="BP108" s="177"/>
      <c r="BQ108" s="177"/>
      <c r="BR108" s="177"/>
      <c r="BS108" s="177"/>
      <c r="BT108" s="177">
        <v>1</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71.25" customHeight="1" x14ac:dyDescent="0.2">
      <c r="A110" s="158">
        <v>0</v>
      </c>
      <c r="B110" s="159"/>
      <c r="C110" s="159"/>
      <c r="D110" s="176" t="s">
        <v>977</v>
      </c>
      <c r="E110" s="133"/>
      <c r="F110" s="133"/>
      <c r="G110" s="133"/>
      <c r="H110" s="133"/>
      <c r="I110" s="133"/>
      <c r="J110" s="133"/>
      <c r="K110" s="133"/>
      <c r="L110" s="133"/>
      <c r="M110" s="133"/>
      <c r="N110" s="133"/>
      <c r="O110" s="133"/>
      <c r="P110" s="134"/>
      <c r="Q110" s="57" t="s">
        <v>223</v>
      </c>
      <c r="R110" s="57"/>
      <c r="S110" s="57"/>
      <c r="T110" s="57"/>
      <c r="U110" s="57"/>
      <c r="V110" s="176" t="s">
        <v>729</v>
      </c>
      <c r="W110" s="133"/>
      <c r="X110" s="133"/>
      <c r="Y110" s="133"/>
      <c r="Z110" s="133"/>
      <c r="AA110" s="133"/>
      <c r="AB110" s="133"/>
      <c r="AC110" s="133"/>
      <c r="AD110" s="133"/>
      <c r="AE110" s="134"/>
      <c r="AF110" s="177">
        <v>1</v>
      </c>
      <c r="AG110" s="177"/>
      <c r="AH110" s="177"/>
      <c r="AI110" s="177"/>
      <c r="AJ110" s="177"/>
      <c r="AK110" s="177">
        <v>0</v>
      </c>
      <c r="AL110" s="177"/>
      <c r="AM110" s="177"/>
      <c r="AN110" s="177"/>
      <c r="AO110" s="177"/>
      <c r="AP110" s="177">
        <v>1</v>
      </c>
      <c r="AQ110" s="177"/>
      <c r="AR110" s="177"/>
      <c r="AS110" s="177"/>
      <c r="AT110" s="177"/>
      <c r="AU110" s="177">
        <v>1</v>
      </c>
      <c r="AV110" s="177"/>
      <c r="AW110" s="177"/>
      <c r="AX110" s="177"/>
      <c r="AY110" s="177"/>
      <c r="AZ110" s="177">
        <v>0</v>
      </c>
      <c r="BA110" s="177"/>
      <c r="BB110" s="177"/>
      <c r="BC110" s="177"/>
      <c r="BD110" s="177"/>
      <c r="BE110" s="177">
        <v>1</v>
      </c>
      <c r="BF110" s="177"/>
      <c r="BG110" s="177"/>
      <c r="BH110" s="177"/>
      <c r="BI110" s="177"/>
      <c r="BJ110" s="177">
        <v>1</v>
      </c>
      <c r="BK110" s="177"/>
      <c r="BL110" s="177"/>
      <c r="BM110" s="177"/>
      <c r="BN110" s="177"/>
      <c r="BO110" s="177">
        <v>0</v>
      </c>
      <c r="BP110" s="177"/>
      <c r="BQ110" s="177"/>
      <c r="BR110" s="177"/>
      <c r="BS110" s="177"/>
      <c r="BT110" s="177">
        <v>1</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458</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4205.8696799999998</v>
      </c>
      <c r="AG112" s="177"/>
      <c r="AH112" s="177"/>
      <c r="AI112" s="177"/>
      <c r="AJ112" s="177"/>
      <c r="AK112" s="177">
        <v>0</v>
      </c>
      <c r="AL112" s="177"/>
      <c r="AM112" s="177"/>
      <c r="AN112" s="177"/>
      <c r="AO112" s="177"/>
      <c r="AP112" s="177">
        <v>4205.8696799999998</v>
      </c>
      <c r="AQ112" s="177"/>
      <c r="AR112" s="177"/>
      <c r="AS112" s="177"/>
      <c r="AT112" s="177"/>
      <c r="AU112" s="177">
        <v>5416.7920000000004</v>
      </c>
      <c r="AV112" s="177"/>
      <c r="AW112" s="177"/>
      <c r="AX112" s="177"/>
      <c r="AY112" s="177"/>
      <c r="AZ112" s="177">
        <v>0</v>
      </c>
      <c r="BA112" s="177"/>
      <c r="BB112" s="177"/>
      <c r="BC112" s="177"/>
      <c r="BD112" s="177"/>
      <c r="BE112" s="177">
        <v>5416.7920000000004</v>
      </c>
      <c r="BF112" s="177"/>
      <c r="BG112" s="177"/>
      <c r="BH112" s="177"/>
      <c r="BI112" s="177"/>
      <c r="BJ112" s="177">
        <v>7044.4369999999999</v>
      </c>
      <c r="BK112" s="177"/>
      <c r="BL112" s="177"/>
      <c r="BM112" s="177"/>
      <c r="BN112" s="177"/>
      <c r="BO112" s="177">
        <v>0</v>
      </c>
      <c r="BP112" s="177"/>
      <c r="BQ112" s="177"/>
      <c r="BR112" s="177"/>
      <c r="BS112" s="177"/>
      <c r="BT112" s="177">
        <v>7044.4369999999999</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42.75" customHeight="1" x14ac:dyDescent="0.2">
      <c r="A114" s="158">
        <v>0</v>
      </c>
      <c r="B114" s="159"/>
      <c r="C114" s="159"/>
      <c r="D114" s="176" t="s">
        <v>310</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45</v>
      </c>
      <c r="AG114" s="177"/>
      <c r="AH114" s="177"/>
      <c r="AI114" s="177"/>
      <c r="AJ114" s="177"/>
      <c r="AK114" s="177">
        <v>0</v>
      </c>
      <c r="AL114" s="177"/>
      <c r="AM114" s="177"/>
      <c r="AN114" s="177"/>
      <c r="AO114" s="177"/>
      <c r="AP114" s="177">
        <v>45</v>
      </c>
      <c r="AQ114" s="177"/>
      <c r="AR114" s="177"/>
      <c r="AS114" s="177"/>
      <c r="AT114" s="177"/>
      <c r="AU114" s="177">
        <v>75</v>
      </c>
      <c r="AV114" s="177"/>
      <c r="AW114" s="177"/>
      <c r="AX114" s="177"/>
      <c r="AY114" s="177"/>
      <c r="AZ114" s="177">
        <v>0</v>
      </c>
      <c r="BA114" s="177"/>
      <c r="BB114" s="177"/>
      <c r="BC114" s="177"/>
      <c r="BD114" s="177"/>
      <c r="BE114" s="177">
        <v>75</v>
      </c>
      <c r="BF114" s="177"/>
      <c r="BG114" s="177"/>
      <c r="BH114" s="177"/>
      <c r="BI114" s="177"/>
      <c r="BJ114" s="177">
        <v>75</v>
      </c>
      <c r="BK114" s="177"/>
      <c r="BL114" s="177"/>
      <c r="BM114" s="177"/>
      <c r="BN114" s="177"/>
      <c r="BO114" s="177">
        <v>0</v>
      </c>
      <c r="BP114" s="177"/>
      <c r="BQ114" s="177"/>
      <c r="BR114" s="177"/>
      <c r="BS114" s="177"/>
      <c r="BT114" s="177">
        <v>75</v>
      </c>
      <c r="BU114" s="177"/>
      <c r="BV114" s="177"/>
      <c r="BW114" s="177"/>
      <c r="BX114" s="177"/>
    </row>
    <row r="115" spans="1:79" s="138" customFormat="1" ht="60" customHeight="1" x14ac:dyDescent="0.2">
      <c r="A115" s="158">
        <v>0</v>
      </c>
      <c r="B115" s="159"/>
      <c r="C115" s="159"/>
      <c r="D115" s="176" t="s">
        <v>459</v>
      </c>
      <c r="E115" s="133"/>
      <c r="F115" s="133"/>
      <c r="G115" s="133"/>
      <c r="H115" s="133"/>
      <c r="I115" s="133"/>
      <c r="J115" s="133"/>
      <c r="K115" s="133"/>
      <c r="L115" s="133"/>
      <c r="M115" s="133"/>
      <c r="N115" s="133"/>
      <c r="O115" s="133"/>
      <c r="P115" s="134"/>
      <c r="Q115" s="57" t="s">
        <v>246</v>
      </c>
      <c r="R115" s="57"/>
      <c r="S115" s="57"/>
      <c r="T115" s="57"/>
      <c r="U115" s="57"/>
      <c r="V115" s="176" t="s">
        <v>715</v>
      </c>
      <c r="W115" s="133"/>
      <c r="X115" s="133"/>
      <c r="Y115" s="133"/>
      <c r="Z115" s="133"/>
      <c r="AA115" s="133"/>
      <c r="AB115" s="133"/>
      <c r="AC115" s="133"/>
      <c r="AD115" s="133"/>
      <c r="AE115" s="134"/>
      <c r="AF115" s="177">
        <v>100</v>
      </c>
      <c r="AG115" s="177"/>
      <c r="AH115" s="177"/>
      <c r="AI115" s="177"/>
      <c r="AJ115" s="177"/>
      <c r="AK115" s="177">
        <v>0</v>
      </c>
      <c r="AL115" s="177"/>
      <c r="AM115" s="177"/>
      <c r="AN115" s="177"/>
      <c r="AO115" s="177"/>
      <c r="AP115" s="177">
        <v>100</v>
      </c>
      <c r="AQ115" s="177"/>
      <c r="AR115" s="177"/>
      <c r="AS115" s="177"/>
      <c r="AT115" s="177"/>
      <c r="AU115" s="177">
        <v>100</v>
      </c>
      <c r="AV115" s="177"/>
      <c r="AW115" s="177"/>
      <c r="AX115" s="177"/>
      <c r="AY115" s="177"/>
      <c r="AZ115" s="177">
        <v>0</v>
      </c>
      <c r="BA115" s="177"/>
      <c r="BB115" s="177"/>
      <c r="BC115" s="177"/>
      <c r="BD115" s="177"/>
      <c r="BE115" s="177">
        <v>100</v>
      </c>
      <c r="BF115" s="177"/>
      <c r="BG115" s="177"/>
      <c r="BH115" s="177"/>
      <c r="BI115" s="177"/>
      <c r="BJ115" s="177">
        <v>100</v>
      </c>
      <c r="BK115" s="177"/>
      <c r="BL115" s="177"/>
      <c r="BM115" s="177"/>
      <c r="BN115" s="177"/>
      <c r="BO115" s="177">
        <v>0</v>
      </c>
      <c r="BP115" s="177"/>
      <c r="BQ115" s="177"/>
      <c r="BR115" s="177"/>
      <c r="BS115" s="177"/>
      <c r="BT115" s="177">
        <v>100</v>
      </c>
      <c r="BU115" s="177"/>
      <c r="BV115" s="177"/>
      <c r="BW115" s="177"/>
      <c r="BX115" s="177"/>
    </row>
    <row r="117" spans="1:79" ht="14.25" customHeight="1" x14ac:dyDescent="0.2">
      <c r="A117" s="67" t="s">
        <v>692</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621</v>
      </c>
      <c r="AG118" s="52"/>
      <c r="AH118" s="52"/>
      <c r="AI118" s="52"/>
      <c r="AJ118" s="52"/>
      <c r="AK118" s="52"/>
      <c r="AL118" s="52"/>
      <c r="AM118" s="52"/>
      <c r="AN118" s="52"/>
      <c r="AO118" s="52"/>
      <c r="AP118" s="52"/>
      <c r="AQ118" s="52"/>
      <c r="AR118" s="52"/>
      <c r="AS118" s="52"/>
      <c r="AT118" s="53"/>
      <c r="AU118" s="51" t="s">
        <v>623</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642</v>
      </c>
      <c r="AQ121" s="69"/>
      <c r="AR121" s="69"/>
      <c r="AS121" s="69"/>
      <c r="AT121" s="69"/>
      <c r="AU121" s="60" t="s">
        <v>137</v>
      </c>
      <c r="AV121" s="60"/>
      <c r="AW121" s="60"/>
      <c r="AX121" s="60"/>
      <c r="AY121" s="60"/>
      <c r="AZ121" s="59" t="s">
        <v>138</v>
      </c>
      <c r="BA121" s="59"/>
      <c r="BB121" s="59"/>
      <c r="BC121" s="59"/>
      <c r="BD121" s="59"/>
      <c r="BE121" s="69" t="s">
        <v>642</v>
      </c>
      <c r="BF121" s="69"/>
      <c r="BG121" s="69"/>
      <c r="BH121" s="69"/>
      <c r="BI121" s="69"/>
      <c r="CA121" t="s">
        <v>47</v>
      </c>
    </row>
    <row r="122" spans="1:79" s="9" customFormat="1" ht="14.25" x14ac:dyDescent="0.2">
      <c r="A122" s="120">
        <v>0</v>
      </c>
      <c r="B122" s="118"/>
      <c r="C122" s="118"/>
      <c r="D122" s="173" t="s">
        <v>641</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CA122" s="9" t="s">
        <v>48</v>
      </c>
    </row>
    <row r="123" spans="1:79" s="138" customFormat="1" ht="71.25" customHeight="1" x14ac:dyDescent="0.2">
      <c r="A123" s="158">
        <v>0</v>
      </c>
      <c r="B123" s="159"/>
      <c r="C123" s="159"/>
      <c r="D123" s="176" t="s">
        <v>974</v>
      </c>
      <c r="E123" s="133"/>
      <c r="F123" s="133"/>
      <c r="G123" s="133"/>
      <c r="H123" s="133"/>
      <c r="I123" s="133"/>
      <c r="J123" s="133"/>
      <c r="K123" s="133"/>
      <c r="L123" s="133"/>
      <c r="M123" s="133"/>
      <c r="N123" s="133"/>
      <c r="O123" s="133"/>
      <c r="P123" s="134"/>
      <c r="Q123" s="57" t="s">
        <v>223</v>
      </c>
      <c r="R123" s="57"/>
      <c r="S123" s="57"/>
      <c r="T123" s="57"/>
      <c r="U123" s="57"/>
      <c r="V123" s="176" t="s">
        <v>729</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15" customHeight="1" x14ac:dyDescent="0.2">
      <c r="A124" s="158">
        <v>0</v>
      </c>
      <c r="B124" s="159"/>
      <c r="C124" s="159"/>
      <c r="D124" s="176" t="s">
        <v>975</v>
      </c>
      <c r="E124" s="133"/>
      <c r="F124" s="133"/>
      <c r="G124" s="133"/>
      <c r="H124" s="133"/>
      <c r="I124" s="133"/>
      <c r="J124" s="133"/>
      <c r="K124" s="133"/>
      <c r="L124" s="133"/>
      <c r="M124" s="133"/>
      <c r="N124" s="133"/>
      <c r="O124" s="133"/>
      <c r="P124" s="134"/>
      <c r="Q124" s="57" t="s">
        <v>225</v>
      </c>
      <c r="R124" s="57"/>
      <c r="S124" s="57"/>
      <c r="T124" s="57"/>
      <c r="U124" s="57"/>
      <c r="V124" s="176" t="s">
        <v>644</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138" customFormat="1" ht="45" customHeight="1" x14ac:dyDescent="0.2">
      <c r="A125" s="158">
        <v>0</v>
      </c>
      <c r="B125" s="159"/>
      <c r="C125" s="159"/>
      <c r="D125" s="176" t="s">
        <v>976</v>
      </c>
      <c r="E125" s="133"/>
      <c r="F125" s="133"/>
      <c r="G125" s="133"/>
      <c r="H125" s="133"/>
      <c r="I125" s="133"/>
      <c r="J125" s="133"/>
      <c r="K125" s="133"/>
      <c r="L125" s="133"/>
      <c r="M125" s="133"/>
      <c r="N125" s="133"/>
      <c r="O125" s="133"/>
      <c r="P125" s="134"/>
      <c r="Q125" s="57" t="s">
        <v>223</v>
      </c>
      <c r="R125" s="57"/>
      <c r="S125" s="57"/>
      <c r="T125" s="57"/>
      <c r="U125" s="57"/>
      <c r="V125" s="176" t="s">
        <v>715</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9" customFormat="1" ht="14.25" x14ac:dyDescent="0.2">
      <c r="A126" s="120">
        <v>0</v>
      </c>
      <c r="B126" s="118"/>
      <c r="C126" s="118"/>
      <c r="D126" s="175" t="s">
        <v>645</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row>
    <row r="127" spans="1:79" s="138" customFormat="1" ht="71.25" customHeight="1" x14ac:dyDescent="0.2">
      <c r="A127" s="158">
        <v>0</v>
      </c>
      <c r="B127" s="159"/>
      <c r="C127" s="159"/>
      <c r="D127" s="176" t="s">
        <v>977</v>
      </c>
      <c r="E127" s="133"/>
      <c r="F127" s="133"/>
      <c r="G127" s="133"/>
      <c r="H127" s="133"/>
      <c r="I127" s="133"/>
      <c r="J127" s="133"/>
      <c r="K127" s="133"/>
      <c r="L127" s="133"/>
      <c r="M127" s="133"/>
      <c r="N127" s="133"/>
      <c r="O127" s="133"/>
      <c r="P127" s="134"/>
      <c r="Q127" s="57" t="s">
        <v>223</v>
      </c>
      <c r="R127" s="57"/>
      <c r="S127" s="57"/>
      <c r="T127" s="57"/>
      <c r="U127" s="57"/>
      <c r="V127" s="176" t="s">
        <v>729</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9" customFormat="1" ht="14.25" x14ac:dyDescent="0.2">
      <c r="A128" s="120">
        <v>0</v>
      </c>
      <c r="B128" s="118"/>
      <c r="C128" s="118"/>
      <c r="D128" s="175" t="s">
        <v>648</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row>
    <row r="129" spans="1:79" s="138" customFormat="1" ht="28.5" customHeight="1" x14ac:dyDescent="0.2">
      <c r="A129" s="158">
        <v>0</v>
      </c>
      <c r="B129" s="159"/>
      <c r="C129" s="159"/>
      <c r="D129" s="176" t="s">
        <v>458</v>
      </c>
      <c r="E129" s="133"/>
      <c r="F129" s="133"/>
      <c r="G129" s="133"/>
      <c r="H129" s="133"/>
      <c r="I129" s="133"/>
      <c r="J129" s="133"/>
      <c r="K129" s="133"/>
      <c r="L129" s="133"/>
      <c r="M129" s="133"/>
      <c r="N129" s="133"/>
      <c r="O129" s="133"/>
      <c r="P129" s="134"/>
      <c r="Q129" s="57" t="s">
        <v>225</v>
      </c>
      <c r="R129" s="57"/>
      <c r="S129" s="57"/>
      <c r="T129" s="57"/>
      <c r="U129" s="57"/>
      <c r="V129" s="176" t="s">
        <v>715</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9" s="9" customFormat="1" ht="14.25" x14ac:dyDescent="0.2">
      <c r="A130" s="120">
        <v>0</v>
      </c>
      <c r="B130" s="118"/>
      <c r="C130" s="118"/>
      <c r="D130" s="175" t="s">
        <v>716</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row>
    <row r="131" spans="1:79" s="138" customFormat="1" ht="42.75" customHeight="1" x14ac:dyDescent="0.2">
      <c r="A131" s="158">
        <v>0</v>
      </c>
      <c r="B131" s="159"/>
      <c r="C131" s="159"/>
      <c r="D131" s="176" t="s">
        <v>310</v>
      </c>
      <c r="E131" s="133"/>
      <c r="F131" s="133"/>
      <c r="G131" s="133"/>
      <c r="H131" s="133"/>
      <c r="I131" s="133"/>
      <c r="J131" s="133"/>
      <c r="K131" s="133"/>
      <c r="L131" s="133"/>
      <c r="M131" s="133"/>
      <c r="N131" s="133"/>
      <c r="O131" s="133"/>
      <c r="P131" s="134"/>
      <c r="Q131" s="57" t="s">
        <v>246</v>
      </c>
      <c r="R131" s="57"/>
      <c r="S131" s="57"/>
      <c r="T131" s="57"/>
      <c r="U131" s="57"/>
      <c r="V131" s="176" t="s">
        <v>715</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138" customFormat="1" ht="60" customHeight="1" x14ac:dyDescent="0.2">
      <c r="A132" s="158">
        <v>0</v>
      </c>
      <c r="B132" s="159"/>
      <c r="C132" s="159"/>
      <c r="D132" s="176" t="s">
        <v>459</v>
      </c>
      <c r="E132" s="133"/>
      <c r="F132" s="133"/>
      <c r="G132" s="133"/>
      <c r="H132" s="133"/>
      <c r="I132" s="133"/>
      <c r="J132" s="133"/>
      <c r="K132" s="133"/>
      <c r="L132" s="133"/>
      <c r="M132" s="133"/>
      <c r="N132" s="133"/>
      <c r="O132" s="133"/>
      <c r="P132" s="134"/>
      <c r="Q132" s="57" t="s">
        <v>246</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617</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618</v>
      </c>
      <c r="V136" s="57"/>
      <c r="W136" s="57"/>
      <c r="X136" s="57"/>
      <c r="Y136" s="57"/>
      <c r="Z136" s="57"/>
      <c r="AA136" s="57"/>
      <c r="AB136" s="57"/>
      <c r="AC136" s="57"/>
      <c r="AD136" s="57"/>
      <c r="AE136" s="57" t="s">
        <v>619</v>
      </c>
      <c r="AF136" s="57"/>
      <c r="AG136" s="57"/>
      <c r="AH136" s="57"/>
      <c r="AI136" s="57"/>
      <c r="AJ136" s="57"/>
      <c r="AK136" s="57"/>
      <c r="AL136" s="57"/>
      <c r="AM136" s="57"/>
      <c r="AN136" s="57"/>
      <c r="AO136" s="57" t="s">
        <v>620</v>
      </c>
      <c r="AP136" s="57"/>
      <c r="AQ136" s="57"/>
      <c r="AR136" s="57"/>
      <c r="AS136" s="57"/>
      <c r="AT136" s="57"/>
      <c r="AU136" s="57"/>
      <c r="AV136" s="57"/>
      <c r="AW136" s="57"/>
      <c r="AX136" s="57"/>
      <c r="AY136" s="57" t="s">
        <v>621</v>
      </c>
      <c r="AZ136" s="57"/>
      <c r="BA136" s="57"/>
      <c r="BB136" s="57"/>
      <c r="BC136" s="57"/>
      <c r="BD136" s="57"/>
      <c r="BE136" s="57"/>
      <c r="BF136" s="57"/>
      <c r="BG136" s="57"/>
      <c r="BH136" s="57"/>
      <c r="BI136" s="57" t="s">
        <v>623</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20" t="s">
        <v>179</v>
      </c>
      <c r="B140" s="118"/>
      <c r="C140" s="118"/>
      <c r="D140" s="118"/>
      <c r="E140" s="118"/>
      <c r="F140" s="118"/>
      <c r="G140" s="118"/>
      <c r="H140" s="118"/>
      <c r="I140" s="118"/>
      <c r="J140" s="118"/>
      <c r="K140" s="118"/>
      <c r="L140" s="118"/>
      <c r="M140" s="118"/>
      <c r="N140" s="118"/>
      <c r="O140" s="118"/>
      <c r="P140" s="118"/>
      <c r="Q140" s="118"/>
      <c r="R140" s="118"/>
      <c r="S140" s="118"/>
      <c r="T140" s="119"/>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CA140" s="9" t="s">
        <v>50</v>
      </c>
    </row>
    <row r="141" spans="1:79" s="138" customFormat="1" ht="38.25" customHeight="1" x14ac:dyDescent="0.2">
      <c r="A141" s="132" t="s">
        <v>657</v>
      </c>
      <c r="B141" s="133"/>
      <c r="C141" s="133"/>
      <c r="D141" s="133"/>
      <c r="E141" s="133"/>
      <c r="F141" s="133"/>
      <c r="G141" s="133"/>
      <c r="H141" s="133"/>
      <c r="I141" s="133"/>
      <c r="J141" s="133"/>
      <c r="K141" s="133"/>
      <c r="L141" s="133"/>
      <c r="M141" s="133"/>
      <c r="N141" s="133"/>
      <c r="O141" s="133"/>
      <c r="P141" s="133"/>
      <c r="Q141" s="133"/>
      <c r="R141" s="133"/>
      <c r="S141" s="133"/>
      <c r="T141" s="134"/>
      <c r="U141" s="179" t="s">
        <v>627</v>
      </c>
      <c r="V141" s="179"/>
      <c r="W141" s="179"/>
      <c r="X141" s="179"/>
      <c r="Y141" s="179"/>
      <c r="Z141" s="179"/>
      <c r="AA141" s="179"/>
      <c r="AB141" s="179"/>
      <c r="AC141" s="179"/>
      <c r="AD141" s="179"/>
      <c r="AE141" s="179" t="s">
        <v>627</v>
      </c>
      <c r="AF141" s="179"/>
      <c r="AG141" s="179"/>
      <c r="AH141" s="179"/>
      <c r="AI141" s="179"/>
      <c r="AJ141" s="179"/>
      <c r="AK141" s="179"/>
      <c r="AL141" s="179"/>
      <c r="AM141" s="179"/>
      <c r="AN141" s="179"/>
      <c r="AO141" s="179" t="s">
        <v>627</v>
      </c>
      <c r="AP141" s="179"/>
      <c r="AQ141" s="179"/>
      <c r="AR141" s="179"/>
      <c r="AS141" s="179"/>
      <c r="AT141" s="179"/>
      <c r="AU141" s="179"/>
      <c r="AV141" s="179"/>
      <c r="AW141" s="179"/>
      <c r="AX141" s="179"/>
      <c r="AY141" s="179" t="s">
        <v>627</v>
      </c>
      <c r="AZ141" s="179"/>
      <c r="BA141" s="179"/>
      <c r="BB141" s="179"/>
      <c r="BC141" s="179"/>
      <c r="BD141" s="179"/>
      <c r="BE141" s="179"/>
      <c r="BF141" s="179"/>
      <c r="BG141" s="179"/>
      <c r="BH141" s="179"/>
      <c r="BI141" s="179" t="s">
        <v>627</v>
      </c>
      <c r="BJ141" s="179"/>
      <c r="BK141" s="179"/>
      <c r="BL141" s="179"/>
      <c r="BM141" s="179"/>
      <c r="BN141" s="179"/>
      <c r="BO141" s="179"/>
      <c r="BP141" s="179"/>
      <c r="BQ141" s="179"/>
      <c r="BR141" s="179"/>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7" t="s">
        <v>7</v>
      </c>
      <c r="B145" s="88"/>
      <c r="C145" s="88"/>
      <c r="D145" s="87" t="s">
        <v>11</v>
      </c>
      <c r="E145" s="88"/>
      <c r="F145" s="88"/>
      <c r="G145" s="88"/>
      <c r="H145" s="88"/>
      <c r="I145" s="88"/>
      <c r="J145" s="88"/>
      <c r="K145" s="88"/>
      <c r="L145" s="88"/>
      <c r="M145" s="88"/>
      <c r="N145" s="88"/>
      <c r="O145" s="88"/>
      <c r="P145" s="88"/>
      <c r="Q145" s="88"/>
      <c r="R145" s="88"/>
      <c r="S145" s="88"/>
      <c r="T145" s="88"/>
      <c r="U145" s="88"/>
      <c r="V145" s="89"/>
      <c r="W145" s="57" t="s">
        <v>618</v>
      </c>
      <c r="X145" s="57"/>
      <c r="Y145" s="57"/>
      <c r="Z145" s="57"/>
      <c r="AA145" s="57"/>
      <c r="AB145" s="57"/>
      <c r="AC145" s="57"/>
      <c r="AD145" s="57"/>
      <c r="AE145" s="57"/>
      <c r="AF145" s="57"/>
      <c r="AG145" s="57"/>
      <c r="AH145" s="57"/>
      <c r="AI145" s="57" t="s">
        <v>669</v>
      </c>
      <c r="AJ145" s="57"/>
      <c r="AK145" s="57"/>
      <c r="AL145" s="57"/>
      <c r="AM145" s="57"/>
      <c r="AN145" s="57"/>
      <c r="AO145" s="57"/>
      <c r="AP145" s="57"/>
      <c r="AQ145" s="57"/>
      <c r="AR145" s="57"/>
      <c r="AS145" s="57"/>
      <c r="AT145" s="57"/>
      <c r="AU145" s="57" t="s">
        <v>680</v>
      </c>
      <c r="AV145" s="57"/>
      <c r="AW145" s="57"/>
      <c r="AX145" s="57"/>
      <c r="AY145" s="57"/>
      <c r="AZ145" s="57"/>
      <c r="BA145" s="57" t="s">
        <v>685</v>
      </c>
      <c r="BB145" s="57"/>
      <c r="BC145" s="57"/>
      <c r="BD145" s="57"/>
      <c r="BE145" s="57"/>
      <c r="BF145" s="57"/>
      <c r="BG145" s="57" t="s">
        <v>693</v>
      </c>
      <c r="BH145" s="57"/>
      <c r="BI145" s="57"/>
      <c r="BJ145" s="57"/>
      <c r="BK145" s="57"/>
      <c r="BL145" s="57"/>
    </row>
    <row r="146" spans="1:79" ht="15" customHeight="1" x14ac:dyDescent="0.2">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90"/>
      <c r="B147" s="91"/>
      <c r="C147" s="91"/>
      <c r="D147" s="90"/>
      <c r="E147" s="91"/>
      <c r="F147" s="91"/>
      <c r="G147" s="91"/>
      <c r="H147" s="91"/>
      <c r="I147" s="91"/>
      <c r="J147" s="91"/>
      <c r="K147" s="91"/>
      <c r="L147" s="91"/>
      <c r="M147" s="91"/>
      <c r="N147" s="91"/>
      <c r="O147" s="91"/>
      <c r="P147" s="91"/>
      <c r="Q147" s="91"/>
      <c r="R147" s="91"/>
      <c r="S147" s="91"/>
      <c r="T147" s="91"/>
      <c r="U147" s="91"/>
      <c r="V147" s="92"/>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20">
        <v>1</v>
      </c>
      <c r="B150" s="118"/>
      <c r="C150" s="118"/>
      <c r="D150" s="139" t="s">
        <v>660</v>
      </c>
      <c r="E150" s="140"/>
      <c r="F150" s="140"/>
      <c r="G150" s="140"/>
      <c r="H150" s="140"/>
      <c r="I150" s="140"/>
      <c r="J150" s="140"/>
      <c r="K150" s="140"/>
      <c r="L150" s="140"/>
      <c r="M150" s="140"/>
      <c r="N150" s="140"/>
      <c r="O150" s="140"/>
      <c r="P150" s="140"/>
      <c r="Q150" s="140"/>
      <c r="R150" s="140"/>
      <c r="S150" s="140"/>
      <c r="T150" s="140"/>
      <c r="U150" s="140"/>
      <c r="V150" s="141"/>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CA150" s="9" t="s">
        <v>51</v>
      </c>
    </row>
    <row r="151" spans="1:79" s="138" customFormat="1" ht="25.5" customHeight="1" x14ac:dyDescent="0.2">
      <c r="A151" s="158">
        <v>2</v>
      </c>
      <c r="B151" s="159"/>
      <c r="C151" s="159"/>
      <c r="D151" s="132" t="s">
        <v>661</v>
      </c>
      <c r="E151" s="133"/>
      <c r="F151" s="133"/>
      <c r="G151" s="133"/>
      <c r="H151" s="133"/>
      <c r="I151" s="133"/>
      <c r="J151" s="133"/>
      <c r="K151" s="133"/>
      <c r="L151" s="133"/>
      <c r="M151" s="133"/>
      <c r="N151" s="133"/>
      <c r="O151" s="133"/>
      <c r="P151" s="133"/>
      <c r="Q151" s="133"/>
      <c r="R151" s="133"/>
      <c r="S151" s="133"/>
      <c r="T151" s="133"/>
      <c r="U151" s="133"/>
      <c r="V151" s="134"/>
      <c r="W151" s="177" t="s">
        <v>627</v>
      </c>
      <c r="X151" s="177"/>
      <c r="Y151" s="177"/>
      <c r="Z151" s="177" t="s">
        <v>627</v>
      </c>
      <c r="AA151" s="177"/>
      <c r="AB151" s="177"/>
      <c r="AC151" s="177"/>
      <c r="AD151" s="177"/>
      <c r="AE151" s="177"/>
      <c r="AF151" s="177"/>
      <c r="AG151" s="177"/>
      <c r="AH151" s="177"/>
      <c r="AI151" s="177" t="s">
        <v>627</v>
      </c>
      <c r="AJ151" s="177"/>
      <c r="AK151" s="177"/>
      <c r="AL151" s="177" t="s">
        <v>627</v>
      </c>
      <c r="AM151" s="177"/>
      <c r="AN151" s="177"/>
      <c r="AO151" s="177"/>
      <c r="AP151" s="177"/>
      <c r="AQ151" s="177"/>
      <c r="AR151" s="177"/>
      <c r="AS151" s="177"/>
      <c r="AT151" s="177"/>
      <c r="AU151" s="177" t="s">
        <v>627</v>
      </c>
      <c r="AV151" s="177"/>
      <c r="AW151" s="177"/>
      <c r="AX151" s="177"/>
      <c r="AY151" s="177"/>
      <c r="AZ151" s="177"/>
      <c r="BA151" s="177" t="s">
        <v>627</v>
      </c>
      <c r="BB151" s="177"/>
      <c r="BC151" s="177"/>
      <c r="BD151" s="177"/>
      <c r="BE151" s="177"/>
      <c r="BF151" s="177"/>
      <c r="BG151" s="177" t="s">
        <v>627</v>
      </c>
      <c r="BH151" s="177"/>
      <c r="BI151" s="177"/>
      <c r="BJ151" s="177"/>
      <c r="BK151" s="177"/>
      <c r="BL151" s="177"/>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681</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617</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618</v>
      </c>
      <c r="AB157" s="102"/>
      <c r="AC157" s="102"/>
      <c r="AD157" s="102"/>
      <c r="AE157" s="102"/>
      <c r="AF157" s="102"/>
      <c r="AG157" s="102"/>
      <c r="AH157" s="102"/>
      <c r="AI157" s="102"/>
      <c r="AJ157" s="102"/>
      <c r="AK157" s="102"/>
      <c r="AL157" s="102"/>
      <c r="AM157" s="102"/>
      <c r="AN157" s="102"/>
      <c r="AO157" s="103"/>
      <c r="AP157" s="51" t="s">
        <v>619</v>
      </c>
      <c r="AQ157" s="52"/>
      <c r="AR157" s="52"/>
      <c r="AS157" s="52"/>
      <c r="AT157" s="52"/>
      <c r="AU157" s="52"/>
      <c r="AV157" s="52"/>
      <c r="AW157" s="52"/>
      <c r="AX157" s="52"/>
      <c r="AY157" s="52"/>
      <c r="AZ157" s="52"/>
      <c r="BA157" s="52"/>
      <c r="BB157" s="52"/>
      <c r="BC157" s="52"/>
      <c r="BD157" s="53"/>
      <c r="BE157" s="51" t="s">
        <v>620</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100" t="s">
        <v>78</v>
      </c>
      <c r="H160" s="100"/>
      <c r="I160" s="100"/>
      <c r="J160" s="100"/>
      <c r="K160" s="100"/>
      <c r="L160" s="100"/>
      <c r="M160" s="100"/>
      <c r="N160" s="100"/>
      <c r="O160" s="100"/>
      <c r="P160" s="100"/>
      <c r="Q160" s="100"/>
      <c r="R160" s="100"/>
      <c r="S160" s="100"/>
      <c r="T160" s="100" t="s">
        <v>100</v>
      </c>
      <c r="U160" s="100"/>
      <c r="V160" s="100"/>
      <c r="W160" s="100"/>
      <c r="X160" s="100"/>
      <c r="Y160" s="100"/>
      <c r="Z160" s="100"/>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8" customFormat="1" ht="51" customHeight="1" x14ac:dyDescent="0.2">
      <c r="A161" s="172">
        <v>1</v>
      </c>
      <c r="B161" s="172"/>
      <c r="C161" s="172"/>
      <c r="D161" s="172"/>
      <c r="E161" s="172"/>
      <c r="F161" s="172"/>
      <c r="G161" s="132" t="s">
        <v>978</v>
      </c>
      <c r="H161" s="133"/>
      <c r="I161" s="133"/>
      <c r="J161" s="133"/>
      <c r="K161" s="133"/>
      <c r="L161" s="133"/>
      <c r="M161" s="133"/>
      <c r="N161" s="133"/>
      <c r="O161" s="133"/>
      <c r="P161" s="133"/>
      <c r="Q161" s="133"/>
      <c r="R161" s="133"/>
      <c r="S161" s="134"/>
      <c r="T161" s="192" t="s">
        <v>979</v>
      </c>
      <c r="U161" s="133"/>
      <c r="V161" s="133"/>
      <c r="W161" s="133"/>
      <c r="X161" s="133"/>
      <c r="Y161" s="133"/>
      <c r="Z161" s="134"/>
      <c r="AA161" s="179">
        <v>4205870</v>
      </c>
      <c r="AB161" s="179"/>
      <c r="AC161" s="179"/>
      <c r="AD161" s="179"/>
      <c r="AE161" s="179"/>
      <c r="AF161" s="179">
        <v>0</v>
      </c>
      <c r="AG161" s="179"/>
      <c r="AH161" s="179"/>
      <c r="AI161" s="179"/>
      <c r="AJ161" s="179"/>
      <c r="AK161" s="179">
        <f>IF(ISNUMBER(AA161),AA161,0)+IF(ISNUMBER(AF161),AF161,0)</f>
        <v>4205870</v>
      </c>
      <c r="AL161" s="179"/>
      <c r="AM161" s="179"/>
      <c r="AN161" s="179"/>
      <c r="AO161" s="179"/>
      <c r="AP161" s="179">
        <v>5416792</v>
      </c>
      <c r="AQ161" s="179"/>
      <c r="AR161" s="179"/>
      <c r="AS161" s="179"/>
      <c r="AT161" s="179"/>
      <c r="AU161" s="179">
        <v>0</v>
      </c>
      <c r="AV161" s="179"/>
      <c r="AW161" s="179"/>
      <c r="AX161" s="179"/>
      <c r="AY161" s="179"/>
      <c r="AZ161" s="179">
        <f>IF(ISNUMBER(AP161),AP161,0)+IF(ISNUMBER(AU161),AU161,0)</f>
        <v>5416792</v>
      </c>
      <c r="BA161" s="179"/>
      <c r="BB161" s="179"/>
      <c r="BC161" s="179"/>
      <c r="BD161" s="179"/>
      <c r="BE161" s="179">
        <v>7044437</v>
      </c>
      <c r="BF161" s="179"/>
      <c r="BG161" s="179"/>
      <c r="BH161" s="179"/>
      <c r="BI161" s="179"/>
      <c r="BJ161" s="179">
        <v>0</v>
      </c>
      <c r="BK161" s="179"/>
      <c r="BL161" s="179"/>
      <c r="BM161" s="179"/>
      <c r="BN161" s="179"/>
      <c r="BO161" s="179">
        <f>IF(ISNUMBER(BE161),BE161,0)+IF(ISNUMBER(BJ161),BJ161,0)</f>
        <v>7044437</v>
      </c>
      <c r="BP161" s="179"/>
      <c r="BQ161" s="179"/>
      <c r="BR161" s="179"/>
      <c r="BS161" s="179"/>
      <c r="CA161" s="138" t="s">
        <v>53</v>
      </c>
    </row>
    <row r="162" spans="1:79" s="9" customFormat="1" ht="12.75" customHeight="1" x14ac:dyDescent="0.2">
      <c r="A162" s="121"/>
      <c r="B162" s="121"/>
      <c r="C162" s="121"/>
      <c r="D162" s="121"/>
      <c r="E162" s="121"/>
      <c r="F162" s="121"/>
      <c r="G162" s="139" t="s">
        <v>179</v>
      </c>
      <c r="H162" s="140"/>
      <c r="I162" s="140"/>
      <c r="J162" s="140"/>
      <c r="K162" s="140"/>
      <c r="L162" s="140"/>
      <c r="M162" s="140"/>
      <c r="N162" s="140"/>
      <c r="O162" s="140"/>
      <c r="P162" s="140"/>
      <c r="Q162" s="140"/>
      <c r="R162" s="140"/>
      <c r="S162" s="141"/>
      <c r="T162" s="193"/>
      <c r="U162" s="140"/>
      <c r="V162" s="140"/>
      <c r="W162" s="140"/>
      <c r="X162" s="140"/>
      <c r="Y162" s="140"/>
      <c r="Z162" s="141"/>
      <c r="AA162" s="178">
        <v>4205870</v>
      </c>
      <c r="AB162" s="178"/>
      <c r="AC162" s="178"/>
      <c r="AD162" s="178"/>
      <c r="AE162" s="178"/>
      <c r="AF162" s="178">
        <v>0</v>
      </c>
      <c r="AG162" s="178"/>
      <c r="AH162" s="178"/>
      <c r="AI162" s="178"/>
      <c r="AJ162" s="178"/>
      <c r="AK162" s="178">
        <f>IF(ISNUMBER(AA162),AA162,0)+IF(ISNUMBER(AF162),AF162,0)</f>
        <v>4205870</v>
      </c>
      <c r="AL162" s="178"/>
      <c r="AM162" s="178"/>
      <c r="AN162" s="178"/>
      <c r="AO162" s="178"/>
      <c r="AP162" s="178">
        <v>5416792</v>
      </c>
      <c r="AQ162" s="178"/>
      <c r="AR162" s="178"/>
      <c r="AS162" s="178"/>
      <c r="AT162" s="178"/>
      <c r="AU162" s="178">
        <v>0</v>
      </c>
      <c r="AV162" s="178"/>
      <c r="AW162" s="178"/>
      <c r="AX162" s="178"/>
      <c r="AY162" s="178"/>
      <c r="AZ162" s="178">
        <f>IF(ISNUMBER(AP162),AP162,0)+IF(ISNUMBER(AU162),AU162,0)</f>
        <v>5416792</v>
      </c>
      <c r="BA162" s="178"/>
      <c r="BB162" s="178"/>
      <c r="BC162" s="178"/>
      <c r="BD162" s="178"/>
      <c r="BE162" s="178">
        <v>7044437</v>
      </c>
      <c r="BF162" s="178"/>
      <c r="BG162" s="178"/>
      <c r="BH162" s="178"/>
      <c r="BI162" s="178"/>
      <c r="BJ162" s="178">
        <v>0</v>
      </c>
      <c r="BK162" s="178"/>
      <c r="BL162" s="178"/>
      <c r="BM162" s="178"/>
      <c r="BN162" s="178"/>
      <c r="BO162" s="178">
        <f>IF(ISNUMBER(BE162),BE162,0)+IF(ISNUMBER(BJ162),BJ162,0)</f>
        <v>7044437</v>
      </c>
      <c r="BP162" s="178"/>
      <c r="BQ162" s="178"/>
      <c r="BR162" s="178"/>
      <c r="BS162" s="178"/>
    </row>
    <row r="164" spans="1:79" ht="13.5" customHeight="1" x14ac:dyDescent="0.2">
      <c r="A164" s="67" t="s">
        <v>694</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617</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621</v>
      </c>
      <c r="AB166" s="102"/>
      <c r="AC166" s="102"/>
      <c r="AD166" s="102"/>
      <c r="AE166" s="102"/>
      <c r="AF166" s="102"/>
      <c r="AG166" s="102"/>
      <c r="AH166" s="102"/>
      <c r="AI166" s="102"/>
      <c r="AJ166" s="102"/>
      <c r="AK166" s="102"/>
      <c r="AL166" s="102"/>
      <c r="AM166" s="102"/>
      <c r="AN166" s="102"/>
      <c r="AO166" s="103"/>
      <c r="AP166" s="51" t="s">
        <v>623</v>
      </c>
      <c r="AQ166" s="52"/>
      <c r="AR166" s="52"/>
      <c r="AS166" s="52"/>
      <c r="AT166" s="52"/>
      <c r="AU166" s="52"/>
      <c r="AV166" s="52"/>
      <c r="AW166" s="52"/>
      <c r="AX166" s="52"/>
      <c r="AY166" s="52"/>
      <c r="AZ166" s="52"/>
      <c r="BA166" s="52"/>
      <c r="BB166" s="52"/>
      <c r="BC166" s="52"/>
      <c r="BD166" s="53"/>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60" t="s">
        <v>90</v>
      </c>
      <c r="B169" s="60"/>
      <c r="C169" s="60"/>
      <c r="D169" s="60"/>
      <c r="E169" s="60"/>
      <c r="F169" s="60"/>
      <c r="G169" s="100" t="s">
        <v>78</v>
      </c>
      <c r="H169" s="100"/>
      <c r="I169" s="100"/>
      <c r="J169" s="100"/>
      <c r="K169" s="100"/>
      <c r="L169" s="100"/>
      <c r="M169" s="100"/>
      <c r="N169" s="100"/>
      <c r="O169" s="100"/>
      <c r="P169" s="100"/>
      <c r="Q169" s="100"/>
      <c r="R169" s="100"/>
      <c r="S169" s="100"/>
      <c r="T169" s="100" t="s">
        <v>100</v>
      </c>
      <c r="U169" s="100"/>
      <c r="V169" s="100"/>
      <c r="W169" s="100"/>
      <c r="X169" s="100"/>
      <c r="Y169" s="100"/>
      <c r="Z169" s="100"/>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38" customFormat="1" ht="51" customHeight="1" x14ac:dyDescent="0.2">
      <c r="A170" s="172">
        <v>1</v>
      </c>
      <c r="B170" s="172"/>
      <c r="C170" s="172"/>
      <c r="D170" s="172"/>
      <c r="E170" s="172"/>
      <c r="F170" s="172"/>
      <c r="G170" s="132" t="s">
        <v>978</v>
      </c>
      <c r="H170" s="133"/>
      <c r="I170" s="133"/>
      <c r="J170" s="133"/>
      <c r="K170" s="133"/>
      <c r="L170" s="133"/>
      <c r="M170" s="133"/>
      <c r="N170" s="133"/>
      <c r="O170" s="133"/>
      <c r="P170" s="133"/>
      <c r="Q170" s="133"/>
      <c r="R170" s="133"/>
      <c r="S170" s="134"/>
      <c r="T170" s="192" t="s">
        <v>979</v>
      </c>
      <c r="U170" s="133"/>
      <c r="V170" s="133"/>
      <c r="W170" s="133"/>
      <c r="X170" s="133"/>
      <c r="Y170" s="133"/>
      <c r="Z170" s="134"/>
      <c r="AA170" s="179">
        <v>0</v>
      </c>
      <c r="AB170" s="179"/>
      <c r="AC170" s="179"/>
      <c r="AD170" s="179"/>
      <c r="AE170" s="179"/>
      <c r="AF170" s="179">
        <v>0</v>
      </c>
      <c r="AG170" s="179"/>
      <c r="AH170" s="179"/>
      <c r="AI170" s="179"/>
      <c r="AJ170" s="179"/>
      <c r="AK170" s="179">
        <f>IF(ISNUMBER(AA170),AA170,0)+IF(ISNUMBER(AF170),AF170,0)</f>
        <v>0</v>
      </c>
      <c r="AL170" s="179"/>
      <c r="AM170" s="179"/>
      <c r="AN170" s="179"/>
      <c r="AO170" s="179"/>
      <c r="AP170" s="179">
        <v>0</v>
      </c>
      <c r="AQ170" s="179"/>
      <c r="AR170" s="179"/>
      <c r="AS170" s="179"/>
      <c r="AT170" s="179"/>
      <c r="AU170" s="179">
        <v>0</v>
      </c>
      <c r="AV170" s="179"/>
      <c r="AW170" s="179"/>
      <c r="AX170" s="179"/>
      <c r="AY170" s="179"/>
      <c r="AZ170" s="179">
        <f>IF(ISNUMBER(AP170),AP170,0)+IF(ISNUMBER(AU170),AU170,0)</f>
        <v>0</v>
      </c>
      <c r="BA170" s="179"/>
      <c r="BB170" s="179"/>
      <c r="BC170" s="179"/>
      <c r="BD170" s="179"/>
      <c r="CA170" s="138" t="s">
        <v>55</v>
      </c>
    </row>
    <row r="171" spans="1:79" s="9" customFormat="1" x14ac:dyDescent="0.2">
      <c r="A171" s="121"/>
      <c r="B171" s="121"/>
      <c r="C171" s="121"/>
      <c r="D171" s="121"/>
      <c r="E171" s="121"/>
      <c r="F171" s="121"/>
      <c r="G171" s="139" t="s">
        <v>179</v>
      </c>
      <c r="H171" s="140"/>
      <c r="I171" s="140"/>
      <c r="J171" s="140"/>
      <c r="K171" s="140"/>
      <c r="L171" s="140"/>
      <c r="M171" s="140"/>
      <c r="N171" s="140"/>
      <c r="O171" s="140"/>
      <c r="P171" s="140"/>
      <c r="Q171" s="140"/>
      <c r="R171" s="140"/>
      <c r="S171" s="141"/>
      <c r="T171" s="193"/>
      <c r="U171" s="140"/>
      <c r="V171" s="140"/>
      <c r="W171" s="140"/>
      <c r="X171" s="140"/>
      <c r="Y171" s="140"/>
      <c r="Z171" s="141"/>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row>
    <row r="174" spans="1:79" ht="14.25" customHeight="1" x14ac:dyDescent="0.2">
      <c r="A174" s="67" t="s">
        <v>695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617</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618</v>
      </c>
      <c r="AB176" s="57"/>
      <c r="AC176" s="57"/>
      <c r="AD176" s="57"/>
      <c r="AE176" s="57"/>
      <c r="AF176" s="57"/>
      <c r="AG176" s="57"/>
      <c r="AH176" s="57"/>
      <c r="AI176" s="57"/>
      <c r="AJ176" s="57" t="s">
        <v>619</v>
      </c>
      <c r="AK176" s="57"/>
      <c r="AL176" s="57"/>
      <c r="AM176" s="57"/>
      <c r="AN176" s="57"/>
      <c r="AO176" s="57"/>
      <c r="AP176" s="57"/>
      <c r="AQ176" s="57"/>
      <c r="AR176" s="57"/>
      <c r="AS176" s="57" t="s">
        <v>620</v>
      </c>
      <c r="AT176" s="57"/>
      <c r="AU176" s="57"/>
      <c r="AV176" s="57"/>
      <c r="AW176" s="57"/>
      <c r="AX176" s="57"/>
      <c r="AY176" s="57"/>
      <c r="AZ176" s="57"/>
      <c r="BA176" s="57"/>
      <c r="BB176" s="57" t="s">
        <v>621</v>
      </c>
      <c r="BC176" s="57"/>
      <c r="BD176" s="57"/>
      <c r="BE176" s="57"/>
      <c r="BF176" s="57"/>
      <c r="BG176" s="57"/>
      <c r="BH176" s="57"/>
      <c r="BI176" s="57"/>
      <c r="BJ176" s="57"/>
      <c r="BK176" s="57" t="s">
        <v>623</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20"/>
      <c r="O180" s="118"/>
      <c r="P180" s="118"/>
      <c r="Q180" s="118"/>
      <c r="R180" s="118"/>
      <c r="S180" s="118"/>
      <c r="T180" s="118"/>
      <c r="U180" s="11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67" t="s">
        <v>696</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682</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667</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617</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138" customFormat="1" ht="38.25" customHeight="1" x14ac:dyDescent="0.2">
      <c r="A194" s="172">
        <v>2610</v>
      </c>
      <c r="B194" s="172"/>
      <c r="C194" s="172"/>
      <c r="D194" s="172"/>
      <c r="E194" s="172"/>
      <c r="F194" s="172"/>
      <c r="G194" s="132" t="s">
        <v>808</v>
      </c>
      <c r="H194" s="133"/>
      <c r="I194" s="133"/>
      <c r="J194" s="133"/>
      <c r="K194" s="133"/>
      <c r="L194" s="133"/>
      <c r="M194" s="133"/>
      <c r="N194" s="133"/>
      <c r="O194" s="133"/>
      <c r="P194" s="133"/>
      <c r="Q194" s="133"/>
      <c r="R194" s="133"/>
      <c r="S194" s="134"/>
      <c r="T194" s="179">
        <v>4750000</v>
      </c>
      <c r="U194" s="179"/>
      <c r="V194" s="179"/>
      <c r="W194" s="179"/>
      <c r="X194" s="179"/>
      <c r="Y194" s="179"/>
      <c r="Z194" s="179">
        <v>4205870</v>
      </c>
      <c r="AA194" s="179"/>
      <c r="AB194" s="179"/>
      <c r="AC194" s="179"/>
      <c r="AD194" s="179"/>
      <c r="AE194" s="179">
        <v>0</v>
      </c>
      <c r="AF194" s="179"/>
      <c r="AG194" s="179"/>
      <c r="AH194" s="179"/>
      <c r="AI194" s="179"/>
      <c r="AJ194" s="179"/>
      <c r="AK194" s="179">
        <v>0</v>
      </c>
      <c r="AL194" s="179"/>
      <c r="AM194" s="179"/>
      <c r="AN194" s="179"/>
      <c r="AO194" s="179"/>
      <c r="AP194" s="179"/>
      <c r="AQ194" s="179">
        <f>IF(ISNUMBER(AK194),AK194,0)-IF(ISNUMBER(AE194),AE194,0)</f>
        <v>0</v>
      </c>
      <c r="AR194" s="179"/>
      <c r="AS194" s="179"/>
      <c r="AT194" s="179"/>
      <c r="AU194" s="179"/>
      <c r="AV194" s="179"/>
      <c r="AW194" s="179">
        <v>0</v>
      </c>
      <c r="AX194" s="179"/>
      <c r="AY194" s="179"/>
      <c r="AZ194" s="179"/>
      <c r="BA194" s="179"/>
      <c r="BB194" s="179">
        <v>0</v>
      </c>
      <c r="BC194" s="179"/>
      <c r="BD194" s="179"/>
      <c r="BE194" s="179"/>
      <c r="BF194" s="179"/>
      <c r="BG194" s="179">
        <f>IF(ISNUMBER(Z194),Z194,0)+IF(ISNUMBER(AK194),AK194,0)</f>
        <v>4205870</v>
      </c>
      <c r="BH194" s="179"/>
      <c r="BI194" s="179"/>
      <c r="BJ194" s="179"/>
      <c r="BK194" s="179"/>
      <c r="BL194" s="179"/>
      <c r="CA194" s="138" t="s">
        <v>59</v>
      </c>
    </row>
    <row r="195" spans="1:79" s="9" customFormat="1" ht="12.75" customHeight="1" x14ac:dyDescent="0.2">
      <c r="A195" s="121"/>
      <c r="B195" s="121"/>
      <c r="C195" s="121"/>
      <c r="D195" s="121"/>
      <c r="E195" s="121"/>
      <c r="F195" s="121"/>
      <c r="G195" s="139" t="s">
        <v>179</v>
      </c>
      <c r="H195" s="140"/>
      <c r="I195" s="140"/>
      <c r="J195" s="140"/>
      <c r="K195" s="140"/>
      <c r="L195" s="140"/>
      <c r="M195" s="140"/>
      <c r="N195" s="140"/>
      <c r="O195" s="140"/>
      <c r="P195" s="140"/>
      <c r="Q195" s="140"/>
      <c r="R195" s="140"/>
      <c r="S195" s="141"/>
      <c r="T195" s="178">
        <v>4750000</v>
      </c>
      <c r="U195" s="178"/>
      <c r="V195" s="178"/>
      <c r="W195" s="178"/>
      <c r="X195" s="178"/>
      <c r="Y195" s="178"/>
      <c r="Z195" s="178">
        <v>4205870</v>
      </c>
      <c r="AA195" s="178"/>
      <c r="AB195" s="178"/>
      <c r="AC195" s="178"/>
      <c r="AD195" s="178"/>
      <c r="AE195" s="178">
        <v>0</v>
      </c>
      <c r="AF195" s="178"/>
      <c r="AG195" s="178"/>
      <c r="AH195" s="178"/>
      <c r="AI195" s="178"/>
      <c r="AJ195" s="178"/>
      <c r="AK195" s="178">
        <v>0</v>
      </c>
      <c r="AL195" s="178"/>
      <c r="AM195" s="178"/>
      <c r="AN195" s="178"/>
      <c r="AO195" s="178"/>
      <c r="AP195" s="178"/>
      <c r="AQ195" s="178">
        <f>IF(ISNUMBER(AK195),AK195,0)-IF(ISNUMBER(AE195),AE195,0)</f>
        <v>0</v>
      </c>
      <c r="AR195" s="178"/>
      <c r="AS195" s="178"/>
      <c r="AT195" s="178"/>
      <c r="AU195" s="178"/>
      <c r="AV195" s="178"/>
      <c r="AW195" s="178">
        <v>0</v>
      </c>
      <c r="AX195" s="178"/>
      <c r="AY195" s="178"/>
      <c r="AZ195" s="178"/>
      <c r="BA195" s="178"/>
      <c r="BB195" s="178">
        <v>0</v>
      </c>
      <c r="BC195" s="178"/>
      <c r="BD195" s="178"/>
      <c r="BE195" s="178"/>
      <c r="BF195" s="178"/>
      <c r="BG195" s="178">
        <f>IF(ISNUMBER(Z195),Z195,0)+IF(ISNUMBER(AK195),AK195,0)</f>
        <v>4205870</v>
      </c>
      <c r="BH195" s="178"/>
      <c r="BI195" s="178"/>
      <c r="BJ195" s="178"/>
      <c r="BK195" s="178"/>
      <c r="BL195" s="178"/>
    </row>
    <row r="197" spans="1:79" ht="14.25" customHeight="1" x14ac:dyDescent="0.2">
      <c r="A197" s="67" t="s">
        <v>683</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617</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x14ac:dyDescent="0.2">
      <c r="A199" s="57" t="s">
        <v>166</v>
      </c>
      <c r="B199" s="57"/>
      <c r="C199" s="57"/>
      <c r="D199" s="57"/>
      <c r="E199" s="57"/>
      <c r="F199" s="57"/>
      <c r="G199" s="57" t="s">
        <v>20</v>
      </c>
      <c r="H199" s="57"/>
      <c r="I199" s="57"/>
      <c r="J199" s="57"/>
      <c r="K199" s="57"/>
      <c r="L199" s="57"/>
      <c r="M199" s="57"/>
      <c r="N199" s="57"/>
      <c r="O199" s="57"/>
      <c r="P199" s="57"/>
      <c r="Q199" s="57" t="s">
        <v>670</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680</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x14ac:dyDescent="0.2">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x14ac:dyDescent="0.2">
      <c r="A203" s="60" t="s">
        <v>85</v>
      </c>
      <c r="B203" s="60"/>
      <c r="C203" s="60"/>
      <c r="D203" s="60"/>
      <c r="E203" s="60"/>
      <c r="F203" s="60"/>
      <c r="G203" s="100" t="s">
        <v>78</v>
      </c>
      <c r="H203" s="100"/>
      <c r="I203" s="100"/>
      <c r="J203" s="100"/>
      <c r="K203" s="100"/>
      <c r="L203" s="100"/>
      <c r="M203" s="100"/>
      <c r="N203" s="100"/>
      <c r="O203" s="100"/>
      <c r="P203" s="100"/>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1" t="s">
        <v>124</v>
      </c>
      <c r="AK203" s="59"/>
      <c r="AL203" s="59"/>
      <c r="AM203" s="59"/>
      <c r="AN203" s="59"/>
      <c r="AO203" s="59" t="s">
        <v>105</v>
      </c>
      <c r="AP203" s="59"/>
      <c r="AQ203" s="59"/>
      <c r="AR203" s="59"/>
      <c r="AS203" s="59"/>
      <c r="AT203" s="101" t="s">
        <v>125</v>
      </c>
      <c r="AU203" s="59"/>
      <c r="AV203" s="59"/>
      <c r="AW203" s="59"/>
      <c r="AX203" s="59" t="s">
        <v>106</v>
      </c>
      <c r="AY203" s="59"/>
      <c r="AZ203" s="59"/>
      <c r="BA203" s="59"/>
      <c r="BB203" s="59"/>
      <c r="BC203" s="59" t="s">
        <v>107</v>
      </c>
      <c r="BD203" s="59"/>
      <c r="BE203" s="59"/>
      <c r="BF203" s="59"/>
      <c r="BG203" s="59"/>
      <c r="BH203" s="101" t="s">
        <v>124</v>
      </c>
      <c r="BI203" s="59"/>
      <c r="BJ203" s="59"/>
      <c r="BK203" s="59"/>
      <c r="BL203" s="59"/>
      <c r="CA203" s="2" t="s">
        <v>60</v>
      </c>
    </row>
    <row r="204" spans="1:79" s="138" customFormat="1" ht="38.25" customHeight="1" x14ac:dyDescent="0.2">
      <c r="A204" s="172">
        <v>2610</v>
      </c>
      <c r="B204" s="172"/>
      <c r="C204" s="172"/>
      <c r="D204" s="172"/>
      <c r="E204" s="172"/>
      <c r="F204" s="172"/>
      <c r="G204" s="132" t="s">
        <v>808</v>
      </c>
      <c r="H204" s="133"/>
      <c r="I204" s="133"/>
      <c r="J204" s="133"/>
      <c r="K204" s="133"/>
      <c r="L204" s="133"/>
      <c r="M204" s="133"/>
      <c r="N204" s="133"/>
      <c r="O204" s="133"/>
      <c r="P204" s="134"/>
      <c r="Q204" s="179">
        <v>5416792</v>
      </c>
      <c r="R204" s="179"/>
      <c r="S204" s="179"/>
      <c r="T204" s="179"/>
      <c r="U204" s="179"/>
      <c r="V204" s="179">
        <v>0</v>
      </c>
      <c r="W204" s="179"/>
      <c r="X204" s="179"/>
      <c r="Y204" s="179"/>
      <c r="Z204" s="179">
        <v>0</v>
      </c>
      <c r="AA204" s="179"/>
      <c r="AB204" s="179"/>
      <c r="AC204" s="179"/>
      <c r="AD204" s="179"/>
      <c r="AE204" s="179">
        <v>0</v>
      </c>
      <c r="AF204" s="179"/>
      <c r="AG204" s="179"/>
      <c r="AH204" s="179"/>
      <c r="AI204" s="179"/>
      <c r="AJ204" s="179">
        <f>IF(ISNUMBER(Q204),Q204,0)-IF(ISNUMBER(Z204),Z204,0)</f>
        <v>5416792</v>
      </c>
      <c r="AK204" s="179"/>
      <c r="AL204" s="179"/>
      <c r="AM204" s="179"/>
      <c r="AN204" s="179"/>
      <c r="AO204" s="179">
        <v>7044437</v>
      </c>
      <c r="AP204" s="179"/>
      <c r="AQ204" s="179"/>
      <c r="AR204" s="179"/>
      <c r="AS204" s="179"/>
      <c r="AT204" s="179">
        <f>IF(ISNUMBER(V204),V204,0)-IF(ISNUMBER(Z204),Z204,0)-IF(ISNUMBER(AE204),AE204,0)</f>
        <v>0</v>
      </c>
      <c r="AU204" s="179"/>
      <c r="AV204" s="179"/>
      <c r="AW204" s="179"/>
      <c r="AX204" s="179">
        <v>0</v>
      </c>
      <c r="AY204" s="179"/>
      <c r="AZ204" s="179"/>
      <c r="BA204" s="179"/>
      <c r="BB204" s="179"/>
      <c r="BC204" s="179">
        <v>0</v>
      </c>
      <c r="BD204" s="179"/>
      <c r="BE204" s="179"/>
      <c r="BF204" s="179"/>
      <c r="BG204" s="179"/>
      <c r="BH204" s="179">
        <f>IF(ISNUMBER(AO204),AO204,0)-IF(ISNUMBER(AX204),AX204,0)</f>
        <v>7044437</v>
      </c>
      <c r="BI204" s="179"/>
      <c r="BJ204" s="179"/>
      <c r="BK204" s="179"/>
      <c r="BL204" s="179"/>
      <c r="CA204" s="138" t="s">
        <v>61</v>
      </c>
    </row>
    <row r="205" spans="1:79" s="9" customFormat="1" ht="12.75" customHeight="1" x14ac:dyDescent="0.2">
      <c r="A205" s="121"/>
      <c r="B205" s="121"/>
      <c r="C205" s="121"/>
      <c r="D205" s="121"/>
      <c r="E205" s="121"/>
      <c r="F205" s="121"/>
      <c r="G205" s="139" t="s">
        <v>179</v>
      </c>
      <c r="H205" s="140"/>
      <c r="I205" s="140"/>
      <c r="J205" s="140"/>
      <c r="K205" s="140"/>
      <c r="L205" s="140"/>
      <c r="M205" s="140"/>
      <c r="N205" s="140"/>
      <c r="O205" s="140"/>
      <c r="P205" s="141"/>
      <c r="Q205" s="178">
        <v>5416792</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5416792</v>
      </c>
      <c r="AK205" s="178"/>
      <c r="AL205" s="178"/>
      <c r="AM205" s="178"/>
      <c r="AN205" s="178"/>
      <c r="AO205" s="178">
        <v>7044437</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7044437</v>
      </c>
      <c r="BI205" s="178"/>
      <c r="BJ205" s="178"/>
      <c r="BK205" s="178"/>
      <c r="BL205" s="178"/>
    </row>
    <row r="207" spans="1:79" ht="14.25" customHeight="1" x14ac:dyDescent="0.2">
      <c r="A207" s="67" t="s">
        <v>671</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617</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668</v>
      </c>
      <c r="AF209" s="57"/>
      <c r="AG209" s="57"/>
      <c r="AH209" s="57"/>
      <c r="AI209" s="57"/>
      <c r="AJ209" s="57"/>
      <c r="AK209" s="57" t="s">
        <v>672</v>
      </c>
      <c r="AL209" s="57"/>
      <c r="AM209" s="57"/>
      <c r="AN209" s="57"/>
      <c r="AO209" s="57"/>
      <c r="AP209" s="57"/>
      <c r="AQ209" s="57" t="s">
        <v>684</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100" t="s">
        <v>108</v>
      </c>
      <c r="AX212" s="100"/>
      <c r="AY212" s="100"/>
      <c r="AZ212" s="100"/>
      <c r="BA212" s="100"/>
      <c r="BB212" s="100"/>
      <c r="BC212" s="100"/>
      <c r="BD212" s="100"/>
      <c r="BE212" s="100" t="s">
        <v>109</v>
      </c>
      <c r="BF212" s="100"/>
      <c r="BG212" s="100"/>
      <c r="BH212" s="100"/>
      <c r="BI212" s="100"/>
      <c r="BJ212" s="100"/>
      <c r="BK212" s="100"/>
      <c r="BL212" s="100"/>
      <c r="CA212" s="2" t="s">
        <v>62</v>
      </c>
    </row>
    <row r="213" spans="1:79" s="138" customFormat="1" ht="38.25" customHeight="1" x14ac:dyDescent="0.2">
      <c r="A213" s="172">
        <v>2610</v>
      </c>
      <c r="B213" s="172"/>
      <c r="C213" s="172"/>
      <c r="D213" s="172"/>
      <c r="E213" s="172"/>
      <c r="F213" s="172"/>
      <c r="G213" s="132" t="s">
        <v>808</v>
      </c>
      <c r="H213" s="133"/>
      <c r="I213" s="133"/>
      <c r="J213" s="133"/>
      <c r="K213" s="133"/>
      <c r="L213" s="133"/>
      <c r="M213" s="133"/>
      <c r="N213" s="133"/>
      <c r="O213" s="133"/>
      <c r="P213" s="133"/>
      <c r="Q213" s="133"/>
      <c r="R213" s="133"/>
      <c r="S213" s="134"/>
      <c r="T213" s="179">
        <v>4750000</v>
      </c>
      <c r="U213" s="179"/>
      <c r="V213" s="179"/>
      <c r="W213" s="179"/>
      <c r="X213" s="179"/>
      <c r="Y213" s="179"/>
      <c r="Z213" s="179">
        <v>4205870</v>
      </c>
      <c r="AA213" s="179"/>
      <c r="AB213" s="179"/>
      <c r="AC213" s="179"/>
      <c r="AD213" s="179"/>
      <c r="AE213" s="179">
        <v>0</v>
      </c>
      <c r="AF213" s="179"/>
      <c r="AG213" s="179"/>
      <c r="AH213" s="179"/>
      <c r="AI213" s="179"/>
      <c r="AJ213" s="179"/>
      <c r="AK213" s="179">
        <v>0</v>
      </c>
      <c r="AL213" s="179"/>
      <c r="AM213" s="179"/>
      <c r="AN213" s="179"/>
      <c r="AO213" s="179"/>
      <c r="AP213" s="179"/>
      <c r="AQ213" s="179">
        <v>0</v>
      </c>
      <c r="AR213" s="179"/>
      <c r="AS213" s="179"/>
      <c r="AT213" s="179"/>
      <c r="AU213" s="179"/>
      <c r="AV213" s="179"/>
      <c r="AW213" s="186"/>
      <c r="AX213" s="186"/>
      <c r="AY213" s="186"/>
      <c r="AZ213" s="186"/>
      <c r="BA213" s="186"/>
      <c r="BB213" s="186"/>
      <c r="BC213" s="186"/>
      <c r="BD213" s="186"/>
      <c r="BE213" s="186"/>
      <c r="BF213" s="186"/>
      <c r="BG213" s="186"/>
      <c r="BH213" s="186"/>
      <c r="BI213" s="186"/>
      <c r="BJ213" s="186"/>
      <c r="BK213" s="186"/>
      <c r="BL213" s="186"/>
      <c r="CA213" s="138" t="s">
        <v>63</v>
      </c>
    </row>
    <row r="214" spans="1:79" s="9" customFormat="1" ht="12.75" customHeight="1" x14ac:dyDescent="0.2">
      <c r="A214" s="121"/>
      <c r="B214" s="121"/>
      <c r="C214" s="121"/>
      <c r="D214" s="121"/>
      <c r="E214" s="121"/>
      <c r="F214" s="121"/>
      <c r="G214" s="139" t="s">
        <v>179</v>
      </c>
      <c r="H214" s="140"/>
      <c r="I214" s="140"/>
      <c r="J214" s="140"/>
      <c r="K214" s="140"/>
      <c r="L214" s="140"/>
      <c r="M214" s="140"/>
      <c r="N214" s="140"/>
      <c r="O214" s="140"/>
      <c r="P214" s="140"/>
      <c r="Q214" s="140"/>
      <c r="R214" s="140"/>
      <c r="S214" s="141"/>
      <c r="T214" s="178">
        <v>4750000</v>
      </c>
      <c r="U214" s="178"/>
      <c r="V214" s="178"/>
      <c r="W214" s="178"/>
      <c r="X214" s="178"/>
      <c r="Y214" s="178"/>
      <c r="Z214" s="178">
        <v>4205870</v>
      </c>
      <c r="AA214" s="178"/>
      <c r="AB214" s="178"/>
      <c r="AC214" s="178"/>
      <c r="AD214" s="178"/>
      <c r="AE214" s="178">
        <v>0</v>
      </c>
      <c r="AF214" s="178"/>
      <c r="AG214" s="178"/>
      <c r="AH214" s="178"/>
      <c r="AI214" s="178"/>
      <c r="AJ214" s="178"/>
      <c r="AK214" s="178">
        <v>0</v>
      </c>
      <c r="AL214" s="178"/>
      <c r="AM214" s="178"/>
      <c r="AN214" s="178"/>
      <c r="AO214" s="178"/>
      <c r="AP214" s="178"/>
      <c r="AQ214" s="178">
        <v>0</v>
      </c>
      <c r="AR214" s="178"/>
      <c r="AS214" s="178"/>
      <c r="AT214" s="178"/>
      <c r="AU214" s="178"/>
      <c r="AV214" s="178"/>
      <c r="AW214" s="180"/>
      <c r="AX214" s="180"/>
      <c r="AY214" s="180"/>
      <c r="AZ214" s="180"/>
      <c r="BA214" s="180"/>
      <c r="BB214" s="180"/>
      <c r="BC214" s="180"/>
      <c r="BD214" s="180"/>
      <c r="BE214" s="180"/>
      <c r="BF214" s="180"/>
      <c r="BG214" s="180"/>
      <c r="BH214" s="180"/>
      <c r="BI214" s="180"/>
      <c r="BJ214" s="180"/>
      <c r="BK214" s="180"/>
      <c r="BL214" s="180"/>
    </row>
    <row r="216" spans="1:79" ht="14.25" customHeight="1" x14ac:dyDescent="0.2">
      <c r="A216" s="67" t="s">
        <v>673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67" t="s">
        <v>697</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x14ac:dyDescent="0.2">
      <c r="A221" s="67" t="s">
        <v>674</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154" t="s">
        <v>611</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0"/>
      <c r="AC226" s="40"/>
      <c r="AD226" s="40"/>
      <c r="AE226" s="40"/>
      <c r="AF226" s="40"/>
      <c r="AG226" s="40"/>
      <c r="AH226" s="43"/>
      <c r="AI226" s="43"/>
      <c r="AJ226" s="43"/>
      <c r="AK226" s="43"/>
      <c r="AL226" s="43"/>
      <c r="AM226" s="43"/>
      <c r="AN226" s="43"/>
      <c r="AO226" s="43"/>
      <c r="AP226" s="43"/>
      <c r="AQ226" s="40"/>
      <c r="AR226" s="40"/>
      <c r="AS226" s="40"/>
      <c r="AT226" s="40"/>
      <c r="AU226" s="155" t="s">
        <v>665</v>
      </c>
      <c r="AV226" s="153"/>
      <c r="AW226" s="153"/>
      <c r="AX226" s="153"/>
      <c r="AY226" s="153"/>
      <c r="AZ226" s="153"/>
      <c r="BA226" s="153"/>
      <c r="BB226" s="153"/>
      <c r="BC226" s="153"/>
      <c r="BD226" s="153"/>
      <c r="BE226" s="153"/>
      <c r="BF226" s="153"/>
    </row>
    <row r="227" spans="1:58" ht="12.75"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154" t="s">
        <v>612</v>
      </c>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41"/>
      <c r="AC229" s="41"/>
      <c r="AD229" s="41"/>
      <c r="AE229" s="41"/>
      <c r="AF229" s="41"/>
      <c r="AG229" s="41"/>
      <c r="AH229" s="44"/>
      <c r="AI229" s="44"/>
      <c r="AJ229" s="44"/>
      <c r="AK229" s="44"/>
      <c r="AL229" s="44"/>
      <c r="AM229" s="44"/>
      <c r="AN229" s="44"/>
      <c r="AO229" s="44"/>
      <c r="AP229" s="44"/>
      <c r="AQ229" s="41"/>
      <c r="AR229" s="41"/>
      <c r="AS229" s="41"/>
      <c r="AT229" s="41"/>
      <c r="AU229" s="156" t="s">
        <v>666</v>
      </c>
      <c r="AV229" s="153"/>
      <c r="AW229" s="153"/>
      <c r="AX229" s="153"/>
      <c r="AY229" s="153"/>
      <c r="AZ229" s="153"/>
      <c r="BA229" s="153"/>
      <c r="BB229" s="153"/>
      <c r="BC229" s="153"/>
      <c r="BD229" s="153"/>
      <c r="BE229" s="153"/>
      <c r="BF229" s="153"/>
    </row>
    <row r="230" spans="1:58" ht="12" customHeight="1" x14ac:dyDescent="0.2">
      <c r="AB230" s="41"/>
      <c r="AC230" s="41"/>
      <c r="AD230" s="41"/>
      <c r="AE230" s="41"/>
      <c r="AF230" s="41"/>
      <c r="AG230" s="41"/>
      <c r="AH230" s="45" t="s">
        <v>2</v>
      </c>
      <c r="AI230" s="45"/>
      <c r="AJ230" s="45"/>
      <c r="AK230" s="45"/>
      <c r="AL230" s="45"/>
      <c r="AM230" s="45"/>
      <c r="AN230" s="45"/>
      <c r="AO230" s="45"/>
      <c r="AP230" s="45"/>
      <c r="AQ230" s="41"/>
      <c r="AR230" s="41"/>
      <c r="AS230" s="41"/>
      <c r="AT230" s="41"/>
      <c r="AU230" s="45" t="s">
        <v>219</v>
      </c>
      <c r="AV230" s="45"/>
      <c r="AW230" s="45"/>
      <c r="AX230" s="45"/>
      <c r="AY230" s="45"/>
      <c r="AZ230" s="45"/>
      <c r="BA230" s="45"/>
      <c r="BB230" s="45"/>
      <c r="BC230" s="45"/>
      <c r="BD230" s="45"/>
      <c r="BE230" s="45"/>
      <c r="BF230" s="45"/>
    </row>
  </sheetData>
  <mergeCells count="1366">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464" priority="51" stopIfTrue="1" operator="equal">
      <formula>A85</formula>
    </cfRule>
  </conditionalFormatting>
  <conditionalFormatting sqref="A105:C105 A122:C122">
    <cfRule type="cellIs" dxfId="463" priority="52" stopIfTrue="1" operator="equal">
      <formula>A104</formula>
    </cfRule>
    <cfRule type="cellIs" dxfId="462" priority="53" stopIfTrue="1" operator="equal">
      <formula>0</formula>
    </cfRule>
  </conditionalFormatting>
  <conditionalFormatting sqref="A87">
    <cfRule type="cellIs" dxfId="461" priority="50" stopIfTrue="1" operator="equal">
      <formula>A86</formula>
    </cfRule>
  </conditionalFormatting>
  <conditionalFormatting sqref="A97">
    <cfRule type="cellIs" dxfId="460" priority="1324" stopIfTrue="1" operator="equal">
      <formula>A95</formula>
    </cfRule>
  </conditionalFormatting>
  <conditionalFormatting sqref="A96">
    <cfRule type="cellIs" dxfId="459" priority="48" stopIfTrue="1" operator="equal">
      <formula>A95</formula>
    </cfRule>
  </conditionalFormatting>
  <conditionalFormatting sqref="A151">
    <cfRule type="cellIs" dxfId="458" priority="2" stopIfTrue="1" operator="equal">
      <formula>A150</formula>
    </cfRule>
  </conditionalFormatting>
  <conditionalFormatting sqref="A106:C106">
    <cfRule type="cellIs" dxfId="457" priority="45" stopIfTrue="1" operator="equal">
      <formula>A105</formula>
    </cfRule>
    <cfRule type="cellIs" dxfId="456" priority="46" stopIfTrue="1" operator="equal">
      <formula>0</formula>
    </cfRule>
  </conditionalFormatting>
  <conditionalFormatting sqref="A107:C107">
    <cfRule type="cellIs" dxfId="455" priority="43" stopIfTrue="1" operator="equal">
      <formula>A106</formula>
    </cfRule>
    <cfRule type="cellIs" dxfId="454" priority="44" stopIfTrue="1" operator="equal">
      <formula>0</formula>
    </cfRule>
  </conditionalFormatting>
  <conditionalFormatting sqref="A108:C108">
    <cfRule type="cellIs" dxfId="453" priority="41" stopIfTrue="1" operator="equal">
      <formula>A107</formula>
    </cfRule>
    <cfRule type="cellIs" dxfId="452" priority="42" stopIfTrue="1" operator="equal">
      <formula>0</formula>
    </cfRule>
  </conditionalFormatting>
  <conditionalFormatting sqref="A109:C109">
    <cfRule type="cellIs" dxfId="451" priority="39" stopIfTrue="1" operator="equal">
      <formula>A108</formula>
    </cfRule>
    <cfRule type="cellIs" dxfId="450" priority="40" stopIfTrue="1" operator="equal">
      <formula>0</formula>
    </cfRule>
  </conditionalFormatting>
  <conditionalFormatting sqref="A110:C110">
    <cfRule type="cellIs" dxfId="449" priority="37" stopIfTrue="1" operator="equal">
      <formula>A109</formula>
    </cfRule>
    <cfRule type="cellIs" dxfId="448" priority="38" stopIfTrue="1" operator="equal">
      <formula>0</formula>
    </cfRule>
  </conditionalFormatting>
  <conditionalFormatting sqref="A111:C111">
    <cfRule type="cellIs" dxfId="447" priority="35" stopIfTrue="1" operator="equal">
      <formula>A110</formula>
    </cfRule>
    <cfRule type="cellIs" dxfId="446" priority="36" stopIfTrue="1" operator="equal">
      <formula>0</formula>
    </cfRule>
  </conditionalFormatting>
  <conditionalFormatting sqref="A112:C112">
    <cfRule type="cellIs" dxfId="445" priority="33" stopIfTrue="1" operator="equal">
      <formula>A111</formula>
    </cfRule>
    <cfRule type="cellIs" dxfId="444" priority="34" stopIfTrue="1" operator="equal">
      <formula>0</formula>
    </cfRule>
  </conditionalFormatting>
  <conditionalFormatting sqref="A113:C113">
    <cfRule type="cellIs" dxfId="443" priority="31" stopIfTrue="1" operator="equal">
      <formula>A112</formula>
    </cfRule>
    <cfRule type="cellIs" dxfId="442" priority="32" stopIfTrue="1" operator="equal">
      <formula>0</formula>
    </cfRule>
  </conditionalFormatting>
  <conditionalFormatting sqref="A114:C114">
    <cfRule type="cellIs" dxfId="441" priority="29" stopIfTrue="1" operator="equal">
      <formula>A113</formula>
    </cfRule>
    <cfRule type="cellIs" dxfId="440" priority="30" stopIfTrue="1" operator="equal">
      <formula>0</formula>
    </cfRule>
  </conditionalFormatting>
  <conditionalFormatting sqref="A115:C115">
    <cfRule type="cellIs" dxfId="439" priority="27" stopIfTrue="1" operator="equal">
      <formula>A114</formula>
    </cfRule>
    <cfRule type="cellIs" dxfId="438" priority="28" stopIfTrue="1" operator="equal">
      <formula>0</formula>
    </cfRule>
  </conditionalFormatting>
  <conditionalFormatting sqref="A123:C123">
    <cfRule type="cellIs" dxfId="437" priority="23" stopIfTrue="1" operator="equal">
      <formula>A122</formula>
    </cfRule>
    <cfRule type="cellIs" dxfId="436" priority="24" stopIfTrue="1" operator="equal">
      <formula>0</formula>
    </cfRule>
  </conditionalFormatting>
  <conditionalFormatting sqref="A124:C124">
    <cfRule type="cellIs" dxfId="435" priority="21" stopIfTrue="1" operator="equal">
      <formula>A123</formula>
    </cfRule>
    <cfRule type="cellIs" dxfId="434" priority="22" stopIfTrue="1" operator="equal">
      <formula>0</formula>
    </cfRule>
  </conditionalFormatting>
  <conditionalFormatting sqref="A125:C125">
    <cfRule type="cellIs" dxfId="433" priority="19" stopIfTrue="1" operator="equal">
      <formula>A124</formula>
    </cfRule>
    <cfRule type="cellIs" dxfId="432" priority="20" stopIfTrue="1" operator="equal">
      <formula>0</formula>
    </cfRule>
  </conditionalFormatting>
  <conditionalFormatting sqref="A126:C126">
    <cfRule type="cellIs" dxfId="431" priority="17" stopIfTrue="1" operator="equal">
      <formula>A125</formula>
    </cfRule>
    <cfRule type="cellIs" dxfId="430" priority="18" stopIfTrue="1" operator="equal">
      <formula>0</formula>
    </cfRule>
  </conditionalFormatting>
  <conditionalFormatting sqref="A127:C127">
    <cfRule type="cellIs" dxfId="429" priority="15" stopIfTrue="1" operator="equal">
      <formula>A126</formula>
    </cfRule>
    <cfRule type="cellIs" dxfId="428" priority="16" stopIfTrue="1" operator="equal">
      <formula>0</formula>
    </cfRule>
  </conditionalFormatting>
  <conditionalFormatting sqref="A128:C128">
    <cfRule type="cellIs" dxfId="427" priority="13" stopIfTrue="1" operator="equal">
      <formula>A127</formula>
    </cfRule>
    <cfRule type="cellIs" dxfId="426" priority="14" stopIfTrue="1" operator="equal">
      <formula>0</formula>
    </cfRule>
  </conditionalFormatting>
  <conditionalFormatting sqref="A129:C129">
    <cfRule type="cellIs" dxfId="425" priority="11" stopIfTrue="1" operator="equal">
      <formula>A128</formula>
    </cfRule>
    <cfRule type="cellIs" dxfId="424" priority="12" stopIfTrue="1" operator="equal">
      <formula>0</formula>
    </cfRule>
  </conditionalFormatting>
  <conditionalFormatting sqref="A130:C130">
    <cfRule type="cellIs" dxfId="423" priority="9" stopIfTrue="1" operator="equal">
      <formula>A129</formula>
    </cfRule>
    <cfRule type="cellIs" dxfId="422" priority="10" stopIfTrue="1" operator="equal">
      <formula>0</formula>
    </cfRule>
  </conditionalFormatting>
  <conditionalFormatting sqref="A131:C131">
    <cfRule type="cellIs" dxfId="421" priority="7" stopIfTrue="1" operator="equal">
      <formula>A130</formula>
    </cfRule>
    <cfRule type="cellIs" dxfId="420" priority="8" stopIfTrue="1" operator="equal">
      <formula>0</formula>
    </cfRule>
  </conditionalFormatting>
  <conditionalFormatting sqref="A132:C132">
    <cfRule type="cellIs" dxfId="419" priority="5" stopIfTrue="1" operator="equal">
      <formula>A131</formula>
    </cfRule>
    <cfRule type="cellIs" dxfId="4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989</v>
      </c>
      <c r="C10" s="46"/>
      <c r="D10" s="46"/>
      <c r="E10" s="46"/>
      <c r="F10" s="46"/>
      <c r="G10" s="46"/>
      <c r="H10" s="46"/>
      <c r="I10" s="46"/>
      <c r="J10" s="46"/>
      <c r="K10" s="46"/>
      <c r="L10" s="46"/>
      <c r="N10" s="46" t="s">
        <v>990</v>
      </c>
      <c r="O10" s="46"/>
      <c r="P10" s="46"/>
      <c r="Q10" s="46"/>
      <c r="R10" s="46"/>
      <c r="S10" s="46"/>
      <c r="T10" s="46"/>
      <c r="U10" s="46"/>
      <c r="V10" s="46"/>
      <c r="W10" s="46"/>
      <c r="X10" s="46"/>
      <c r="Y10" s="46"/>
      <c r="Z10" s="31"/>
      <c r="AA10" s="46" t="s">
        <v>984</v>
      </c>
      <c r="AB10" s="46"/>
      <c r="AC10" s="46"/>
      <c r="AD10" s="46"/>
      <c r="AE10" s="46"/>
      <c r="AF10" s="46"/>
      <c r="AG10" s="46"/>
      <c r="AH10" s="46"/>
      <c r="AI10" s="46"/>
      <c r="AJ10" s="31"/>
      <c r="AK10" s="187" t="s">
        <v>570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987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988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981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1209022</v>
      </c>
      <c r="V30" s="161"/>
      <c r="W30" s="161"/>
      <c r="X30" s="161"/>
      <c r="Y30" s="161"/>
      <c r="Z30" s="161" t="s">
        <v>627</v>
      </c>
      <c r="AA30" s="161"/>
      <c r="AB30" s="161"/>
      <c r="AC30" s="161"/>
      <c r="AD30" s="161"/>
      <c r="AE30" s="162" t="s">
        <v>627</v>
      </c>
      <c r="AF30" s="163"/>
      <c r="AG30" s="163"/>
      <c r="AH30" s="164"/>
      <c r="AI30" s="162">
        <f>IF(ISNUMBER(U30),U30,0)+IF(ISNUMBER(Z30),Z30,0)</f>
        <v>1209022</v>
      </c>
      <c r="AJ30" s="163"/>
      <c r="AK30" s="163"/>
      <c r="AL30" s="163"/>
      <c r="AM30" s="164"/>
      <c r="AN30" s="162">
        <v>2183540</v>
      </c>
      <c r="AO30" s="163"/>
      <c r="AP30" s="163"/>
      <c r="AQ30" s="163"/>
      <c r="AR30" s="164"/>
      <c r="AS30" s="162" t="s">
        <v>627</v>
      </c>
      <c r="AT30" s="163"/>
      <c r="AU30" s="163"/>
      <c r="AV30" s="163"/>
      <c r="AW30" s="164"/>
      <c r="AX30" s="162" t="s">
        <v>627</v>
      </c>
      <c r="AY30" s="163"/>
      <c r="AZ30" s="163"/>
      <c r="BA30" s="164"/>
      <c r="BB30" s="162">
        <f>IF(ISNUMBER(AN30),AN30,0)+IF(ISNUMBER(AS30),AS30,0)</f>
        <v>2183540</v>
      </c>
      <c r="BC30" s="163"/>
      <c r="BD30" s="163"/>
      <c r="BE30" s="163"/>
      <c r="BF30" s="164"/>
      <c r="BG30" s="162">
        <v>2828040</v>
      </c>
      <c r="BH30" s="163"/>
      <c r="BI30" s="163"/>
      <c r="BJ30" s="163"/>
      <c r="BK30" s="164"/>
      <c r="BL30" s="162" t="s">
        <v>627</v>
      </c>
      <c r="BM30" s="163"/>
      <c r="BN30" s="163"/>
      <c r="BO30" s="163"/>
      <c r="BP30" s="164"/>
      <c r="BQ30" s="162" t="s">
        <v>627</v>
      </c>
      <c r="BR30" s="163"/>
      <c r="BS30" s="163"/>
      <c r="BT30" s="164"/>
      <c r="BU30" s="162">
        <f>IF(ISNUMBER(BG30),BG30,0)+IF(ISNUMBER(BL30),BL30,0)</f>
        <v>2828040</v>
      </c>
      <c r="BV30" s="163"/>
      <c r="BW30" s="163"/>
      <c r="BX30" s="163"/>
      <c r="BY30" s="164"/>
      <c r="CA30" s="138" t="s">
        <v>30</v>
      </c>
    </row>
    <row r="31" spans="1:79" s="138" customFormat="1" ht="25.5" customHeight="1" x14ac:dyDescent="0.2">
      <c r="A31" s="158"/>
      <c r="B31" s="159"/>
      <c r="C31" s="159"/>
      <c r="D31" s="160"/>
      <c r="E31" s="132" t="s">
        <v>628</v>
      </c>
      <c r="F31" s="133"/>
      <c r="G31" s="133"/>
      <c r="H31" s="133"/>
      <c r="I31" s="133"/>
      <c r="J31" s="133"/>
      <c r="K31" s="133"/>
      <c r="L31" s="133"/>
      <c r="M31" s="133"/>
      <c r="N31" s="133"/>
      <c r="O31" s="133"/>
      <c r="P31" s="133"/>
      <c r="Q31" s="133"/>
      <c r="R31" s="133"/>
      <c r="S31" s="133"/>
      <c r="T31" s="134"/>
      <c r="U31" s="161" t="s">
        <v>627</v>
      </c>
      <c r="V31" s="161"/>
      <c r="W31" s="161"/>
      <c r="X31" s="161"/>
      <c r="Y31" s="161"/>
      <c r="Z31" s="161">
        <v>835558</v>
      </c>
      <c r="AA31" s="161"/>
      <c r="AB31" s="161"/>
      <c r="AC31" s="161"/>
      <c r="AD31" s="161"/>
      <c r="AE31" s="162">
        <v>0</v>
      </c>
      <c r="AF31" s="163"/>
      <c r="AG31" s="163"/>
      <c r="AH31" s="164"/>
      <c r="AI31" s="162">
        <f>IF(ISNUMBER(U31),U31,0)+IF(ISNUMBER(Z31),Z31,0)</f>
        <v>835558</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629</v>
      </c>
      <c r="F32" s="133"/>
      <c r="G32" s="133"/>
      <c r="H32" s="133"/>
      <c r="I32" s="133"/>
      <c r="J32" s="133"/>
      <c r="K32" s="133"/>
      <c r="L32" s="133"/>
      <c r="M32" s="133"/>
      <c r="N32" s="133"/>
      <c r="O32" s="133"/>
      <c r="P32" s="133"/>
      <c r="Q32" s="133"/>
      <c r="R32" s="133"/>
      <c r="S32" s="133"/>
      <c r="T32" s="134"/>
      <c r="U32" s="161" t="s">
        <v>627</v>
      </c>
      <c r="V32" s="161"/>
      <c r="W32" s="161"/>
      <c r="X32" s="161"/>
      <c r="Y32" s="161"/>
      <c r="Z32" s="161">
        <v>835558</v>
      </c>
      <c r="AA32" s="161"/>
      <c r="AB32" s="161"/>
      <c r="AC32" s="161"/>
      <c r="AD32" s="161"/>
      <c r="AE32" s="162">
        <v>0</v>
      </c>
      <c r="AF32" s="163"/>
      <c r="AG32" s="163"/>
      <c r="AH32" s="164"/>
      <c r="AI32" s="162">
        <f>IF(ISNUMBER(U32),U32,0)+IF(ISNUMBER(Z32),Z32,0)</f>
        <v>835558</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25.5" customHeight="1" x14ac:dyDescent="0.2">
      <c r="A33" s="158"/>
      <c r="B33" s="159"/>
      <c r="C33" s="159"/>
      <c r="D33" s="160"/>
      <c r="E33" s="132" t="s">
        <v>703</v>
      </c>
      <c r="F33" s="133"/>
      <c r="G33" s="133"/>
      <c r="H33" s="133"/>
      <c r="I33" s="133"/>
      <c r="J33" s="133"/>
      <c r="K33" s="133"/>
      <c r="L33" s="133"/>
      <c r="M33" s="133"/>
      <c r="N33" s="133"/>
      <c r="O33" s="133"/>
      <c r="P33" s="133"/>
      <c r="Q33" s="133"/>
      <c r="R33" s="133"/>
      <c r="S33" s="133"/>
      <c r="T33" s="134"/>
      <c r="U33" s="161" t="s">
        <v>627</v>
      </c>
      <c r="V33" s="161"/>
      <c r="W33" s="161"/>
      <c r="X33" s="161"/>
      <c r="Y33" s="161"/>
      <c r="Z33" s="161">
        <v>49000</v>
      </c>
      <c r="AA33" s="161"/>
      <c r="AB33" s="161"/>
      <c r="AC33" s="161"/>
      <c r="AD33" s="161"/>
      <c r="AE33" s="162">
        <v>49000</v>
      </c>
      <c r="AF33" s="163"/>
      <c r="AG33" s="163"/>
      <c r="AH33" s="164"/>
      <c r="AI33" s="162">
        <f>IF(ISNUMBER(U33),U33,0)+IF(ISNUMBER(Z33),Z33,0)</f>
        <v>49000</v>
      </c>
      <c r="AJ33" s="163"/>
      <c r="AK33" s="163"/>
      <c r="AL33" s="163"/>
      <c r="AM33" s="164"/>
      <c r="AN33" s="162" t="s">
        <v>627</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627</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38.25" customHeight="1" x14ac:dyDescent="0.2">
      <c r="A34" s="158">
        <v>208400</v>
      </c>
      <c r="B34" s="159"/>
      <c r="C34" s="159"/>
      <c r="D34" s="160"/>
      <c r="E34" s="132" t="s">
        <v>704</v>
      </c>
      <c r="F34" s="133"/>
      <c r="G34" s="133"/>
      <c r="H34" s="133"/>
      <c r="I34" s="133"/>
      <c r="J34" s="133"/>
      <c r="K34" s="133"/>
      <c r="L34" s="133"/>
      <c r="M34" s="133"/>
      <c r="N34" s="133"/>
      <c r="O34" s="133"/>
      <c r="P34" s="133"/>
      <c r="Q34" s="133"/>
      <c r="R34" s="133"/>
      <c r="S34" s="133"/>
      <c r="T34" s="134"/>
      <c r="U34" s="161" t="s">
        <v>627</v>
      </c>
      <c r="V34" s="161"/>
      <c r="W34" s="161"/>
      <c r="X34" s="161"/>
      <c r="Y34" s="161"/>
      <c r="Z34" s="161">
        <v>49000</v>
      </c>
      <c r="AA34" s="161"/>
      <c r="AB34" s="161"/>
      <c r="AC34" s="161"/>
      <c r="AD34" s="161"/>
      <c r="AE34" s="162">
        <v>49000</v>
      </c>
      <c r="AF34" s="163"/>
      <c r="AG34" s="163"/>
      <c r="AH34" s="164"/>
      <c r="AI34" s="162">
        <f>IF(ISNUMBER(U34),U34,0)+IF(ISNUMBER(Z34),Z34,0)</f>
        <v>49000</v>
      </c>
      <c r="AJ34" s="163"/>
      <c r="AK34" s="163"/>
      <c r="AL34" s="163"/>
      <c r="AM34" s="164"/>
      <c r="AN34" s="162" t="s">
        <v>627</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627</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9" customFormat="1" ht="12.75" customHeight="1" x14ac:dyDescent="0.2">
      <c r="A35" s="120"/>
      <c r="B35" s="118"/>
      <c r="C35" s="118"/>
      <c r="D35" s="119"/>
      <c r="E35" s="139" t="s">
        <v>179</v>
      </c>
      <c r="F35" s="140"/>
      <c r="G35" s="140"/>
      <c r="H35" s="140"/>
      <c r="I35" s="140"/>
      <c r="J35" s="140"/>
      <c r="K35" s="140"/>
      <c r="L35" s="140"/>
      <c r="M35" s="140"/>
      <c r="N35" s="140"/>
      <c r="O35" s="140"/>
      <c r="P35" s="140"/>
      <c r="Q35" s="140"/>
      <c r="R35" s="140"/>
      <c r="S35" s="140"/>
      <c r="T35" s="141"/>
      <c r="U35" s="165">
        <v>1209022</v>
      </c>
      <c r="V35" s="165"/>
      <c r="W35" s="165"/>
      <c r="X35" s="165"/>
      <c r="Y35" s="165"/>
      <c r="Z35" s="165">
        <v>884558</v>
      </c>
      <c r="AA35" s="165"/>
      <c r="AB35" s="165"/>
      <c r="AC35" s="165"/>
      <c r="AD35" s="165"/>
      <c r="AE35" s="166">
        <v>49000</v>
      </c>
      <c r="AF35" s="167"/>
      <c r="AG35" s="167"/>
      <c r="AH35" s="168"/>
      <c r="AI35" s="166">
        <f>IF(ISNUMBER(U35),U35,0)+IF(ISNUMBER(Z35),Z35,0)</f>
        <v>2093580</v>
      </c>
      <c r="AJ35" s="167"/>
      <c r="AK35" s="167"/>
      <c r="AL35" s="167"/>
      <c r="AM35" s="168"/>
      <c r="AN35" s="166">
        <v>2183540</v>
      </c>
      <c r="AO35" s="167"/>
      <c r="AP35" s="167"/>
      <c r="AQ35" s="167"/>
      <c r="AR35" s="168"/>
      <c r="AS35" s="166">
        <v>0</v>
      </c>
      <c r="AT35" s="167"/>
      <c r="AU35" s="167"/>
      <c r="AV35" s="167"/>
      <c r="AW35" s="168"/>
      <c r="AX35" s="166">
        <v>0</v>
      </c>
      <c r="AY35" s="167"/>
      <c r="AZ35" s="167"/>
      <c r="BA35" s="168"/>
      <c r="BB35" s="166">
        <f>IF(ISNUMBER(AN35),AN35,0)+IF(ISNUMBER(AS35),AS35,0)</f>
        <v>2183540</v>
      </c>
      <c r="BC35" s="167"/>
      <c r="BD35" s="167"/>
      <c r="BE35" s="167"/>
      <c r="BF35" s="168"/>
      <c r="BG35" s="166">
        <v>2828040</v>
      </c>
      <c r="BH35" s="167"/>
      <c r="BI35" s="167"/>
      <c r="BJ35" s="167"/>
      <c r="BK35" s="168"/>
      <c r="BL35" s="166">
        <v>0</v>
      </c>
      <c r="BM35" s="167"/>
      <c r="BN35" s="167"/>
      <c r="BO35" s="167"/>
      <c r="BP35" s="168"/>
      <c r="BQ35" s="166">
        <v>0</v>
      </c>
      <c r="BR35" s="167"/>
      <c r="BS35" s="167"/>
      <c r="BT35" s="168"/>
      <c r="BU35" s="166">
        <f>IF(ISNUMBER(BG35),BG35,0)+IF(ISNUMBER(BL35),BL35,0)</f>
        <v>2828040</v>
      </c>
      <c r="BV35" s="167"/>
      <c r="BW35" s="167"/>
      <c r="BX35" s="167"/>
      <c r="BY35" s="168"/>
    </row>
    <row r="37" spans="1:79" ht="14.25" customHeight="1" x14ac:dyDescent="0.2">
      <c r="A37" s="83" t="s">
        <v>688</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
      <c r="A38" s="78" t="s">
        <v>617</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621</v>
      </c>
      <c r="Y39" s="52"/>
      <c r="Z39" s="52"/>
      <c r="AA39" s="52"/>
      <c r="AB39" s="52"/>
      <c r="AC39" s="52"/>
      <c r="AD39" s="52"/>
      <c r="AE39" s="52"/>
      <c r="AF39" s="52"/>
      <c r="AG39" s="52"/>
      <c r="AH39" s="52"/>
      <c r="AI39" s="52"/>
      <c r="AJ39" s="52"/>
      <c r="AK39" s="52"/>
      <c r="AL39" s="52"/>
      <c r="AM39" s="52"/>
      <c r="AN39" s="52"/>
      <c r="AO39" s="52"/>
      <c r="AP39" s="52"/>
      <c r="AQ39" s="53"/>
      <c r="AR39" s="57" t="s">
        <v>623</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216</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216</v>
      </c>
      <c r="BH42" s="76"/>
      <c r="BI42" s="76"/>
      <c r="BJ42" s="76"/>
      <c r="BK42" s="77"/>
      <c r="CA42" t="s">
        <v>31</v>
      </c>
    </row>
    <row r="43" spans="1:79" s="138" customFormat="1" ht="12.75" customHeight="1" x14ac:dyDescent="0.2">
      <c r="A43" s="158"/>
      <c r="B43" s="159"/>
      <c r="C43" s="159"/>
      <c r="D43" s="160"/>
      <c r="E43" s="132" t="s">
        <v>626</v>
      </c>
      <c r="F43" s="133"/>
      <c r="G43" s="133"/>
      <c r="H43" s="133"/>
      <c r="I43" s="133"/>
      <c r="J43" s="133"/>
      <c r="K43" s="133"/>
      <c r="L43" s="133"/>
      <c r="M43" s="133"/>
      <c r="N43" s="133"/>
      <c r="O43" s="133"/>
      <c r="P43" s="133"/>
      <c r="Q43" s="133"/>
      <c r="R43" s="133"/>
      <c r="S43" s="133"/>
      <c r="T43" s="133"/>
      <c r="U43" s="133"/>
      <c r="V43" s="133"/>
      <c r="W43" s="134"/>
      <c r="X43" s="162">
        <v>0</v>
      </c>
      <c r="Y43" s="163"/>
      <c r="Z43" s="163"/>
      <c r="AA43" s="163"/>
      <c r="AB43" s="164"/>
      <c r="AC43" s="162" t="s">
        <v>627</v>
      </c>
      <c r="AD43" s="163"/>
      <c r="AE43" s="163"/>
      <c r="AF43" s="163"/>
      <c r="AG43" s="164"/>
      <c r="AH43" s="162" t="s">
        <v>627</v>
      </c>
      <c r="AI43" s="163"/>
      <c r="AJ43" s="163"/>
      <c r="AK43" s="163"/>
      <c r="AL43" s="164"/>
      <c r="AM43" s="162">
        <f>IF(ISNUMBER(X43),X43,0)+IF(ISNUMBER(AC43),AC43,0)</f>
        <v>0</v>
      </c>
      <c r="AN43" s="163"/>
      <c r="AO43" s="163"/>
      <c r="AP43" s="163"/>
      <c r="AQ43" s="164"/>
      <c r="AR43" s="162">
        <v>0</v>
      </c>
      <c r="AS43" s="163"/>
      <c r="AT43" s="163"/>
      <c r="AU43" s="163"/>
      <c r="AV43" s="164"/>
      <c r="AW43" s="162" t="s">
        <v>627</v>
      </c>
      <c r="AX43" s="163"/>
      <c r="AY43" s="163"/>
      <c r="AZ43" s="163"/>
      <c r="BA43" s="164"/>
      <c r="BB43" s="162" t="s">
        <v>627</v>
      </c>
      <c r="BC43" s="163"/>
      <c r="BD43" s="163"/>
      <c r="BE43" s="163"/>
      <c r="BF43" s="164"/>
      <c r="BG43" s="161">
        <f>IF(ISNUMBER(AR43),AR43,0)+IF(ISNUMBER(AW43),AW43,0)</f>
        <v>0</v>
      </c>
      <c r="BH43" s="161"/>
      <c r="BI43" s="161"/>
      <c r="BJ43" s="161"/>
      <c r="BK43" s="161"/>
      <c r="CA43" s="138" t="s">
        <v>32</v>
      </c>
    </row>
    <row r="44" spans="1:79" s="138" customFormat="1" ht="25.5" customHeight="1" x14ac:dyDescent="0.2">
      <c r="A44" s="158"/>
      <c r="B44" s="159"/>
      <c r="C44" s="159"/>
      <c r="D44" s="160"/>
      <c r="E44" s="132" t="s">
        <v>628</v>
      </c>
      <c r="F44" s="133"/>
      <c r="G44" s="133"/>
      <c r="H44" s="133"/>
      <c r="I44" s="133"/>
      <c r="J44" s="133"/>
      <c r="K44" s="133"/>
      <c r="L44" s="133"/>
      <c r="M44" s="133"/>
      <c r="N44" s="133"/>
      <c r="O44" s="133"/>
      <c r="P44" s="133"/>
      <c r="Q44" s="133"/>
      <c r="R44" s="133"/>
      <c r="S44" s="133"/>
      <c r="T44" s="133"/>
      <c r="U44" s="133"/>
      <c r="V44" s="133"/>
      <c r="W44" s="134"/>
      <c r="X44" s="162" t="s">
        <v>627</v>
      </c>
      <c r="Y44" s="163"/>
      <c r="Z44" s="163"/>
      <c r="AA44" s="163"/>
      <c r="AB44" s="164"/>
      <c r="AC44" s="162">
        <v>0</v>
      </c>
      <c r="AD44" s="163"/>
      <c r="AE44" s="163"/>
      <c r="AF44" s="163"/>
      <c r="AG44" s="164"/>
      <c r="AH44" s="162">
        <v>0</v>
      </c>
      <c r="AI44" s="163"/>
      <c r="AJ44" s="163"/>
      <c r="AK44" s="163"/>
      <c r="AL44" s="164"/>
      <c r="AM44" s="162">
        <f>IF(ISNUMBER(X44),X44,0)+IF(ISNUMBER(AC44),AC44,0)</f>
        <v>0</v>
      </c>
      <c r="AN44" s="163"/>
      <c r="AO44" s="163"/>
      <c r="AP44" s="163"/>
      <c r="AQ44" s="164"/>
      <c r="AR44" s="162" t="s">
        <v>627</v>
      </c>
      <c r="AS44" s="163"/>
      <c r="AT44" s="163"/>
      <c r="AU44" s="163"/>
      <c r="AV44" s="164"/>
      <c r="AW44" s="162">
        <v>0</v>
      </c>
      <c r="AX44" s="163"/>
      <c r="AY44" s="163"/>
      <c r="AZ44" s="163"/>
      <c r="BA44" s="164"/>
      <c r="BB44" s="162">
        <v>0</v>
      </c>
      <c r="BC44" s="163"/>
      <c r="BD44" s="163"/>
      <c r="BE44" s="163"/>
      <c r="BF44" s="164"/>
      <c r="BG44" s="161">
        <f>IF(ISNUMBER(AR44),AR44,0)+IF(ISNUMBER(AW44),AW44,0)</f>
        <v>0</v>
      </c>
      <c r="BH44" s="161"/>
      <c r="BI44" s="161"/>
      <c r="BJ44" s="161"/>
      <c r="BK44" s="161"/>
    </row>
    <row r="45" spans="1:79" s="138" customFormat="1" ht="12.75" customHeight="1" x14ac:dyDescent="0.2">
      <c r="A45" s="158">
        <v>25020100</v>
      </c>
      <c r="B45" s="159"/>
      <c r="C45" s="159"/>
      <c r="D45" s="160"/>
      <c r="E45" s="132" t="s">
        <v>629</v>
      </c>
      <c r="F45" s="133"/>
      <c r="G45" s="133"/>
      <c r="H45" s="133"/>
      <c r="I45" s="133"/>
      <c r="J45" s="133"/>
      <c r="K45" s="133"/>
      <c r="L45" s="133"/>
      <c r="M45" s="133"/>
      <c r="N45" s="133"/>
      <c r="O45" s="133"/>
      <c r="P45" s="133"/>
      <c r="Q45" s="133"/>
      <c r="R45" s="133"/>
      <c r="S45" s="133"/>
      <c r="T45" s="133"/>
      <c r="U45" s="133"/>
      <c r="V45" s="133"/>
      <c r="W45" s="134"/>
      <c r="X45" s="162" t="s">
        <v>627</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627</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c r="B46" s="159"/>
      <c r="C46" s="159"/>
      <c r="D46" s="160"/>
      <c r="E46" s="132" t="s">
        <v>703</v>
      </c>
      <c r="F46" s="133"/>
      <c r="G46" s="133"/>
      <c r="H46" s="133"/>
      <c r="I46" s="133"/>
      <c r="J46" s="133"/>
      <c r="K46" s="133"/>
      <c r="L46" s="133"/>
      <c r="M46" s="133"/>
      <c r="N46" s="133"/>
      <c r="O46" s="133"/>
      <c r="P46" s="133"/>
      <c r="Q46" s="133"/>
      <c r="R46" s="133"/>
      <c r="S46" s="133"/>
      <c r="T46" s="133"/>
      <c r="U46" s="133"/>
      <c r="V46" s="133"/>
      <c r="W46" s="134"/>
      <c r="X46" s="162" t="s">
        <v>627</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627</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25.5" customHeight="1" x14ac:dyDescent="0.2">
      <c r="A47" s="158">
        <v>208400</v>
      </c>
      <c r="B47" s="159"/>
      <c r="C47" s="159"/>
      <c r="D47" s="160"/>
      <c r="E47" s="132" t="s">
        <v>704</v>
      </c>
      <c r="F47" s="133"/>
      <c r="G47" s="133"/>
      <c r="H47" s="133"/>
      <c r="I47" s="133"/>
      <c r="J47" s="133"/>
      <c r="K47" s="133"/>
      <c r="L47" s="133"/>
      <c r="M47" s="133"/>
      <c r="N47" s="133"/>
      <c r="O47" s="133"/>
      <c r="P47" s="133"/>
      <c r="Q47" s="133"/>
      <c r="R47" s="133"/>
      <c r="S47" s="133"/>
      <c r="T47" s="133"/>
      <c r="U47" s="133"/>
      <c r="V47" s="133"/>
      <c r="W47" s="134"/>
      <c r="X47" s="162" t="s">
        <v>627</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627</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9" customFormat="1" ht="12.75" customHeight="1" x14ac:dyDescent="0.2">
      <c r="A48" s="120"/>
      <c r="B48" s="118"/>
      <c r="C48" s="118"/>
      <c r="D48" s="119"/>
      <c r="E48" s="139" t="s">
        <v>179</v>
      </c>
      <c r="F48" s="140"/>
      <c r="G48" s="140"/>
      <c r="H48" s="140"/>
      <c r="I48" s="140"/>
      <c r="J48" s="140"/>
      <c r="K48" s="140"/>
      <c r="L48" s="140"/>
      <c r="M48" s="140"/>
      <c r="N48" s="140"/>
      <c r="O48" s="140"/>
      <c r="P48" s="140"/>
      <c r="Q48" s="140"/>
      <c r="R48" s="140"/>
      <c r="S48" s="140"/>
      <c r="T48" s="140"/>
      <c r="U48" s="140"/>
      <c r="V48" s="140"/>
      <c r="W48" s="141"/>
      <c r="X48" s="166">
        <v>0</v>
      </c>
      <c r="Y48" s="167"/>
      <c r="Z48" s="167"/>
      <c r="AA48" s="167"/>
      <c r="AB48" s="168"/>
      <c r="AC48" s="166">
        <v>0</v>
      </c>
      <c r="AD48" s="167"/>
      <c r="AE48" s="167"/>
      <c r="AF48" s="167"/>
      <c r="AG48" s="168"/>
      <c r="AH48" s="166">
        <v>0</v>
      </c>
      <c r="AI48" s="167"/>
      <c r="AJ48" s="167"/>
      <c r="AK48" s="167"/>
      <c r="AL48" s="168"/>
      <c r="AM48" s="166">
        <f>IF(ISNUMBER(X48),X48,0)+IF(ISNUMBER(AC48),AC48,0)</f>
        <v>0</v>
      </c>
      <c r="AN48" s="167"/>
      <c r="AO48" s="167"/>
      <c r="AP48" s="167"/>
      <c r="AQ48" s="168"/>
      <c r="AR48" s="166">
        <v>0</v>
      </c>
      <c r="AS48" s="167"/>
      <c r="AT48" s="167"/>
      <c r="AU48" s="167"/>
      <c r="AV48" s="168"/>
      <c r="AW48" s="166">
        <v>0</v>
      </c>
      <c r="AX48" s="167"/>
      <c r="AY48" s="167"/>
      <c r="AZ48" s="167"/>
      <c r="BA48" s="168"/>
      <c r="BB48" s="166">
        <v>0</v>
      </c>
      <c r="BC48" s="167"/>
      <c r="BD48" s="167"/>
      <c r="BE48" s="167"/>
      <c r="BF48" s="168"/>
      <c r="BG48" s="165">
        <f>IF(ISNUMBER(AR48),AR48,0)+IF(ISNUMBER(AW48),AW48,0)</f>
        <v>0</v>
      </c>
      <c r="BH48" s="165"/>
      <c r="BI48" s="165"/>
      <c r="BJ48" s="165"/>
      <c r="BK48" s="16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
      <c r="A52" s="67" t="s">
        <v>676</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
      <c r="A53" s="62" t="s">
        <v>617</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
      <c r="A54" s="94" t="s">
        <v>149</v>
      </c>
      <c r="B54" s="95"/>
      <c r="C54" s="95"/>
      <c r="D54" s="96"/>
      <c r="E54" s="57" t="s">
        <v>20</v>
      </c>
      <c r="F54" s="57"/>
      <c r="G54" s="57"/>
      <c r="H54" s="57"/>
      <c r="I54" s="57"/>
      <c r="J54" s="57"/>
      <c r="K54" s="57"/>
      <c r="L54" s="57"/>
      <c r="M54" s="57"/>
      <c r="N54" s="57"/>
      <c r="O54" s="57"/>
      <c r="P54" s="57"/>
      <c r="Q54" s="57"/>
      <c r="R54" s="57"/>
      <c r="S54" s="57"/>
      <c r="T54" s="57"/>
      <c r="U54" s="51" t="s">
        <v>618</v>
      </c>
      <c r="V54" s="52"/>
      <c r="W54" s="52"/>
      <c r="X54" s="52"/>
      <c r="Y54" s="52"/>
      <c r="Z54" s="52"/>
      <c r="AA54" s="52"/>
      <c r="AB54" s="52"/>
      <c r="AC54" s="52"/>
      <c r="AD54" s="52"/>
      <c r="AE54" s="52"/>
      <c r="AF54" s="52"/>
      <c r="AG54" s="52"/>
      <c r="AH54" s="52"/>
      <c r="AI54" s="52"/>
      <c r="AJ54" s="52"/>
      <c r="AK54" s="52"/>
      <c r="AL54" s="52"/>
      <c r="AM54" s="53"/>
      <c r="AN54" s="51" t="s">
        <v>619</v>
      </c>
      <c r="AO54" s="52"/>
      <c r="AP54" s="52"/>
      <c r="AQ54" s="52"/>
      <c r="AR54" s="52"/>
      <c r="AS54" s="52"/>
      <c r="AT54" s="52"/>
      <c r="AU54" s="52"/>
      <c r="AV54" s="52"/>
      <c r="AW54" s="52"/>
      <c r="AX54" s="52"/>
      <c r="AY54" s="52"/>
      <c r="AZ54" s="52"/>
      <c r="BA54" s="52"/>
      <c r="BB54" s="52"/>
      <c r="BC54" s="52"/>
      <c r="BD54" s="52"/>
      <c r="BE54" s="52"/>
      <c r="BF54" s="53"/>
      <c r="BG54" s="51" t="s">
        <v>620</v>
      </c>
      <c r="BH54" s="52"/>
      <c r="BI54" s="52"/>
      <c r="BJ54" s="52"/>
      <c r="BK54" s="52"/>
      <c r="BL54" s="52"/>
      <c r="BM54" s="52"/>
      <c r="BN54" s="52"/>
      <c r="BO54" s="52"/>
      <c r="BP54" s="52"/>
      <c r="BQ54" s="52"/>
      <c r="BR54" s="52"/>
      <c r="BS54" s="52"/>
      <c r="BT54" s="52"/>
      <c r="BU54" s="52"/>
      <c r="BV54" s="52"/>
      <c r="BW54" s="52"/>
      <c r="BX54" s="52"/>
      <c r="BY54" s="53"/>
    </row>
    <row r="55" spans="1:79" ht="48.75" customHeight="1" x14ac:dyDescent="0.2">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215</v>
      </c>
      <c r="AJ57" s="76"/>
      <c r="AK57" s="76"/>
      <c r="AL57" s="76"/>
      <c r="AM57" s="77"/>
      <c r="AN57" s="54" t="s">
        <v>88</v>
      </c>
      <c r="AO57" s="55"/>
      <c r="AP57" s="55"/>
      <c r="AQ57" s="55"/>
      <c r="AR57" s="56"/>
      <c r="AS57" s="54" t="s">
        <v>89</v>
      </c>
      <c r="AT57" s="55"/>
      <c r="AU57" s="55"/>
      <c r="AV57" s="55"/>
      <c r="AW57" s="56"/>
      <c r="AX57" s="54" t="s">
        <v>114</v>
      </c>
      <c r="AY57" s="55"/>
      <c r="AZ57" s="55"/>
      <c r="BA57" s="56"/>
      <c r="BB57" s="75" t="s">
        <v>215</v>
      </c>
      <c r="BC57" s="76"/>
      <c r="BD57" s="76"/>
      <c r="BE57" s="76"/>
      <c r="BF57" s="77"/>
      <c r="BG57" s="54" t="s">
        <v>79</v>
      </c>
      <c r="BH57" s="55"/>
      <c r="BI57" s="55"/>
      <c r="BJ57" s="55"/>
      <c r="BK57" s="56"/>
      <c r="BL57" s="54" t="s">
        <v>80</v>
      </c>
      <c r="BM57" s="55"/>
      <c r="BN57" s="55"/>
      <c r="BO57" s="55"/>
      <c r="BP57" s="56"/>
      <c r="BQ57" s="54" t="s">
        <v>115</v>
      </c>
      <c r="BR57" s="55"/>
      <c r="BS57" s="55"/>
      <c r="BT57" s="56"/>
      <c r="BU57" s="75" t="s">
        <v>215</v>
      </c>
      <c r="BV57" s="76"/>
      <c r="BW57" s="76"/>
      <c r="BX57" s="76"/>
      <c r="BY57" s="77"/>
      <c r="CA57" t="s">
        <v>33</v>
      </c>
    </row>
    <row r="58" spans="1:79" s="138" customFormat="1" ht="12.75" customHeight="1" x14ac:dyDescent="0.2">
      <c r="A58" s="158">
        <v>2210</v>
      </c>
      <c r="B58" s="159"/>
      <c r="C58" s="159"/>
      <c r="D58" s="160"/>
      <c r="E58" s="132" t="s">
        <v>632</v>
      </c>
      <c r="F58" s="133"/>
      <c r="G58" s="133"/>
      <c r="H58" s="133"/>
      <c r="I58" s="133"/>
      <c r="J58" s="133"/>
      <c r="K58" s="133"/>
      <c r="L58" s="133"/>
      <c r="M58" s="133"/>
      <c r="N58" s="133"/>
      <c r="O58" s="133"/>
      <c r="P58" s="133"/>
      <c r="Q58" s="133"/>
      <c r="R58" s="133"/>
      <c r="S58" s="133"/>
      <c r="T58" s="134"/>
      <c r="U58" s="162">
        <v>156781</v>
      </c>
      <c r="V58" s="163"/>
      <c r="W58" s="163"/>
      <c r="X58" s="163"/>
      <c r="Y58" s="164"/>
      <c r="Z58" s="162">
        <v>83558</v>
      </c>
      <c r="AA58" s="163"/>
      <c r="AB58" s="163"/>
      <c r="AC58" s="163"/>
      <c r="AD58" s="164"/>
      <c r="AE58" s="162">
        <v>0</v>
      </c>
      <c r="AF58" s="163"/>
      <c r="AG58" s="163"/>
      <c r="AH58" s="164"/>
      <c r="AI58" s="162">
        <f>IF(ISNUMBER(U58),U58,0)+IF(ISNUMBER(Z58),Z58,0)</f>
        <v>240339</v>
      </c>
      <c r="AJ58" s="163"/>
      <c r="AK58" s="163"/>
      <c r="AL58" s="163"/>
      <c r="AM58" s="164"/>
      <c r="AN58" s="162">
        <v>80000</v>
      </c>
      <c r="AO58" s="163"/>
      <c r="AP58" s="163"/>
      <c r="AQ58" s="163"/>
      <c r="AR58" s="164"/>
      <c r="AS58" s="162">
        <v>0</v>
      </c>
      <c r="AT58" s="163"/>
      <c r="AU58" s="163"/>
      <c r="AV58" s="163"/>
      <c r="AW58" s="164"/>
      <c r="AX58" s="162">
        <v>0</v>
      </c>
      <c r="AY58" s="163"/>
      <c r="AZ58" s="163"/>
      <c r="BA58" s="164"/>
      <c r="BB58" s="162">
        <f>IF(ISNUMBER(AN58),AN58,0)+IF(ISNUMBER(AS58),AS58,0)</f>
        <v>80000</v>
      </c>
      <c r="BC58" s="163"/>
      <c r="BD58" s="163"/>
      <c r="BE58" s="163"/>
      <c r="BF58" s="164"/>
      <c r="BG58" s="162">
        <v>219730</v>
      </c>
      <c r="BH58" s="163"/>
      <c r="BI58" s="163"/>
      <c r="BJ58" s="163"/>
      <c r="BK58" s="164"/>
      <c r="BL58" s="162">
        <v>0</v>
      </c>
      <c r="BM58" s="163"/>
      <c r="BN58" s="163"/>
      <c r="BO58" s="163"/>
      <c r="BP58" s="164"/>
      <c r="BQ58" s="162">
        <v>0</v>
      </c>
      <c r="BR58" s="163"/>
      <c r="BS58" s="163"/>
      <c r="BT58" s="164"/>
      <c r="BU58" s="162">
        <f>IF(ISNUMBER(BG58),BG58,0)+IF(ISNUMBER(BL58),BL58,0)</f>
        <v>219730</v>
      </c>
      <c r="BV58" s="163"/>
      <c r="BW58" s="163"/>
      <c r="BX58" s="163"/>
      <c r="BY58" s="164"/>
      <c r="CA58" s="138" t="s">
        <v>34</v>
      </c>
    </row>
    <row r="59" spans="1:79" s="138" customFormat="1" ht="12.75" customHeight="1" x14ac:dyDescent="0.2">
      <c r="A59" s="158">
        <v>2240</v>
      </c>
      <c r="B59" s="159"/>
      <c r="C59" s="159"/>
      <c r="D59" s="160"/>
      <c r="E59" s="132" t="s">
        <v>633</v>
      </c>
      <c r="F59" s="133"/>
      <c r="G59" s="133"/>
      <c r="H59" s="133"/>
      <c r="I59" s="133"/>
      <c r="J59" s="133"/>
      <c r="K59" s="133"/>
      <c r="L59" s="133"/>
      <c r="M59" s="133"/>
      <c r="N59" s="133"/>
      <c r="O59" s="133"/>
      <c r="P59" s="133"/>
      <c r="Q59" s="133"/>
      <c r="R59" s="133"/>
      <c r="S59" s="133"/>
      <c r="T59" s="134"/>
      <c r="U59" s="162">
        <v>95675</v>
      </c>
      <c r="V59" s="163"/>
      <c r="W59" s="163"/>
      <c r="X59" s="163"/>
      <c r="Y59" s="164"/>
      <c r="Z59" s="162">
        <v>0</v>
      </c>
      <c r="AA59" s="163"/>
      <c r="AB59" s="163"/>
      <c r="AC59" s="163"/>
      <c r="AD59" s="164"/>
      <c r="AE59" s="162">
        <v>0</v>
      </c>
      <c r="AF59" s="163"/>
      <c r="AG59" s="163"/>
      <c r="AH59" s="164"/>
      <c r="AI59" s="162">
        <f>IF(ISNUMBER(U59),U59,0)+IF(ISNUMBER(Z59),Z59,0)</f>
        <v>95675</v>
      </c>
      <c r="AJ59" s="163"/>
      <c r="AK59" s="163"/>
      <c r="AL59" s="163"/>
      <c r="AM59" s="164"/>
      <c r="AN59" s="162">
        <v>150000</v>
      </c>
      <c r="AO59" s="163"/>
      <c r="AP59" s="163"/>
      <c r="AQ59" s="163"/>
      <c r="AR59" s="164"/>
      <c r="AS59" s="162">
        <v>0</v>
      </c>
      <c r="AT59" s="163"/>
      <c r="AU59" s="163"/>
      <c r="AV59" s="163"/>
      <c r="AW59" s="164"/>
      <c r="AX59" s="162">
        <v>0</v>
      </c>
      <c r="AY59" s="163"/>
      <c r="AZ59" s="163"/>
      <c r="BA59" s="164"/>
      <c r="BB59" s="162">
        <f>IF(ISNUMBER(AN59),AN59,0)+IF(ISNUMBER(AS59),AS59,0)</f>
        <v>150000</v>
      </c>
      <c r="BC59" s="163"/>
      <c r="BD59" s="163"/>
      <c r="BE59" s="163"/>
      <c r="BF59" s="164"/>
      <c r="BG59" s="162">
        <v>128000</v>
      </c>
      <c r="BH59" s="163"/>
      <c r="BI59" s="163"/>
      <c r="BJ59" s="163"/>
      <c r="BK59" s="164"/>
      <c r="BL59" s="162">
        <v>0</v>
      </c>
      <c r="BM59" s="163"/>
      <c r="BN59" s="163"/>
      <c r="BO59" s="163"/>
      <c r="BP59" s="164"/>
      <c r="BQ59" s="162">
        <v>0</v>
      </c>
      <c r="BR59" s="163"/>
      <c r="BS59" s="163"/>
      <c r="BT59" s="164"/>
      <c r="BU59" s="162">
        <f>IF(ISNUMBER(BG59),BG59,0)+IF(ISNUMBER(BL59),BL59,0)</f>
        <v>128000</v>
      </c>
      <c r="BV59" s="163"/>
      <c r="BW59" s="163"/>
      <c r="BX59" s="163"/>
      <c r="BY59" s="164"/>
    </row>
    <row r="60" spans="1:79" s="138" customFormat="1" ht="12.75" customHeight="1" x14ac:dyDescent="0.2">
      <c r="A60" s="158">
        <v>2273</v>
      </c>
      <c r="B60" s="159"/>
      <c r="C60" s="159"/>
      <c r="D60" s="160"/>
      <c r="E60" s="132" t="s">
        <v>635</v>
      </c>
      <c r="F60" s="133"/>
      <c r="G60" s="133"/>
      <c r="H60" s="133"/>
      <c r="I60" s="133"/>
      <c r="J60" s="133"/>
      <c r="K60" s="133"/>
      <c r="L60" s="133"/>
      <c r="M60" s="133"/>
      <c r="N60" s="133"/>
      <c r="O60" s="133"/>
      <c r="P60" s="133"/>
      <c r="Q60" s="133"/>
      <c r="R60" s="133"/>
      <c r="S60" s="133"/>
      <c r="T60" s="134"/>
      <c r="U60" s="162">
        <v>956566</v>
      </c>
      <c r="V60" s="163"/>
      <c r="W60" s="163"/>
      <c r="X60" s="163"/>
      <c r="Y60" s="164"/>
      <c r="Z60" s="162">
        <v>0</v>
      </c>
      <c r="AA60" s="163"/>
      <c r="AB60" s="163"/>
      <c r="AC60" s="163"/>
      <c r="AD60" s="164"/>
      <c r="AE60" s="162">
        <v>0</v>
      </c>
      <c r="AF60" s="163"/>
      <c r="AG60" s="163"/>
      <c r="AH60" s="164"/>
      <c r="AI60" s="162">
        <f>IF(ISNUMBER(U60),U60,0)+IF(ISNUMBER(Z60),Z60,0)</f>
        <v>956566</v>
      </c>
      <c r="AJ60" s="163"/>
      <c r="AK60" s="163"/>
      <c r="AL60" s="163"/>
      <c r="AM60" s="164"/>
      <c r="AN60" s="162">
        <v>1953540</v>
      </c>
      <c r="AO60" s="163"/>
      <c r="AP60" s="163"/>
      <c r="AQ60" s="163"/>
      <c r="AR60" s="164"/>
      <c r="AS60" s="162">
        <v>0</v>
      </c>
      <c r="AT60" s="163"/>
      <c r="AU60" s="163"/>
      <c r="AV60" s="163"/>
      <c r="AW60" s="164"/>
      <c r="AX60" s="162">
        <v>0</v>
      </c>
      <c r="AY60" s="163"/>
      <c r="AZ60" s="163"/>
      <c r="BA60" s="164"/>
      <c r="BB60" s="162">
        <f>IF(ISNUMBER(AN60),AN60,0)+IF(ISNUMBER(AS60),AS60,0)</f>
        <v>1953540</v>
      </c>
      <c r="BC60" s="163"/>
      <c r="BD60" s="163"/>
      <c r="BE60" s="163"/>
      <c r="BF60" s="164"/>
      <c r="BG60" s="162">
        <v>2480310</v>
      </c>
      <c r="BH60" s="163"/>
      <c r="BI60" s="163"/>
      <c r="BJ60" s="163"/>
      <c r="BK60" s="164"/>
      <c r="BL60" s="162">
        <v>0</v>
      </c>
      <c r="BM60" s="163"/>
      <c r="BN60" s="163"/>
      <c r="BO60" s="163"/>
      <c r="BP60" s="164"/>
      <c r="BQ60" s="162">
        <v>0</v>
      </c>
      <c r="BR60" s="163"/>
      <c r="BS60" s="163"/>
      <c r="BT60" s="164"/>
      <c r="BU60" s="162">
        <f>IF(ISNUMBER(BG60),BG60,0)+IF(ISNUMBER(BL60),BL60,0)</f>
        <v>2480310</v>
      </c>
      <c r="BV60" s="163"/>
      <c r="BW60" s="163"/>
      <c r="BX60" s="163"/>
      <c r="BY60" s="164"/>
    </row>
    <row r="61" spans="1:79" s="138" customFormat="1" ht="25.5" customHeight="1" x14ac:dyDescent="0.2">
      <c r="A61" s="158">
        <v>3110</v>
      </c>
      <c r="B61" s="159"/>
      <c r="C61" s="159"/>
      <c r="D61" s="160"/>
      <c r="E61" s="132" t="s">
        <v>639</v>
      </c>
      <c r="F61" s="133"/>
      <c r="G61" s="133"/>
      <c r="H61" s="133"/>
      <c r="I61" s="133"/>
      <c r="J61" s="133"/>
      <c r="K61" s="133"/>
      <c r="L61" s="133"/>
      <c r="M61" s="133"/>
      <c r="N61" s="133"/>
      <c r="O61" s="133"/>
      <c r="P61" s="133"/>
      <c r="Q61" s="133"/>
      <c r="R61" s="133"/>
      <c r="S61" s="133"/>
      <c r="T61" s="134"/>
      <c r="U61" s="162">
        <v>0</v>
      </c>
      <c r="V61" s="163"/>
      <c r="W61" s="163"/>
      <c r="X61" s="163"/>
      <c r="Y61" s="164"/>
      <c r="Z61" s="162">
        <v>801000</v>
      </c>
      <c r="AA61" s="163"/>
      <c r="AB61" s="163"/>
      <c r="AC61" s="163"/>
      <c r="AD61" s="164"/>
      <c r="AE61" s="162">
        <v>49000</v>
      </c>
      <c r="AF61" s="163"/>
      <c r="AG61" s="163"/>
      <c r="AH61" s="164"/>
      <c r="AI61" s="162">
        <f>IF(ISNUMBER(U61),U61,0)+IF(ISNUMBER(Z61),Z61,0)</f>
        <v>801000</v>
      </c>
      <c r="AJ61" s="163"/>
      <c r="AK61" s="163"/>
      <c r="AL61" s="163"/>
      <c r="AM61" s="164"/>
      <c r="AN61" s="162">
        <v>0</v>
      </c>
      <c r="AO61" s="163"/>
      <c r="AP61" s="163"/>
      <c r="AQ61" s="163"/>
      <c r="AR61" s="164"/>
      <c r="AS61" s="162">
        <v>0</v>
      </c>
      <c r="AT61" s="163"/>
      <c r="AU61" s="163"/>
      <c r="AV61" s="163"/>
      <c r="AW61" s="164"/>
      <c r="AX61" s="162">
        <v>0</v>
      </c>
      <c r="AY61" s="163"/>
      <c r="AZ61" s="163"/>
      <c r="BA61" s="164"/>
      <c r="BB61" s="162">
        <f>IF(ISNUMBER(AN61),AN61,0)+IF(ISNUMBER(AS61),AS61,0)</f>
        <v>0</v>
      </c>
      <c r="BC61" s="163"/>
      <c r="BD61" s="163"/>
      <c r="BE61" s="163"/>
      <c r="BF61" s="164"/>
      <c r="BG61" s="162">
        <v>0</v>
      </c>
      <c r="BH61" s="163"/>
      <c r="BI61" s="163"/>
      <c r="BJ61" s="163"/>
      <c r="BK61" s="164"/>
      <c r="BL61" s="162">
        <v>0</v>
      </c>
      <c r="BM61" s="163"/>
      <c r="BN61" s="163"/>
      <c r="BO61" s="163"/>
      <c r="BP61" s="164"/>
      <c r="BQ61" s="162">
        <v>0</v>
      </c>
      <c r="BR61" s="163"/>
      <c r="BS61" s="163"/>
      <c r="BT61" s="164"/>
      <c r="BU61" s="162">
        <f>IF(ISNUMBER(BG61),BG61,0)+IF(ISNUMBER(BL61),BL61,0)</f>
        <v>0</v>
      </c>
      <c r="BV61" s="163"/>
      <c r="BW61" s="163"/>
      <c r="BX61" s="163"/>
      <c r="BY61" s="164"/>
    </row>
    <row r="62" spans="1:79" s="138" customFormat="1" ht="25.5" customHeight="1" x14ac:dyDescent="0.2">
      <c r="A62" s="158">
        <v>3122</v>
      </c>
      <c r="B62" s="159"/>
      <c r="C62" s="159"/>
      <c r="D62" s="160"/>
      <c r="E62" s="132" t="s">
        <v>985</v>
      </c>
      <c r="F62" s="133"/>
      <c r="G62" s="133"/>
      <c r="H62" s="133"/>
      <c r="I62" s="133"/>
      <c r="J62" s="133"/>
      <c r="K62" s="133"/>
      <c r="L62" s="133"/>
      <c r="M62" s="133"/>
      <c r="N62" s="133"/>
      <c r="O62" s="133"/>
      <c r="P62" s="133"/>
      <c r="Q62" s="133"/>
      <c r="R62" s="133"/>
      <c r="S62" s="133"/>
      <c r="T62" s="134"/>
      <c r="U62" s="162">
        <v>0</v>
      </c>
      <c r="V62" s="163"/>
      <c r="W62" s="163"/>
      <c r="X62" s="163"/>
      <c r="Y62" s="164"/>
      <c r="Z62" s="162">
        <v>0</v>
      </c>
      <c r="AA62" s="163"/>
      <c r="AB62" s="163"/>
      <c r="AC62" s="163"/>
      <c r="AD62" s="164"/>
      <c r="AE62" s="162">
        <v>0</v>
      </c>
      <c r="AF62" s="163"/>
      <c r="AG62" s="163"/>
      <c r="AH62" s="164"/>
      <c r="AI62" s="162">
        <f>IF(ISNUMBER(U62),U62,0)+IF(ISNUMBER(Z62),Z62,0)</f>
        <v>0</v>
      </c>
      <c r="AJ62" s="163"/>
      <c r="AK62" s="163"/>
      <c r="AL62" s="163"/>
      <c r="AM62" s="164"/>
      <c r="AN62" s="162">
        <v>0</v>
      </c>
      <c r="AO62" s="163"/>
      <c r="AP62" s="163"/>
      <c r="AQ62" s="163"/>
      <c r="AR62" s="164"/>
      <c r="AS62" s="162">
        <v>0</v>
      </c>
      <c r="AT62" s="163"/>
      <c r="AU62" s="163"/>
      <c r="AV62" s="163"/>
      <c r="AW62" s="164"/>
      <c r="AX62" s="162">
        <v>0</v>
      </c>
      <c r="AY62" s="163"/>
      <c r="AZ62" s="163"/>
      <c r="BA62" s="164"/>
      <c r="BB62" s="162">
        <f>IF(ISNUMBER(AN62),AN62,0)+IF(ISNUMBER(AS62),AS62,0)</f>
        <v>0</v>
      </c>
      <c r="BC62" s="163"/>
      <c r="BD62" s="163"/>
      <c r="BE62" s="163"/>
      <c r="BF62" s="164"/>
      <c r="BG62" s="162">
        <v>0</v>
      </c>
      <c r="BH62" s="163"/>
      <c r="BI62" s="163"/>
      <c r="BJ62" s="163"/>
      <c r="BK62" s="164"/>
      <c r="BL62" s="162">
        <v>0</v>
      </c>
      <c r="BM62" s="163"/>
      <c r="BN62" s="163"/>
      <c r="BO62" s="163"/>
      <c r="BP62" s="164"/>
      <c r="BQ62" s="162">
        <v>0</v>
      </c>
      <c r="BR62" s="163"/>
      <c r="BS62" s="163"/>
      <c r="BT62" s="164"/>
      <c r="BU62" s="162">
        <f>IF(ISNUMBER(BG62),BG62,0)+IF(ISNUMBER(BL62),BL62,0)</f>
        <v>0</v>
      </c>
      <c r="BV62" s="163"/>
      <c r="BW62" s="163"/>
      <c r="BX62" s="163"/>
      <c r="BY62" s="164"/>
    </row>
    <row r="63" spans="1:79" s="9" customFormat="1" ht="12.75" customHeight="1" x14ac:dyDescent="0.2">
      <c r="A63" s="120"/>
      <c r="B63" s="118"/>
      <c r="C63" s="118"/>
      <c r="D63" s="119"/>
      <c r="E63" s="139" t="s">
        <v>179</v>
      </c>
      <c r="F63" s="140"/>
      <c r="G63" s="140"/>
      <c r="H63" s="140"/>
      <c r="I63" s="140"/>
      <c r="J63" s="140"/>
      <c r="K63" s="140"/>
      <c r="L63" s="140"/>
      <c r="M63" s="140"/>
      <c r="N63" s="140"/>
      <c r="O63" s="140"/>
      <c r="P63" s="140"/>
      <c r="Q63" s="140"/>
      <c r="R63" s="140"/>
      <c r="S63" s="140"/>
      <c r="T63" s="141"/>
      <c r="U63" s="166">
        <v>1209022</v>
      </c>
      <c r="V63" s="167"/>
      <c r="W63" s="167"/>
      <c r="X63" s="167"/>
      <c r="Y63" s="168"/>
      <c r="Z63" s="166">
        <v>884558</v>
      </c>
      <c r="AA63" s="167"/>
      <c r="AB63" s="167"/>
      <c r="AC63" s="167"/>
      <c r="AD63" s="168"/>
      <c r="AE63" s="166">
        <v>49000</v>
      </c>
      <c r="AF63" s="167"/>
      <c r="AG63" s="167"/>
      <c r="AH63" s="168"/>
      <c r="AI63" s="166">
        <f>IF(ISNUMBER(U63),U63,0)+IF(ISNUMBER(Z63),Z63,0)</f>
        <v>2093580</v>
      </c>
      <c r="AJ63" s="167"/>
      <c r="AK63" s="167"/>
      <c r="AL63" s="167"/>
      <c r="AM63" s="168"/>
      <c r="AN63" s="166">
        <v>2183540</v>
      </c>
      <c r="AO63" s="167"/>
      <c r="AP63" s="167"/>
      <c r="AQ63" s="167"/>
      <c r="AR63" s="168"/>
      <c r="AS63" s="166">
        <v>0</v>
      </c>
      <c r="AT63" s="167"/>
      <c r="AU63" s="167"/>
      <c r="AV63" s="167"/>
      <c r="AW63" s="168"/>
      <c r="AX63" s="166">
        <v>0</v>
      </c>
      <c r="AY63" s="167"/>
      <c r="AZ63" s="167"/>
      <c r="BA63" s="168"/>
      <c r="BB63" s="166">
        <f>IF(ISNUMBER(AN63),AN63,0)+IF(ISNUMBER(AS63),AS63,0)</f>
        <v>2183540</v>
      </c>
      <c r="BC63" s="167"/>
      <c r="BD63" s="167"/>
      <c r="BE63" s="167"/>
      <c r="BF63" s="168"/>
      <c r="BG63" s="166">
        <v>2828040</v>
      </c>
      <c r="BH63" s="167"/>
      <c r="BI63" s="167"/>
      <c r="BJ63" s="167"/>
      <c r="BK63" s="168"/>
      <c r="BL63" s="166">
        <v>0</v>
      </c>
      <c r="BM63" s="167"/>
      <c r="BN63" s="167"/>
      <c r="BO63" s="167"/>
      <c r="BP63" s="168"/>
      <c r="BQ63" s="166">
        <v>0</v>
      </c>
      <c r="BR63" s="167"/>
      <c r="BS63" s="167"/>
      <c r="BT63" s="168"/>
      <c r="BU63" s="166">
        <f>IF(ISNUMBER(BG63),BG63,0)+IF(ISNUMBER(BL63),BL63,0)</f>
        <v>2828040</v>
      </c>
      <c r="BV63" s="167"/>
      <c r="BW63" s="167"/>
      <c r="BX63" s="167"/>
      <c r="BY63" s="168"/>
    </row>
    <row r="65" spans="1:79" ht="14.25" customHeight="1" x14ac:dyDescent="0.2">
      <c r="A65" s="67" t="s">
        <v>677</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617</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row>
    <row r="67" spans="1:79" ht="23.1" customHeight="1" x14ac:dyDescent="0.2">
      <c r="A67" s="94" t="s">
        <v>150</v>
      </c>
      <c r="B67" s="95"/>
      <c r="C67" s="95"/>
      <c r="D67" s="95"/>
      <c r="E67" s="96"/>
      <c r="F67" s="57" t="s">
        <v>20</v>
      </c>
      <c r="G67" s="57"/>
      <c r="H67" s="57"/>
      <c r="I67" s="57"/>
      <c r="J67" s="57"/>
      <c r="K67" s="57"/>
      <c r="L67" s="57"/>
      <c r="M67" s="57"/>
      <c r="N67" s="57"/>
      <c r="O67" s="57"/>
      <c r="P67" s="57"/>
      <c r="Q67" s="57"/>
      <c r="R67" s="57"/>
      <c r="S67" s="57"/>
      <c r="T67" s="57"/>
      <c r="U67" s="51" t="s">
        <v>618</v>
      </c>
      <c r="V67" s="52"/>
      <c r="W67" s="52"/>
      <c r="X67" s="52"/>
      <c r="Y67" s="52"/>
      <c r="Z67" s="52"/>
      <c r="AA67" s="52"/>
      <c r="AB67" s="52"/>
      <c r="AC67" s="52"/>
      <c r="AD67" s="52"/>
      <c r="AE67" s="52"/>
      <c r="AF67" s="52"/>
      <c r="AG67" s="52"/>
      <c r="AH67" s="52"/>
      <c r="AI67" s="52"/>
      <c r="AJ67" s="52"/>
      <c r="AK67" s="52"/>
      <c r="AL67" s="52"/>
      <c r="AM67" s="53"/>
      <c r="AN67" s="51" t="s">
        <v>619</v>
      </c>
      <c r="AO67" s="52"/>
      <c r="AP67" s="52"/>
      <c r="AQ67" s="52"/>
      <c r="AR67" s="52"/>
      <c r="AS67" s="52"/>
      <c r="AT67" s="52"/>
      <c r="AU67" s="52"/>
      <c r="AV67" s="52"/>
      <c r="AW67" s="52"/>
      <c r="AX67" s="52"/>
      <c r="AY67" s="52"/>
      <c r="AZ67" s="52"/>
      <c r="BA67" s="52"/>
      <c r="BB67" s="52"/>
      <c r="BC67" s="52"/>
      <c r="BD67" s="52"/>
      <c r="BE67" s="52"/>
      <c r="BF67" s="53"/>
      <c r="BG67" s="51" t="s">
        <v>620</v>
      </c>
      <c r="BH67" s="52"/>
      <c r="BI67" s="52"/>
      <c r="BJ67" s="52"/>
      <c r="BK67" s="52"/>
      <c r="BL67" s="52"/>
      <c r="BM67" s="52"/>
      <c r="BN67" s="52"/>
      <c r="BO67" s="52"/>
      <c r="BP67" s="52"/>
      <c r="BQ67" s="52"/>
      <c r="BR67" s="52"/>
      <c r="BS67" s="52"/>
      <c r="BT67" s="52"/>
      <c r="BU67" s="52"/>
      <c r="BV67" s="52"/>
      <c r="BW67" s="52"/>
      <c r="BX67" s="52"/>
      <c r="BY67" s="53"/>
    </row>
    <row r="68" spans="1:79" ht="51.75" customHeight="1" x14ac:dyDescent="0.2">
      <c r="A68" s="97"/>
      <c r="B68" s="98"/>
      <c r="C68" s="98"/>
      <c r="D68" s="98"/>
      <c r="E68" s="99"/>
      <c r="F68" s="57"/>
      <c r="G68" s="57"/>
      <c r="H68" s="57"/>
      <c r="I68" s="57"/>
      <c r="J68" s="57"/>
      <c r="K68" s="57"/>
      <c r="L68" s="57"/>
      <c r="M68" s="57"/>
      <c r="N68" s="57"/>
      <c r="O68" s="57"/>
      <c r="P68" s="57"/>
      <c r="Q68" s="57"/>
      <c r="R68" s="57"/>
      <c r="S68" s="57"/>
      <c r="T68" s="57"/>
      <c r="U68" s="51" t="s">
        <v>5</v>
      </c>
      <c r="V68" s="52"/>
      <c r="W68" s="52"/>
      <c r="X68" s="52"/>
      <c r="Y68" s="53"/>
      <c r="Z68" s="51" t="s">
        <v>4</v>
      </c>
      <c r="AA68" s="52"/>
      <c r="AB68" s="52"/>
      <c r="AC68" s="52"/>
      <c r="AD68" s="53"/>
      <c r="AE68" s="71" t="s">
        <v>147</v>
      </c>
      <c r="AF68" s="72"/>
      <c r="AG68" s="72"/>
      <c r="AH68" s="73"/>
      <c r="AI68" s="51" t="s">
        <v>6</v>
      </c>
      <c r="AJ68" s="52"/>
      <c r="AK68" s="52"/>
      <c r="AL68" s="52"/>
      <c r="AM68" s="53"/>
      <c r="AN68" s="51" t="s">
        <v>5</v>
      </c>
      <c r="AO68" s="52"/>
      <c r="AP68" s="52"/>
      <c r="AQ68" s="52"/>
      <c r="AR68" s="53"/>
      <c r="AS68" s="51" t="s">
        <v>4</v>
      </c>
      <c r="AT68" s="52"/>
      <c r="AU68" s="52"/>
      <c r="AV68" s="52"/>
      <c r="AW68" s="53"/>
      <c r="AX68" s="71" t="s">
        <v>147</v>
      </c>
      <c r="AY68" s="72"/>
      <c r="AZ68" s="72"/>
      <c r="BA68" s="73"/>
      <c r="BB68" s="51" t="s">
        <v>118</v>
      </c>
      <c r="BC68" s="52"/>
      <c r="BD68" s="52"/>
      <c r="BE68" s="52"/>
      <c r="BF68" s="53"/>
      <c r="BG68" s="51" t="s">
        <v>5</v>
      </c>
      <c r="BH68" s="52"/>
      <c r="BI68" s="52"/>
      <c r="BJ68" s="52"/>
      <c r="BK68" s="53"/>
      <c r="BL68" s="51" t="s">
        <v>4</v>
      </c>
      <c r="BM68" s="52"/>
      <c r="BN68" s="52"/>
      <c r="BO68" s="52"/>
      <c r="BP68" s="53"/>
      <c r="BQ68" s="71" t="s">
        <v>147</v>
      </c>
      <c r="BR68" s="72"/>
      <c r="BS68" s="72"/>
      <c r="BT68" s="73"/>
      <c r="BU68" s="57" t="s">
        <v>119</v>
      </c>
      <c r="BV68" s="57"/>
      <c r="BW68" s="57"/>
      <c r="BX68" s="57"/>
      <c r="BY68" s="57"/>
    </row>
    <row r="69" spans="1:79" ht="15" customHeight="1" x14ac:dyDescent="0.2">
      <c r="A69" s="51">
        <v>1</v>
      </c>
      <c r="B69" s="52"/>
      <c r="C69" s="52"/>
      <c r="D69" s="52"/>
      <c r="E69" s="53"/>
      <c r="F69" s="51">
        <v>2</v>
      </c>
      <c r="G69" s="52"/>
      <c r="H69" s="52"/>
      <c r="I69" s="52"/>
      <c r="J69" s="52"/>
      <c r="K69" s="52"/>
      <c r="L69" s="52"/>
      <c r="M69" s="52"/>
      <c r="N69" s="52"/>
      <c r="O69" s="52"/>
      <c r="P69" s="52"/>
      <c r="Q69" s="52"/>
      <c r="R69" s="52"/>
      <c r="S69" s="52"/>
      <c r="T69" s="53"/>
      <c r="U69" s="51">
        <v>3</v>
      </c>
      <c r="V69" s="52"/>
      <c r="W69" s="52"/>
      <c r="X69" s="52"/>
      <c r="Y69" s="53"/>
      <c r="Z69" s="51">
        <v>4</v>
      </c>
      <c r="AA69" s="52"/>
      <c r="AB69" s="52"/>
      <c r="AC69" s="52"/>
      <c r="AD69" s="53"/>
      <c r="AE69" s="51">
        <v>5</v>
      </c>
      <c r="AF69" s="52"/>
      <c r="AG69" s="52"/>
      <c r="AH69" s="53"/>
      <c r="AI69" s="51">
        <v>6</v>
      </c>
      <c r="AJ69" s="52"/>
      <c r="AK69" s="52"/>
      <c r="AL69" s="52"/>
      <c r="AM69" s="53"/>
      <c r="AN69" s="51">
        <v>7</v>
      </c>
      <c r="AO69" s="52"/>
      <c r="AP69" s="52"/>
      <c r="AQ69" s="52"/>
      <c r="AR69" s="53"/>
      <c r="AS69" s="51">
        <v>8</v>
      </c>
      <c r="AT69" s="52"/>
      <c r="AU69" s="52"/>
      <c r="AV69" s="52"/>
      <c r="AW69" s="53"/>
      <c r="AX69" s="51">
        <v>9</v>
      </c>
      <c r="AY69" s="52"/>
      <c r="AZ69" s="52"/>
      <c r="BA69" s="53"/>
      <c r="BB69" s="51">
        <v>10</v>
      </c>
      <c r="BC69" s="52"/>
      <c r="BD69" s="52"/>
      <c r="BE69" s="52"/>
      <c r="BF69" s="53"/>
      <c r="BG69" s="51">
        <v>11</v>
      </c>
      <c r="BH69" s="52"/>
      <c r="BI69" s="52"/>
      <c r="BJ69" s="52"/>
      <c r="BK69" s="53"/>
      <c r="BL69" s="51">
        <v>12</v>
      </c>
      <c r="BM69" s="52"/>
      <c r="BN69" s="52"/>
      <c r="BO69" s="52"/>
      <c r="BP69" s="53"/>
      <c r="BQ69" s="51">
        <v>13</v>
      </c>
      <c r="BR69" s="52"/>
      <c r="BS69" s="52"/>
      <c r="BT69" s="53"/>
      <c r="BU69" s="57">
        <v>14</v>
      </c>
      <c r="BV69" s="57"/>
      <c r="BW69" s="57"/>
      <c r="BX69" s="57"/>
      <c r="BY69" s="57"/>
    </row>
    <row r="70" spans="1:79" s="2" customFormat="1" ht="13.5" hidden="1" customHeight="1" x14ac:dyDescent="0.2">
      <c r="A70" s="54" t="s">
        <v>85</v>
      </c>
      <c r="B70" s="55"/>
      <c r="C70" s="55"/>
      <c r="D70" s="55"/>
      <c r="E70" s="56"/>
      <c r="F70" s="54" t="s">
        <v>78</v>
      </c>
      <c r="G70" s="55"/>
      <c r="H70" s="55"/>
      <c r="I70" s="55"/>
      <c r="J70" s="55"/>
      <c r="K70" s="55"/>
      <c r="L70" s="55"/>
      <c r="M70" s="55"/>
      <c r="N70" s="55"/>
      <c r="O70" s="55"/>
      <c r="P70" s="55"/>
      <c r="Q70" s="55"/>
      <c r="R70" s="55"/>
      <c r="S70" s="55"/>
      <c r="T70" s="56"/>
      <c r="U70" s="54" t="s">
        <v>86</v>
      </c>
      <c r="V70" s="55"/>
      <c r="W70" s="55"/>
      <c r="X70" s="55"/>
      <c r="Y70" s="56"/>
      <c r="Z70" s="54" t="s">
        <v>87</v>
      </c>
      <c r="AA70" s="55"/>
      <c r="AB70" s="55"/>
      <c r="AC70" s="55"/>
      <c r="AD70" s="56"/>
      <c r="AE70" s="54" t="s">
        <v>113</v>
      </c>
      <c r="AF70" s="55"/>
      <c r="AG70" s="55"/>
      <c r="AH70" s="56"/>
      <c r="AI70" s="75" t="s">
        <v>215</v>
      </c>
      <c r="AJ70" s="76"/>
      <c r="AK70" s="76"/>
      <c r="AL70" s="76"/>
      <c r="AM70" s="77"/>
      <c r="AN70" s="54" t="s">
        <v>88</v>
      </c>
      <c r="AO70" s="55"/>
      <c r="AP70" s="55"/>
      <c r="AQ70" s="55"/>
      <c r="AR70" s="56"/>
      <c r="AS70" s="54" t="s">
        <v>89</v>
      </c>
      <c r="AT70" s="55"/>
      <c r="AU70" s="55"/>
      <c r="AV70" s="55"/>
      <c r="AW70" s="56"/>
      <c r="AX70" s="54" t="s">
        <v>114</v>
      </c>
      <c r="AY70" s="55"/>
      <c r="AZ70" s="55"/>
      <c r="BA70" s="56"/>
      <c r="BB70" s="75" t="s">
        <v>215</v>
      </c>
      <c r="BC70" s="76"/>
      <c r="BD70" s="76"/>
      <c r="BE70" s="76"/>
      <c r="BF70" s="77"/>
      <c r="BG70" s="54" t="s">
        <v>79</v>
      </c>
      <c r="BH70" s="55"/>
      <c r="BI70" s="55"/>
      <c r="BJ70" s="55"/>
      <c r="BK70" s="56"/>
      <c r="BL70" s="54" t="s">
        <v>80</v>
      </c>
      <c r="BM70" s="55"/>
      <c r="BN70" s="55"/>
      <c r="BO70" s="55"/>
      <c r="BP70" s="56"/>
      <c r="BQ70" s="54" t="s">
        <v>115</v>
      </c>
      <c r="BR70" s="55"/>
      <c r="BS70" s="55"/>
      <c r="BT70" s="56"/>
      <c r="BU70" s="69" t="s">
        <v>215</v>
      </c>
      <c r="BV70" s="69"/>
      <c r="BW70" s="69"/>
      <c r="BX70" s="69"/>
      <c r="BY70" s="69"/>
      <c r="CA70" t="s">
        <v>35</v>
      </c>
    </row>
    <row r="71" spans="1:79" s="9" customFormat="1" ht="12.75" customHeight="1" x14ac:dyDescent="0.2">
      <c r="A71" s="120"/>
      <c r="B71" s="118"/>
      <c r="C71" s="118"/>
      <c r="D71" s="118"/>
      <c r="E71" s="119"/>
      <c r="F71" s="120" t="s">
        <v>179</v>
      </c>
      <c r="G71" s="118"/>
      <c r="H71" s="118"/>
      <c r="I71" s="118"/>
      <c r="J71" s="118"/>
      <c r="K71" s="118"/>
      <c r="L71" s="118"/>
      <c r="M71" s="118"/>
      <c r="N71" s="118"/>
      <c r="O71" s="118"/>
      <c r="P71" s="118"/>
      <c r="Q71" s="118"/>
      <c r="R71" s="118"/>
      <c r="S71" s="118"/>
      <c r="T71" s="119"/>
      <c r="U71" s="166"/>
      <c r="V71" s="167"/>
      <c r="W71" s="167"/>
      <c r="X71" s="167"/>
      <c r="Y71" s="168"/>
      <c r="Z71" s="166"/>
      <c r="AA71" s="167"/>
      <c r="AB71" s="167"/>
      <c r="AC71" s="167"/>
      <c r="AD71" s="168"/>
      <c r="AE71" s="166"/>
      <c r="AF71" s="167"/>
      <c r="AG71" s="167"/>
      <c r="AH71" s="168"/>
      <c r="AI71" s="166">
        <f>IF(ISNUMBER(U71),U71,0)+IF(ISNUMBER(Z71),Z71,0)</f>
        <v>0</v>
      </c>
      <c r="AJ71" s="167"/>
      <c r="AK71" s="167"/>
      <c r="AL71" s="167"/>
      <c r="AM71" s="168"/>
      <c r="AN71" s="166"/>
      <c r="AO71" s="167"/>
      <c r="AP71" s="167"/>
      <c r="AQ71" s="167"/>
      <c r="AR71" s="168"/>
      <c r="AS71" s="166"/>
      <c r="AT71" s="167"/>
      <c r="AU71" s="167"/>
      <c r="AV71" s="167"/>
      <c r="AW71" s="168"/>
      <c r="AX71" s="166"/>
      <c r="AY71" s="167"/>
      <c r="AZ71" s="167"/>
      <c r="BA71" s="168"/>
      <c r="BB71" s="166">
        <f>IF(ISNUMBER(AN71),AN71,0)+IF(ISNUMBER(AS71),AS71,0)</f>
        <v>0</v>
      </c>
      <c r="BC71" s="167"/>
      <c r="BD71" s="167"/>
      <c r="BE71" s="167"/>
      <c r="BF71" s="168"/>
      <c r="BG71" s="166"/>
      <c r="BH71" s="167"/>
      <c r="BI71" s="167"/>
      <c r="BJ71" s="167"/>
      <c r="BK71" s="168"/>
      <c r="BL71" s="166"/>
      <c r="BM71" s="167"/>
      <c r="BN71" s="167"/>
      <c r="BO71" s="167"/>
      <c r="BP71" s="168"/>
      <c r="BQ71" s="166"/>
      <c r="BR71" s="167"/>
      <c r="BS71" s="167"/>
      <c r="BT71" s="168"/>
      <c r="BU71" s="166">
        <f>IF(ISNUMBER(BG71),BG71,0)+IF(ISNUMBER(BL71),BL71,0)</f>
        <v>0</v>
      </c>
      <c r="BV71" s="167"/>
      <c r="BW71" s="167"/>
      <c r="BX71" s="167"/>
      <c r="BY71" s="168"/>
      <c r="CA71" s="9" t="s">
        <v>36</v>
      </c>
    </row>
    <row r="73" spans="1:79" ht="14.25" customHeight="1" x14ac:dyDescent="0.2">
      <c r="A73" s="67" t="s">
        <v>689</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x14ac:dyDescent="0.2">
      <c r="A74" s="78" t="s">
        <v>617</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row>
    <row r="75" spans="1:79" ht="23.1" customHeight="1" x14ac:dyDescent="0.2">
      <c r="A75" s="94" t="s">
        <v>149</v>
      </c>
      <c r="B75" s="95"/>
      <c r="C75" s="95"/>
      <c r="D75" s="96"/>
      <c r="E75" s="87" t="s">
        <v>20</v>
      </c>
      <c r="F75" s="88"/>
      <c r="G75" s="88"/>
      <c r="H75" s="88"/>
      <c r="I75" s="88"/>
      <c r="J75" s="88"/>
      <c r="K75" s="88"/>
      <c r="L75" s="88"/>
      <c r="M75" s="88"/>
      <c r="N75" s="88"/>
      <c r="O75" s="88"/>
      <c r="P75" s="88"/>
      <c r="Q75" s="88"/>
      <c r="R75" s="88"/>
      <c r="S75" s="88"/>
      <c r="T75" s="88"/>
      <c r="U75" s="88"/>
      <c r="V75" s="88"/>
      <c r="W75" s="89"/>
      <c r="X75" s="51" t="s">
        <v>621</v>
      </c>
      <c r="Y75" s="52"/>
      <c r="Z75" s="52"/>
      <c r="AA75" s="52"/>
      <c r="AB75" s="52"/>
      <c r="AC75" s="52"/>
      <c r="AD75" s="52"/>
      <c r="AE75" s="52"/>
      <c r="AF75" s="52"/>
      <c r="AG75" s="52"/>
      <c r="AH75" s="52"/>
      <c r="AI75" s="52"/>
      <c r="AJ75" s="52"/>
      <c r="AK75" s="52"/>
      <c r="AL75" s="52"/>
      <c r="AM75" s="52"/>
      <c r="AN75" s="52"/>
      <c r="AO75" s="52"/>
      <c r="AP75" s="52"/>
      <c r="AQ75" s="53"/>
      <c r="AR75" s="57" t="s">
        <v>623</v>
      </c>
      <c r="AS75" s="57"/>
      <c r="AT75" s="57"/>
      <c r="AU75" s="57"/>
      <c r="AV75" s="57"/>
      <c r="AW75" s="57"/>
      <c r="AX75" s="57"/>
      <c r="AY75" s="57"/>
      <c r="AZ75" s="57"/>
      <c r="BA75" s="57"/>
      <c r="BB75" s="57"/>
      <c r="BC75" s="57"/>
      <c r="BD75" s="57"/>
      <c r="BE75" s="57"/>
      <c r="BF75" s="57"/>
      <c r="BG75" s="57"/>
      <c r="BH75" s="57"/>
      <c r="BI75" s="57"/>
      <c r="BJ75" s="57"/>
      <c r="BK75" s="57"/>
    </row>
    <row r="76" spans="1:79" ht="48.75" customHeight="1" x14ac:dyDescent="0.2">
      <c r="A76" s="97"/>
      <c r="B76" s="98"/>
      <c r="C76" s="98"/>
      <c r="D76" s="99"/>
      <c r="E76" s="90"/>
      <c r="F76" s="91"/>
      <c r="G76" s="91"/>
      <c r="H76" s="91"/>
      <c r="I76" s="91"/>
      <c r="J76" s="91"/>
      <c r="K76" s="91"/>
      <c r="L76" s="91"/>
      <c r="M76" s="91"/>
      <c r="N76" s="91"/>
      <c r="O76" s="91"/>
      <c r="P76" s="91"/>
      <c r="Q76" s="91"/>
      <c r="R76" s="91"/>
      <c r="S76" s="91"/>
      <c r="T76" s="91"/>
      <c r="U76" s="91"/>
      <c r="V76" s="91"/>
      <c r="W76" s="92"/>
      <c r="X76" s="87" t="s">
        <v>5</v>
      </c>
      <c r="Y76" s="88"/>
      <c r="Z76" s="88"/>
      <c r="AA76" s="88"/>
      <c r="AB76" s="89"/>
      <c r="AC76" s="87" t="s">
        <v>4</v>
      </c>
      <c r="AD76" s="88"/>
      <c r="AE76" s="88"/>
      <c r="AF76" s="88"/>
      <c r="AG76" s="89"/>
      <c r="AH76" s="71" t="s">
        <v>147</v>
      </c>
      <c r="AI76" s="72"/>
      <c r="AJ76" s="72"/>
      <c r="AK76" s="72"/>
      <c r="AL76" s="73"/>
      <c r="AM76" s="51" t="s">
        <v>6</v>
      </c>
      <c r="AN76" s="52"/>
      <c r="AO76" s="52"/>
      <c r="AP76" s="52"/>
      <c r="AQ76" s="53"/>
      <c r="AR76" s="51" t="s">
        <v>5</v>
      </c>
      <c r="AS76" s="52"/>
      <c r="AT76" s="52"/>
      <c r="AU76" s="52"/>
      <c r="AV76" s="53"/>
      <c r="AW76" s="51" t="s">
        <v>4</v>
      </c>
      <c r="AX76" s="52"/>
      <c r="AY76" s="52"/>
      <c r="AZ76" s="52"/>
      <c r="BA76" s="53"/>
      <c r="BB76" s="71" t="s">
        <v>147</v>
      </c>
      <c r="BC76" s="72"/>
      <c r="BD76" s="72"/>
      <c r="BE76" s="72"/>
      <c r="BF76" s="73"/>
      <c r="BG76" s="51" t="s">
        <v>118</v>
      </c>
      <c r="BH76" s="52"/>
      <c r="BI76" s="52"/>
      <c r="BJ76" s="52"/>
      <c r="BK76" s="53"/>
    </row>
    <row r="77" spans="1:79" ht="12.75" customHeight="1" x14ac:dyDescent="0.2">
      <c r="A77" s="51">
        <v>1</v>
      </c>
      <c r="B77" s="52"/>
      <c r="C77" s="52"/>
      <c r="D77" s="53"/>
      <c r="E77" s="51">
        <v>2</v>
      </c>
      <c r="F77" s="52"/>
      <c r="G77" s="52"/>
      <c r="H77" s="52"/>
      <c r="I77" s="52"/>
      <c r="J77" s="52"/>
      <c r="K77" s="52"/>
      <c r="L77" s="52"/>
      <c r="M77" s="52"/>
      <c r="N77" s="52"/>
      <c r="O77" s="52"/>
      <c r="P77" s="52"/>
      <c r="Q77" s="52"/>
      <c r="R77" s="52"/>
      <c r="S77" s="52"/>
      <c r="T77" s="52"/>
      <c r="U77" s="52"/>
      <c r="V77" s="52"/>
      <c r="W77" s="53"/>
      <c r="X77" s="51">
        <v>3</v>
      </c>
      <c r="Y77" s="52"/>
      <c r="Z77" s="52"/>
      <c r="AA77" s="52"/>
      <c r="AB77" s="53"/>
      <c r="AC77" s="51">
        <v>4</v>
      </c>
      <c r="AD77" s="52"/>
      <c r="AE77" s="52"/>
      <c r="AF77" s="52"/>
      <c r="AG77" s="53"/>
      <c r="AH77" s="51">
        <v>5</v>
      </c>
      <c r="AI77" s="52"/>
      <c r="AJ77" s="52"/>
      <c r="AK77" s="52"/>
      <c r="AL77" s="53"/>
      <c r="AM77" s="51">
        <v>6</v>
      </c>
      <c r="AN77" s="52"/>
      <c r="AO77" s="52"/>
      <c r="AP77" s="52"/>
      <c r="AQ77" s="53"/>
      <c r="AR77" s="51">
        <v>7</v>
      </c>
      <c r="AS77" s="52"/>
      <c r="AT77" s="52"/>
      <c r="AU77" s="52"/>
      <c r="AV77" s="53"/>
      <c r="AW77" s="51">
        <v>8</v>
      </c>
      <c r="AX77" s="52"/>
      <c r="AY77" s="52"/>
      <c r="AZ77" s="52"/>
      <c r="BA77" s="53"/>
      <c r="BB77" s="51">
        <v>9</v>
      </c>
      <c r="BC77" s="52"/>
      <c r="BD77" s="52"/>
      <c r="BE77" s="52"/>
      <c r="BF77" s="53"/>
      <c r="BG77" s="51">
        <v>10</v>
      </c>
      <c r="BH77" s="52"/>
      <c r="BI77" s="52"/>
      <c r="BJ77" s="52"/>
      <c r="BK77" s="53"/>
    </row>
    <row r="78" spans="1:79" s="2" customFormat="1" ht="12.75" hidden="1" customHeight="1" x14ac:dyDescent="0.2">
      <c r="A78" s="54" t="s">
        <v>85</v>
      </c>
      <c r="B78" s="55"/>
      <c r="C78" s="55"/>
      <c r="D78" s="56"/>
      <c r="E78" s="54" t="s">
        <v>78</v>
      </c>
      <c r="F78" s="55"/>
      <c r="G78" s="55"/>
      <c r="H78" s="55"/>
      <c r="I78" s="55"/>
      <c r="J78" s="55"/>
      <c r="K78" s="55"/>
      <c r="L78" s="55"/>
      <c r="M78" s="55"/>
      <c r="N78" s="55"/>
      <c r="O78" s="55"/>
      <c r="P78" s="55"/>
      <c r="Q78" s="55"/>
      <c r="R78" s="55"/>
      <c r="S78" s="55"/>
      <c r="T78" s="55"/>
      <c r="U78" s="55"/>
      <c r="V78" s="55"/>
      <c r="W78" s="56"/>
      <c r="X78" s="107" t="s">
        <v>81</v>
      </c>
      <c r="Y78" s="108"/>
      <c r="Z78" s="108"/>
      <c r="AA78" s="108"/>
      <c r="AB78" s="109"/>
      <c r="AC78" s="107" t="s">
        <v>82</v>
      </c>
      <c r="AD78" s="108"/>
      <c r="AE78" s="108"/>
      <c r="AF78" s="108"/>
      <c r="AG78" s="109"/>
      <c r="AH78" s="54" t="s">
        <v>116</v>
      </c>
      <c r="AI78" s="55"/>
      <c r="AJ78" s="55"/>
      <c r="AK78" s="55"/>
      <c r="AL78" s="56"/>
      <c r="AM78" s="75" t="s">
        <v>216</v>
      </c>
      <c r="AN78" s="76"/>
      <c r="AO78" s="76"/>
      <c r="AP78" s="76"/>
      <c r="AQ78" s="77"/>
      <c r="AR78" s="54" t="s">
        <v>83</v>
      </c>
      <c r="AS78" s="55"/>
      <c r="AT78" s="55"/>
      <c r="AU78" s="55"/>
      <c r="AV78" s="56"/>
      <c r="AW78" s="54" t="s">
        <v>84</v>
      </c>
      <c r="AX78" s="55"/>
      <c r="AY78" s="55"/>
      <c r="AZ78" s="55"/>
      <c r="BA78" s="56"/>
      <c r="BB78" s="54" t="s">
        <v>117</v>
      </c>
      <c r="BC78" s="55"/>
      <c r="BD78" s="55"/>
      <c r="BE78" s="55"/>
      <c r="BF78" s="56"/>
      <c r="BG78" s="75" t="s">
        <v>216</v>
      </c>
      <c r="BH78" s="76"/>
      <c r="BI78" s="76"/>
      <c r="BJ78" s="76"/>
      <c r="BK78" s="77"/>
      <c r="CA78" t="s">
        <v>37</v>
      </c>
    </row>
    <row r="79" spans="1:79" s="138" customFormat="1" ht="12.75" customHeight="1" x14ac:dyDescent="0.2">
      <c r="A79" s="158">
        <v>2210</v>
      </c>
      <c r="B79" s="159"/>
      <c r="C79" s="159"/>
      <c r="D79" s="160"/>
      <c r="E79" s="132" t="s">
        <v>632</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c r="CA79" s="138" t="s">
        <v>38</v>
      </c>
    </row>
    <row r="80" spans="1:79" s="138" customFormat="1" ht="12.75" customHeight="1" x14ac:dyDescent="0.2">
      <c r="A80" s="158">
        <v>2240</v>
      </c>
      <c r="B80" s="159"/>
      <c r="C80" s="159"/>
      <c r="D80" s="160"/>
      <c r="E80" s="132" t="s">
        <v>633</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12.75" customHeight="1" x14ac:dyDescent="0.2">
      <c r="A81" s="158">
        <v>2273</v>
      </c>
      <c r="B81" s="159"/>
      <c r="C81" s="159"/>
      <c r="D81" s="160"/>
      <c r="E81" s="132" t="s">
        <v>635</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25.5" customHeight="1" x14ac:dyDescent="0.2">
      <c r="A82" s="158">
        <v>3110</v>
      </c>
      <c r="B82" s="159"/>
      <c r="C82" s="159"/>
      <c r="D82" s="160"/>
      <c r="E82" s="132" t="s">
        <v>639</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12.75" customHeight="1" x14ac:dyDescent="0.2">
      <c r="A83" s="158">
        <v>3122</v>
      </c>
      <c r="B83" s="159"/>
      <c r="C83" s="159"/>
      <c r="D83" s="160"/>
      <c r="E83" s="132" t="s">
        <v>985</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0</v>
      </c>
      <c r="Y84" s="167"/>
      <c r="Z84" s="167"/>
      <c r="AA84" s="167"/>
      <c r="AB84" s="168"/>
      <c r="AC84" s="166">
        <v>0</v>
      </c>
      <c r="AD84" s="167"/>
      <c r="AE84" s="167"/>
      <c r="AF84" s="167"/>
      <c r="AG84" s="168"/>
      <c r="AH84" s="166">
        <v>0</v>
      </c>
      <c r="AI84" s="167"/>
      <c r="AJ84" s="167"/>
      <c r="AK84" s="167"/>
      <c r="AL84" s="168"/>
      <c r="AM84" s="166">
        <f>IF(ISNUMBER(X84),X84,0)+IF(ISNUMBER(AC84),AC84,0)</f>
        <v>0</v>
      </c>
      <c r="AN84" s="167"/>
      <c r="AO84" s="167"/>
      <c r="AP84" s="167"/>
      <c r="AQ84" s="168"/>
      <c r="AR84" s="166">
        <v>0</v>
      </c>
      <c r="AS84" s="167"/>
      <c r="AT84" s="167"/>
      <c r="AU84" s="167"/>
      <c r="AV84" s="168"/>
      <c r="AW84" s="166">
        <v>0</v>
      </c>
      <c r="AX84" s="167"/>
      <c r="AY84" s="167"/>
      <c r="AZ84" s="167"/>
      <c r="BA84" s="168"/>
      <c r="BB84" s="166">
        <v>0</v>
      </c>
      <c r="BC84" s="167"/>
      <c r="BD84" s="167"/>
      <c r="BE84" s="167"/>
      <c r="BF84" s="168"/>
      <c r="BG84" s="165">
        <f>IF(ISNUMBER(AR84),AR84,0)+IF(ISNUMBER(AW84),AW84,0)</f>
        <v>0</v>
      </c>
      <c r="BH84" s="165"/>
      <c r="BI84" s="165"/>
      <c r="BJ84" s="165"/>
      <c r="BK84" s="165"/>
    </row>
    <row r="86" spans="1:79" ht="14.25" customHeight="1" x14ac:dyDescent="0.2">
      <c r="A86" s="67" t="s">
        <v>690</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617</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621</v>
      </c>
      <c r="Y88" s="57"/>
      <c r="Z88" s="57"/>
      <c r="AA88" s="57"/>
      <c r="AB88" s="57"/>
      <c r="AC88" s="57"/>
      <c r="AD88" s="57"/>
      <c r="AE88" s="57"/>
      <c r="AF88" s="57"/>
      <c r="AG88" s="57"/>
      <c r="AH88" s="57"/>
      <c r="AI88" s="57"/>
      <c r="AJ88" s="57"/>
      <c r="AK88" s="57"/>
      <c r="AL88" s="57"/>
      <c r="AM88" s="57"/>
      <c r="AN88" s="57"/>
      <c r="AO88" s="57"/>
      <c r="AP88" s="57"/>
      <c r="AQ88" s="57"/>
      <c r="AR88" s="51" t="s">
        <v>623</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678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617</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618</v>
      </c>
      <c r="V98" s="52"/>
      <c r="W98" s="52"/>
      <c r="X98" s="52"/>
      <c r="Y98" s="52"/>
      <c r="Z98" s="52"/>
      <c r="AA98" s="52"/>
      <c r="AB98" s="52"/>
      <c r="AC98" s="52"/>
      <c r="AD98" s="52"/>
      <c r="AE98" s="52"/>
      <c r="AF98" s="52"/>
      <c r="AG98" s="52"/>
      <c r="AH98" s="52"/>
      <c r="AI98" s="52"/>
      <c r="AJ98" s="52"/>
      <c r="AK98" s="52"/>
      <c r="AL98" s="52"/>
      <c r="AM98" s="53"/>
      <c r="AN98" s="51" t="s">
        <v>619</v>
      </c>
      <c r="AO98" s="52"/>
      <c r="AP98" s="52"/>
      <c r="AQ98" s="52"/>
      <c r="AR98" s="52"/>
      <c r="AS98" s="52"/>
      <c r="AT98" s="52"/>
      <c r="AU98" s="52"/>
      <c r="AV98" s="52"/>
      <c r="AW98" s="52"/>
      <c r="AX98" s="52"/>
      <c r="AY98" s="52"/>
      <c r="AZ98" s="52"/>
      <c r="BA98" s="52"/>
      <c r="BB98" s="52"/>
      <c r="BC98" s="52"/>
      <c r="BD98" s="52"/>
      <c r="BE98" s="52"/>
      <c r="BF98" s="53"/>
      <c r="BG98" s="57" t="s">
        <v>620</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25.5" customHeight="1" x14ac:dyDescent="0.2">
      <c r="A102" s="158">
        <v>1</v>
      </c>
      <c r="B102" s="159"/>
      <c r="C102" s="159"/>
      <c r="D102" s="132" t="s">
        <v>986</v>
      </c>
      <c r="E102" s="133"/>
      <c r="F102" s="133"/>
      <c r="G102" s="133"/>
      <c r="H102" s="133"/>
      <c r="I102" s="133"/>
      <c r="J102" s="133"/>
      <c r="K102" s="133"/>
      <c r="L102" s="133"/>
      <c r="M102" s="133"/>
      <c r="N102" s="133"/>
      <c r="O102" s="133"/>
      <c r="P102" s="133"/>
      <c r="Q102" s="133"/>
      <c r="R102" s="133"/>
      <c r="S102" s="133"/>
      <c r="T102" s="134"/>
      <c r="U102" s="162">
        <v>1209022</v>
      </c>
      <c r="V102" s="163"/>
      <c r="W102" s="163"/>
      <c r="X102" s="163"/>
      <c r="Y102" s="164"/>
      <c r="Z102" s="162">
        <v>884558</v>
      </c>
      <c r="AA102" s="163"/>
      <c r="AB102" s="163"/>
      <c r="AC102" s="163"/>
      <c r="AD102" s="164"/>
      <c r="AE102" s="162">
        <v>49000</v>
      </c>
      <c r="AF102" s="163"/>
      <c r="AG102" s="163"/>
      <c r="AH102" s="164"/>
      <c r="AI102" s="162">
        <f>IF(ISNUMBER(U102),U102,0)+IF(ISNUMBER(Z102),Z102,0)</f>
        <v>2093580</v>
      </c>
      <c r="AJ102" s="163"/>
      <c r="AK102" s="163"/>
      <c r="AL102" s="163"/>
      <c r="AM102" s="164"/>
      <c r="AN102" s="162">
        <v>2183540</v>
      </c>
      <c r="AO102" s="163"/>
      <c r="AP102" s="163"/>
      <c r="AQ102" s="163"/>
      <c r="AR102" s="164"/>
      <c r="AS102" s="162">
        <v>0</v>
      </c>
      <c r="AT102" s="163"/>
      <c r="AU102" s="163"/>
      <c r="AV102" s="163"/>
      <c r="AW102" s="164"/>
      <c r="AX102" s="162">
        <v>0</v>
      </c>
      <c r="AY102" s="163"/>
      <c r="AZ102" s="163"/>
      <c r="BA102" s="164"/>
      <c r="BB102" s="162">
        <f>IF(ISNUMBER(AN102),AN102,0)+IF(ISNUMBER(AS102),AS102,0)</f>
        <v>2183540</v>
      </c>
      <c r="BC102" s="163"/>
      <c r="BD102" s="163"/>
      <c r="BE102" s="163"/>
      <c r="BF102" s="164"/>
      <c r="BG102" s="162">
        <v>2828040</v>
      </c>
      <c r="BH102" s="163"/>
      <c r="BI102" s="163"/>
      <c r="BJ102" s="163"/>
      <c r="BK102" s="164"/>
      <c r="BL102" s="162">
        <v>0</v>
      </c>
      <c r="BM102" s="163"/>
      <c r="BN102" s="163"/>
      <c r="BO102" s="163"/>
      <c r="BP102" s="164"/>
      <c r="BQ102" s="162">
        <v>0</v>
      </c>
      <c r="BR102" s="163"/>
      <c r="BS102" s="163"/>
      <c r="BT102" s="164"/>
      <c r="BU102" s="162">
        <f>IF(ISNUMBER(BG102),BG102,0)+IF(ISNUMBER(BL102),BL102,0)</f>
        <v>2828040</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1209022</v>
      </c>
      <c r="V103" s="167"/>
      <c r="W103" s="167"/>
      <c r="X103" s="167"/>
      <c r="Y103" s="168"/>
      <c r="Z103" s="166">
        <v>884558</v>
      </c>
      <c r="AA103" s="167"/>
      <c r="AB103" s="167"/>
      <c r="AC103" s="167"/>
      <c r="AD103" s="168"/>
      <c r="AE103" s="166">
        <v>49000</v>
      </c>
      <c r="AF103" s="167"/>
      <c r="AG103" s="167"/>
      <c r="AH103" s="168"/>
      <c r="AI103" s="166">
        <f>IF(ISNUMBER(U103),U103,0)+IF(ISNUMBER(Z103),Z103,0)</f>
        <v>2093580</v>
      </c>
      <c r="AJ103" s="167"/>
      <c r="AK103" s="167"/>
      <c r="AL103" s="167"/>
      <c r="AM103" s="168"/>
      <c r="AN103" s="166">
        <v>2183540</v>
      </c>
      <c r="AO103" s="167"/>
      <c r="AP103" s="167"/>
      <c r="AQ103" s="167"/>
      <c r="AR103" s="168"/>
      <c r="AS103" s="166">
        <v>0</v>
      </c>
      <c r="AT103" s="167"/>
      <c r="AU103" s="167"/>
      <c r="AV103" s="167"/>
      <c r="AW103" s="168"/>
      <c r="AX103" s="166">
        <v>0</v>
      </c>
      <c r="AY103" s="167"/>
      <c r="AZ103" s="167"/>
      <c r="BA103" s="168"/>
      <c r="BB103" s="166">
        <f>IF(ISNUMBER(AN103),AN103,0)+IF(ISNUMBER(AS103),AS103,0)</f>
        <v>2183540</v>
      </c>
      <c r="BC103" s="167"/>
      <c r="BD103" s="167"/>
      <c r="BE103" s="167"/>
      <c r="BF103" s="168"/>
      <c r="BG103" s="166">
        <v>2828040</v>
      </c>
      <c r="BH103" s="167"/>
      <c r="BI103" s="167"/>
      <c r="BJ103" s="167"/>
      <c r="BK103" s="168"/>
      <c r="BL103" s="166">
        <v>0</v>
      </c>
      <c r="BM103" s="167"/>
      <c r="BN103" s="167"/>
      <c r="BO103" s="167"/>
      <c r="BP103" s="168"/>
      <c r="BQ103" s="166">
        <v>0</v>
      </c>
      <c r="BR103" s="167"/>
      <c r="BS103" s="167"/>
      <c r="BT103" s="168"/>
      <c r="BU103" s="166">
        <f>IF(ISNUMBER(BG103),BG103,0)+IF(ISNUMBER(BL103),BL103,0)</f>
        <v>2828040</v>
      </c>
      <c r="BV103" s="167"/>
      <c r="BW103" s="167"/>
      <c r="BX103" s="167"/>
      <c r="BY103" s="168"/>
    </row>
    <row r="105" spans="1:79" ht="14.25" customHeight="1" x14ac:dyDescent="0.2">
      <c r="A105" s="67" t="s">
        <v>691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617</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621</v>
      </c>
      <c r="V107" s="57"/>
      <c r="W107" s="57"/>
      <c r="X107" s="57"/>
      <c r="Y107" s="57"/>
      <c r="Z107" s="57"/>
      <c r="AA107" s="57"/>
      <c r="AB107" s="57"/>
      <c r="AC107" s="57"/>
      <c r="AD107" s="57"/>
      <c r="AE107" s="57"/>
      <c r="AF107" s="57"/>
      <c r="AG107" s="57"/>
      <c r="AH107" s="57"/>
      <c r="AI107" s="57"/>
      <c r="AJ107" s="57"/>
      <c r="AK107" s="57"/>
      <c r="AL107" s="57"/>
      <c r="AM107" s="57"/>
      <c r="AN107" s="57"/>
      <c r="AO107" s="57" t="s">
        <v>623</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25.5" customHeight="1" x14ac:dyDescent="0.2">
      <c r="A111" s="158">
        <v>1</v>
      </c>
      <c r="B111" s="159"/>
      <c r="C111" s="159"/>
      <c r="D111" s="132" t="s">
        <v>986</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1">
        <v>0</v>
      </c>
      <c r="AF111" s="161"/>
      <c r="AG111" s="161"/>
      <c r="AH111" s="161"/>
      <c r="AI111" s="161"/>
      <c r="AJ111" s="172">
        <f>IF(ISNUMBER(U111),U111,0)+IF(ISNUMBER(Z111),Z111,0)</f>
        <v>0</v>
      </c>
      <c r="AK111" s="172"/>
      <c r="AL111" s="172"/>
      <c r="AM111" s="172"/>
      <c r="AN111" s="172"/>
      <c r="AO111" s="161">
        <v>0</v>
      </c>
      <c r="AP111" s="161"/>
      <c r="AQ111" s="161"/>
      <c r="AR111" s="161"/>
      <c r="AS111" s="161"/>
      <c r="AT111" s="172">
        <v>0</v>
      </c>
      <c r="AU111" s="172"/>
      <c r="AV111" s="172"/>
      <c r="AW111" s="172"/>
      <c r="AX111" s="172"/>
      <c r="AY111" s="161">
        <v>0</v>
      </c>
      <c r="AZ111" s="161"/>
      <c r="BA111" s="161"/>
      <c r="BB111" s="161"/>
      <c r="BC111" s="161"/>
      <c r="BD111" s="172">
        <f>IF(ISNUMBER(AO111),AO111,0)+IF(ISNUMBER(AT111),AT111,0)</f>
        <v>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0</v>
      </c>
      <c r="V112" s="167"/>
      <c r="W112" s="167"/>
      <c r="X112" s="167"/>
      <c r="Y112" s="168"/>
      <c r="Z112" s="166">
        <v>0</v>
      </c>
      <c r="AA112" s="167"/>
      <c r="AB112" s="167"/>
      <c r="AC112" s="167"/>
      <c r="AD112" s="168"/>
      <c r="AE112" s="165">
        <v>0</v>
      </c>
      <c r="AF112" s="165"/>
      <c r="AG112" s="165"/>
      <c r="AH112" s="165"/>
      <c r="AI112" s="165"/>
      <c r="AJ112" s="121">
        <f>IF(ISNUMBER(U112),U112,0)+IF(ISNUMBER(Z112),Z112,0)</f>
        <v>0</v>
      </c>
      <c r="AK112" s="121"/>
      <c r="AL112" s="121"/>
      <c r="AM112" s="121"/>
      <c r="AN112" s="121"/>
      <c r="AO112" s="165">
        <v>0</v>
      </c>
      <c r="AP112" s="165"/>
      <c r="AQ112" s="165"/>
      <c r="AR112" s="165"/>
      <c r="AS112" s="165"/>
      <c r="AT112" s="121">
        <v>0</v>
      </c>
      <c r="AU112" s="121"/>
      <c r="AV112" s="121"/>
      <c r="AW112" s="121"/>
      <c r="AX112" s="121"/>
      <c r="AY112" s="165">
        <v>0</v>
      </c>
      <c r="AZ112" s="165"/>
      <c r="BA112" s="165"/>
      <c r="BB112" s="165"/>
      <c r="BC112" s="165"/>
      <c r="BD112" s="121">
        <f>IF(ISNUMBER(AO112),AO112,0)+IF(ISNUMBER(AT112),AT112,0)</f>
        <v>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679</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618</v>
      </c>
      <c r="AG117" s="52"/>
      <c r="AH117" s="52"/>
      <c r="AI117" s="52"/>
      <c r="AJ117" s="52"/>
      <c r="AK117" s="52"/>
      <c r="AL117" s="52"/>
      <c r="AM117" s="52"/>
      <c r="AN117" s="52"/>
      <c r="AO117" s="52"/>
      <c r="AP117" s="52"/>
      <c r="AQ117" s="52"/>
      <c r="AR117" s="52"/>
      <c r="AS117" s="52"/>
      <c r="AT117" s="53"/>
      <c r="AU117" s="51" t="s">
        <v>619</v>
      </c>
      <c r="AV117" s="52"/>
      <c r="AW117" s="52"/>
      <c r="AX117" s="52"/>
      <c r="AY117" s="52"/>
      <c r="AZ117" s="52"/>
      <c r="BA117" s="52"/>
      <c r="BB117" s="52"/>
      <c r="BC117" s="52"/>
      <c r="BD117" s="52"/>
      <c r="BE117" s="52"/>
      <c r="BF117" s="52"/>
      <c r="BG117" s="52"/>
      <c r="BH117" s="52"/>
      <c r="BI117" s="53"/>
      <c r="BJ117" s="51" t="s">
        <v>620</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642</v>
      </c>
      <c r="AQ120" s="69"/>
      <c r="AR120" s="69"/>
      <c r="AS120" s="69"/>
      <c r="AT120" s="69"/>
      <c r="AU120" s="60" t="s">
        <v>141</v>
      </c>
      <c r="AV120" s="60"/>
      <c r="AW120" s="60"/>
      <c r="AX120" s="60"/>
      <c r="AY120" s="60"/>
      <c r="AZ120" s="59" t="s">
        <v>142</v>
      </c>
      <c r="BA120" s="59"/>
      <c r="BB120" s="59"/>
      <c r="BC120" s="59"/>
      <c r="BD120" s="59"/>
      <c r="BE120" s="69" t="s">
        <v>642</v>
      </c>
      <c r="BF120" s="69"/>
      <c r="BG120" s="69"/>
      <c r="BH120" s="69"/>
      <c r="BI120" s="69"/>
      <c r="BJ120" s="60" t="s">
        <v>133</v>
      </c>
      <c r="BK120" s="60"/>
      <c r="BL120" s="60"/>
      <c r="BM120" s="60"/>
      <c r="BN120" s="60"/>
      <c r="BO120" s="59" t="s">
        <v>134</v>
      </c>
      <c r="BP120" s="59"/>
      <c r="BQ120" s="59"/>
      <c r="BR120" s="59"/>
      <c r="BS120" s="59"/>
      <c r="BT120" s="69" t="s">
        <v>642</v>
      </c>
      <c r="BU120" s="69"/>
      <c r="BV120" s="69"/>
      <c r="BW120" s="69"/>
      <c r="BX120" s="69"/>
      <c r="CA120" t="s">
        <v>45</v>
      </c>
    </row>
    <row r="121" spans="1:79" s="9" customFormat="1" ht="15" customHeight="1"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CA121" s="9" t="s">
        <v>46</v>
      </c>
    </row>
    <row r="122" spans="1:79" s="138" customFormat="1" ht="28.5" customHeight="1" x14ac:dyDescent="0.2">
      <c r="A122" s="158">
        <v>0</v>
      </c>
      <c r="B122" s="159"/>
      <c r="C122" s="159"/>
      <c r="D122" s="176" t="s">
        <v>311</v>
      </c>
      <c r="E122" s="133"/>
      <c r="F122" s="133"/>
      <c r="G122" s="133"/>
      <c r="H122" s="133"/>
      <c r="I122" s="133"/>
      <c r="J122" s="133"/>
      <c r="K122" s="133"/>
      <c r="L122" s="133"/>
      <c r="M122" s="133"/>
      <c r="N122" s="133"/>
      <c r="O122" s="133"/>
      <c r="P122" s="134"/>
      <c r="Q122" s="57" t="s">
        <v>223</v>
      </c>
      <c r="R122" s="57"/>
      <c r="S122" s="57"/>
      <c r="T122" s="57"/>
      <c r="U122" s="57"/>
      <c r="V122" s="176" t="s">
        <v>715</v>
      </c>
      <c r="W122" s="133"/>
      <c r="X122" s="133"/>
      <c r="Y122" s="133"/>
      <c r="Z122" s="133"/>
      <c r="AA122" s="133"/>
      <c r="AB122" s="133"/>
      <c r="AC122" s="133"/>
      <c r="AD122" s="133"/>
      <c r="AE122" s="134"/>
      <c r="AF122" s="177">
        <v>48</v>
      </c>
      <c r="AG122" s="177"/>
      <c r="AH122" s="177"/>
      <c r="AI122" s="177"/>
      <c r="AJ122" s="177"/>
      <c r="AK122" s="177">
        <v>0</v>
      </c>
      <c r="AL122" s="177"/>
      <c r="AM122" s="177"/>
      <c r="AN122" s="177"/>
      <c r="AO122" s="177"/>
      <c r="AP122" s="177">
        <v>48</v>
      </c>
      <c r="AQ122" s="177"/>
      <c r="AR122" s="177"/>
      <c r="AS122" s="177"/>
      <c r="AT122" s="177"/>
      <c r="AU122" s="177">
        <v>48</v>
      </c>
      <c r="AV122" s="177"/>
      <c r="AW122" s="177"/>
      <c r="AX122" s="177"/>
      <c r="AY122" s="177"/>
      <c r="AZ122" s="177">
        <v>0</v>
      </c>
      <c r="BA122" s="177"/>
      <c r="BB122" s="177"/>
      <c r="BC122" s="177"/>
      <c r="BD122" s="177"/>
      <c r="BE122" s="177">
        <v>48</v>
      </c>
      <c r="BF122" s="177"/>
      <c r="BG122" s="177"/>
      <c r="BH122" s="177"/>
      <c r="BI122" s="177"/>
      <c r="BJ122" s="177">
        <v>48</v>
      </c>
      <c r="BK122" s="177"/>
      <c r="BL122" s="177"/>
      <c r="BM122" s="177"/>
      <c r="BN122" s="177"/>
      <c r="BO122" s="177">
        <v>0</v>
      </c>
      <c r="BP122" s="177"/>
      <c r="BQ122" s="177"/>
      <c r="BR122" s="177"/>
      <c r="BS122" s="177"/>
      <c r="BT122" s="177">
        <v>48</v>
      </c>
      <c r="BU122" s="177"/>
      <c r="BV122" s="177"/>
      <c r="BW122" s="177"/>
      <c r="BX122" s="177"/>
    </row>
    <row r="123" spans="1:79" s="138" customFormat="1" ht="15" customHeight="1" x14ac:dyDescent="0.2">
      <c r="A123" s="158">
        <v>0</v>
      </c>
      <c r="B123" s="159"/>
      <c r="C123" s="159"/>
      <c r="D123" s="176" t="s">
        <v>258</v>
      </c>
      <c r="E123" s="133"/>
      <c r="F123" s="133"/>
      <c r="G123" s="133"/>
      <c r="H123" s="133"/>
      <c r="I123" s="133"/>
      <c r="J123" s="133"/>
      <c r="K123" s="133"/>
      <c r="L123" s="133"/>
      <c r="M123" s="133"/>
      <c r="N123" s="133"/>
      <c r="O123" s="133"/>
      <c r="P123" s="134"/>
      <c r="Q123" s="57" t="s">
        <v>225</v>
      </c>
      <c r="R123" s="57"/>
      <c r="S123" s="57"/>
      <c r="T123" s="57"/>
      <c r="U123" s="57"/>
      <c r="V123" s="176" t="s">
        <v>644</v>
      </c>
      <c r="W123" s="133"/>
      <c r="X123" s="133"/>
      <c r="Y123" s="133"/>
      <c r="Z123" s="133"/>
      <c r="AA123" s="133"/>
      <c r="AB123" s="133"/>
      <c r="AC123" s="133"/>
      <c r="AD123" s="133"/>
      <c r="AE123" s="134"/>
      <c r="AF123" s="177">
        <v>1209.0221100000001</v>
      </c>
      <c r="AG123" s="177"/>
      <c r="AH123" s="177"/>
      <c r="AI123" s="177"/>
      <c r="AJ123" s="177"/>
      <c r="AK123" s="177">
        <v>884.55799999999999</v>
      </c>
      <c r="AL123" s="177"/>
      <c r="AM123" s="177"/>
      <c r="AN123" s="177"/>
      <c r="AO123" s="177"/>
      <c r="AP123" s="177">
        <v>2093.5801099999999</v>
      </c>
      <c r="AQ123" s="177"/>
      <c r="AR123" s="177"/>
      <c r="AS123" s="177"/>
      <c r="AT123" s="177"/>
      <c r="AU123" s="177">
        <v>2183.54</v>
      </c>
      <c r="AV123" s="177"/>
      <c r="AW123" s="177"/>
      <c r="AX123" s="177"/>
      <c r="AY123" s="177"/>
      <c r="AZ123" s="177">
        <v>0</v>
      </c>
      <c r="BA123" s="177"/>
      <c r="BB123" s="177"/>
      <c r="BC123" s="177"/>
      <c r="BD123" s="177"/>
      <c r="BE123" s="177">
        <v>2183.54</v>
      </c>
      <c r="BF123" s="177"/>
      <c r="BG123" s="177"/>
      <c r="BH123" s="177"/>
      <c r="BI123" s="177"/>
      <c r="BJ123" s="177">
        <v>2828.04</v>
      </c>
      <c r="BK123" s="177"/>
      <c r="BL123" s="177"/>
      <c r="BM123" s="177"/>
      <c r="BN123" s="177"/>
      <c r="BO123" s="177">
        <v>0</v>
      </c>
      <c r="BP123" s="177"/>
      <c r="BQ123" s="177"/>
      <c r="BR123" s="177"/>
      <c r="BS123" s="177"/>
      <c r="BT123" s="177">
        <v>2828.04</v>
      </c>
      <c r="BU123" s="177"/>
      <c r="BV123" s="177"/>
      <c r="BW123" s="177"/>
      <c r="BX123" s="177"/>
    </row>
    <row r="124" spans="1:79" s="9" customFormat="1" ht="15" customHeight="1" x14ac:dyDescent="0.2">
      <c r="A124" s="120">
        <v>0</v>
      </c>
      <c r="B124" s="118"/>
      <c r="C124" s="118"/>
      <c r="D124" s="175" t="s">
        <v>645</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9" s="138" customFormat="1" ht="42.75" customHeight="1" x14ac:dyDescent="0.2">
      <c r="A125" s="158">
        <v>0</v>
      </c>
      <c r="B125" s="159"/>
      <c r="C125" s="159"/>
      <c r="D125" s="176" t="s">
        <v>312</v>
      </c>
      <c r="E125" s="133"/>
      <c r="F125" s="133"/>
      <c r="G125" s="133"/>
      <c r="H125" s="133"/>
      <c r="I125" s="133"/>
      <c r="J125" s="133"/>
      <c r="K125" s="133"/>
      <c r="L125" s="133"/>
      <c r="M125" s="133"/>
      <c r="N125" s="133"/>
      <c r="O125" s="133"/>
      <c r="P125" s="134"/>
      <c r="Q125" s="57" t="s">
        <v>313</v>
      </c>
      <c r="R125" s="57"/>
      <c r="S125" s="57"/>
      <c r="T125" s="57"/>
      <c r="U125" s="57"/>
      <c r="V125" s="176" t="s">
        <v>715</v>
      </c>
      <c r="W125" s="133"/>
      <c r="X125" s="133"/>
      <c r="Y125" s="133"/>
      <c r="Z125" s="133"/>
      <c r="AA125" s="133"/>
      <c r="AB125" s="133"/>
      <c r="AC125" s="133"/>
      <c r="AD125" s="133"/>
      <c r="AE125" s="134"/>
      <c r="AF125" s="177">
        <v>70</v>
      </c>
      <c r="AG125" s="177"/>
      <c r="AH125" s="177"/>
      <c r="AI125" s="177"/>
      <c r="AJ125" s="177"/>
      <c r="AK125" s="177">
        <v>0</v>
      </c>
      <c r="AL125" s="177"/>
      <c r="AM125" s="177"/>
      <c r="AN125" s="177"/>
      <c r="AO125" s="177"/>
      <c r="AP125" s="177">
        <v>70</v>
      </c>
      <c r="AQ125" s="177"/>
      <c r="AR125" s="177"/>
      <c r="AS125" s="177"/>
      <c r="AT125" s="177"/>
      <c r="AU125" s="177">
        <v>70</v>
      </c>
      <c r="AV125" s="177"/>
      <c r="AW125" s="177"/>
      <c r="AX125" s="177"/>
      <c r="AY125" s="177"/>
      <c r="AZ125" s="177">
        <v>0</v>
      </c>
      <c r="BA125" s="177"/>
      <c r="BB125" s="177"/>
      <c r="BC125" s="177"/>
      <c r="BD125" s="177"/>
      <c r="BE125" s="177">
        <v>70</v>
      </c>
      <c r="BF125" s="177"/>
      <c r="BG125" s="177"/>
      <c r="BH125" s="177"/>
      <c r="BI125" s="177"/>
      <c r="BJ125" s="177">
        <v>70</v>
      </c>
      <c r="BK125" s="177"/>
      <c r="BL125" s="177"/>
      <c r="BM125" s="177"/>
      <c r="BN125" s="177"/>
      <c r="BO125" s="177">
        <v>0</v>
      </c>
      <c r="BP125" s="177"/>
      <c r="BQ125" s="177"/>
      <c r="BR125" s="177"/>
      <c r="BS125" s="177"/>
      <c r="BT125" s="177">
        <v>70</v>
      </c>
      <c r="BU125" s="177"/>
      <c r="BV125" s="177"/>
      <c r="BW125" s="177"/>
      <c r="BX125" s="177"/>
    </row>
    <row r="126" spans="1:79" s="9" customFormat="1" ht="15" customHeight="1" x14ac:dyDescent="0.2">
      <c r="A126" s="120">
        <v>0</v>
      </c>
      <c r="B126" s="118"/>
      <c r="C126" s="118"/>
      <c r="D126" s="175" t="s">
        <v>648</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row>
    <row r="127" spans="1:79" s="138" customFormat="1" ht="57" customHeight="1" x14ac:dyDescent="0.2">
      <c r="A127" s="158">
        <v>0</v>
      </c>
      <c r="B127" s="159"/>
      <c r="C127" s="159"/>
      <c r="D127" s="176" t="s">
        <v>314</v>
      </c>
      <c r="E127" s="133"/>
      <c r="F127" s="133"/>
      <c r="G127" s="133"/>
      <c r="H127" s="133"/>
      <c r="I127" s="133"/>
      <c r="J127" s="133"/>
      <c r="K127" s="133"/>
      <c r="L127" s="133"/>
      <c r="M127" s="133"/>
      <c r="N127" s="133"/>
      <c r="O127" s="133"/>
      <c r="P127" s="134"/>
      <c r="Q127" s="57" t="s">
        <v>225</v>
      </c>
      <c r="R127" s="57"/>
      <c r="S127" s="57"/>
      <c r="T127" s="57"/>
      <c r="U127" s="57"/>
      <c r="V127" s="176" t="s">
        <v>715</v>
      </c>
      <c r="W127" s="133"/>
      <c r="X127" s="133"/>
      <c r="Y127" s="133"/>
      <c r="Z127" s="133"/>
      <c r="AA127" s="133"/>
      <c r="AB127" s="133"/>
      <c r="AC127" s="133"/>
      <c r="AD127" s="133"/>
      <c r="AE127" s="134"/>
      <c r="AF127" s="177">
        <v>17.27</v>
      </c>
      <c r="AG127" s="177"/>
      <c r="AH127" s="177"/>
      <c r="AI127" s="177"/>
      <c r="AJ127" s="177"/>
      <c r="AK127" s="177">
        <v>0</v>
      </c>
      <c r="AL127" s="177"/>
      <c r="AM127" s="177"/>
      <c r="AN127" s="177"/>
      <c r="AO127" s="177"/>
      <c r="AP127" s="177">
        <v>17.27</v>
      </c>
      <c r="AQ127" s="177"/>
      <c r="AR127" s="177"/>
      <c r="AS127" s="177"/>
      <c r="AT127" s="177"/>
      <c r="AU127" s="177">
        <v>31.193000000000001</v>
      </c>
      <c r="AV127" s="177"/>
      <c r="AW127" s="177"/>
      <c r="AX127" s="177"/>
      <c r="AY127" s="177"/>
      <c r="AZ127" s="177">
        <v>0</v>
      </c>
      <c r="BA127" s="177"/>
      <c r="BB127" s="177"/>
      <c r="BC127" s="177"/>
      <c r="BD127" s="177"/>
      <c r="BE127" s="177">
        <v>31.193000000000001</v>
      </c>
      <c r="BF127" s="177"/>
      <c r="BG127" s="177"/>
      <c r="BH127" s="177"/>
      <c r="BI127" s="177"/>
      <c r="BJ127" s="177">
        <v>40.4</v>
      </c>
      <c r="BK127" s="177"/>
      <c r="BL127" s="177"/>
      <c r="BM127" s="177"/>
      <c r="BN127" s="177"/>
      <c r="BO127" s="177">
        <v>0</v>
      </c>
      <c r="BP127" s="177"/>
      <c r="BQ127" s="177"/>
      <c r="BR127" s="177"/>
      <c r="BS127" s="177"/>
      <c r="BT127" s="177">
        <v>40.4</v>
      </c>
      <c r="BU127" s="177"/>
      <c r="BV127" s="177"/>
      <c r="BW127" s="177"/>
      <c r="BX127" s="177"/>
    </row>
    <row r="128" spans="1:79" s="9" customFormat="1" ht="15" customHeight="1" x14ac:dyDescent="0.2">
      <c r="A128" s="120">
        <v>0</v>
      </c>
      <c r="B128" s="118"/>
      <c r="C128" s="118"/>
      <c r="D128" s="175" t="s">
        <v>716</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row>
    <row r="129" spans="1:79" s="138" customFormat="1" ht="57" customHeight="1" x14ac:dyDescent="0.2">
      <c r="A129" s="158">
        <v>0</v>
      </c>
      <c r="B129" s="159"/>
      <c r="C129" s="159"/>
      <c r="D129" s="176" t="s">
        <v>309</v>
      </c>
      <c r="E129" s="133"/>
      <c r="F129" s="133"/>
      <c r="G129" s="133"/>
      <c r="H129" s="133"/>
      <c r="I129" s="133"/>
      <c r="J129" s="133"/>
      <c r="K129" s="133"/>
      <c r="L129" s="133"/>
      <c r="M129" s="133"/>
      <c r="N129" s="133"/>
      <c r="O129" s="133"/>
      <c r="P129" s="134"/>
      <c r="Q129" s="57" t="s">
        <v>246</v>
      </c>
      <c r="R129" s="57"/>
      <c r="S129" s="57"/>
      <c r="T129" s="57"/>
      <c r="U129" s="57"/>
      <c r="V129" s="176" t="s">
        <v>715</v>
      </c>
      <c r="W129" s="133"/>
      <c r="X129" s="133"/>
      <c r="Y129" s="133"/>
      <c r="Z129" s="133"/>
      <c r="AA129" s="133"/>
      <c r="AB129" s="133"/>
      <c r="AC129" s="133"/>
      <c r="AD129" s="133"/>
      <c r="AE129" s="134"/>
      <c r="AF129" s="177">
        <v>100</v>
      </c>
      <c r="AG129" s="177"/>
      <c r="AH129" s="177"/>
      <c r="AI129" s="177"/>
      <c r="AJ129" s="177"/>
      <c r="AK129" s="177">
        <v>0</v>
      </c>
      <c r="AL129" s="177"/>
      <c r="AM129" s="177"/>
      <c r="AN129" s="177"/>
      <c r="AO129" s="177"/>
      <c r="AP129" s="177">
        <v>100</v>
      </c>
      <c r="AQ129" s="177"/>
      <c r="AR129" s="177"/>
      <c r="AS129" s="177"/>
      <c r="AT129" s="177"/>
      <c r="AU129" s="177">
        <v>100</v>
      </c>
      <c r="AV129" s="177"/>
      <c r="AW129" s="177"/>
      <c r="AX129" s="177"/>
      <c r="AY129" s="177"/>
      <c r="AZ129" s="177">
        <v>0</v>
      </c>
      <c r="BA129" s="177"/>
      <c r="BB129" s="177"/>
      <c r="BC129" s="177"/>
      <c r="BD129" s="177"/>
      <c r="BE129" s="177">
        <v>100</v>
      </c>
      <c r="BF129" s="177"/>
      <c r="BG129" s="177"/>
      <c r="BH129" s="177"/>
      <c r="BI129" s="177"/>
      <c r="BJ129" s="177">
        <v>100</v>
      </c>
      <c r="BK129" s="177"/>
      <c r="BL129" s="177"/>
      <c r="BM129" s="177"/>
      <c r="BN129" s="177"/>
      <c r="BO129" s="177">
        <v>0</v>
      </c>
      <c r="BP129" s="177"/>
      <c r="BQ129" s="177"/>
      <c r="BR129" s="177"/>
      <c r="BS129" s="177"/>
      <c r="BT129" s="177">
        <v>100</v>
      </c>
      <c r="BU129" s="177"/>
      <c r="BV129" s="177"/>
      <c r="BW129" s="177"/>
      <c r="BX129" s="177"/>
    </row>
    <row r="130" spans="1:79" s="138" customFormat="1" ht="45" customHeight="1" x14ac:dyDescent="0.2">
      <c r="A130" s="158">
        <v>0</v>
      </c>
      <c r="B130" s="159"/>
      <c r="C130" s="159"/>
      <c r="D130" s="176" t="s">
        <v>310</v>
      </c>
      <c r="E130" s="133"/>
      <c r="F130" s="133"/>
      <c r="G130" s="133"/>
      <c r="H130" s="133"/>
      <c r="I130" s="133"/>
      <c r="J130" s="133"/>
      <c r="K130" s="133"/>
      <c r="L130" s="133"/>
      <c r="M130" s="133"/>
      <c r="N130" s="133"/>
      <c r="O130" s="133"/>
      <c r="P130" s="134"/>
      <c r="Q130" s="57" t="s">
        <v>246</v>
      </c>
      <c r="R130" s="57"/>
      <c r="S130" s="57"/>
      <c r="T130" s="57"/>
      <c r="U130" s="57"/>
      <c r="V130" s="176" t="s">
        <v>715</v>
      </c>
      <c r="W130" s="133"/>
      <c r="X130" s="133"/>
      <c r="Y130" s="133"/>
      <c r="Z130" s="133"/>
      <c r="AA130" s="133"/>
      <c r="AB130" s="133"/>
      <c r="AC130" s="133"/>
      <c r="AD130" s="133"/>
      <c r="AE130" s="134"/>
      <c r="AF130" s="177">
        <v>50</v>
      </c>
      <c r="AG130" s="177"/>
      <c r="AH130" s="177"/>
      <c r="AI130" s="177"/>
      <c r="AJ130" s="177"/>
      <c r="AK130" s="177">
        <v>0</v>
      </c>
      <c r="AL130" s="177"/>
      <c r="AM130" s="177"/>
      <c r="AN130" s="177"/>
      <c r="AO130" s="177"/>
      <c r="AP130" s="177">
        <v>50</v>
      </c>
      <c r="AQ130" s="177"/>
      <c r="AR130" s="177"/>
      <c r="AS130" s="177"/>
      <c r="AT130" s="177"/>
      <c r="AU130" s="177">
        <v>75</v>
      </c>
      <c r="AV130" s="177"/>
      <c r="AW130" s="177"/>
      <c r="AX130" s="177"/>
      <c r="AY130" s="177"/>
      <c r="AZ130" s="177">
        <v>0</v>
      </c>
      <c r="BA130" s="177"/>
      <c r="BB130" s="177"/>
      <c r="BC130" s="177"/>
      <c r="BD130" s="177"/>
      <c r="BE130" s="177">
        <v>75</v>
      </c>
      <c r="BF130" s="177"/>
      <c r="BG130" s="177"/>
      <c r="BH130" s="177"/>
      <c r="BI130" s="177"/>
      <c r="BJ130" s="177">
        <v>75</v>
      </c>
      <c r="BK130" s="177"/>
      <c r="BL130" s="177"/>
      <c r="BM130" s="177"/>
      <c r="BN130" s="177"/>
      <c r="BO130" s="177">
        <v>0</v>
      </c>
      <c r="BP130" s="177"/>
      <c r="BQ130" s="177"/>
      <c r="BR130" s="177"/>
      <c r="BS130" s="177"/>
      <c r="BT130" s="177">
        <v>75</v>
      </c>
      <c r="BU130" s="177"/>
      <c r="BV130" s="177"/>
      <c r="BW130" s="177"/>
      <c r="BX130" s="177"/>
    </row>
    <row r="131" spans="1:79" s="138" customFormat="1" ht="45" customHeight="1" x14ac:dyDescent="0.2">
      <c r="A131" s="158">
        <v>0</v>
      </c>
      <c r="B131" s="159"/>
      <c r="C131" s="159"/>
      <c r="D131" s="176" t="s">
        <v>315</v>
      </c>
      <c r="E131" s="133"/>
      <c r="F131" s="133"/>
      <c r="G131" s="133"/>
      <c r="H131" s="133"/>
      <c r="I131" s="133"/>
      <c r="J131" s="133"/>
      <c r="K131" s="133"/>
      <c r="L131" s="133"/>
      <c r="M131" s="133"/>
      <c r="N131" s="133"/>
      <c r="O131" s="133"/>
      <c r="P131" s="134"/>
      <c r="Q131" s="57" t="s">
        <v>246</v>
      </c>
      <c r="R131" s="57"/>
      <c r="S131" s="57"/>
      <c r="T131" s="57"/>
      <c r="U131" s="57"/>
      <c r="V131" s="176" t="s">
        <v>715</v>
      </c>
      <c r="W131" s="133"/>
      <c r="X131" s="133"/>
      <c r="Y131" s="133"/>
      <c r="Z131" s="133"/>
      <c r="AA131" s="133"/>
      <c r="AB131" s="133"/>
      <c r="AC131" s="133"/>
      <c r="AD131" s="133"/>
      <c r="AE131" s="134"/>
      <c r="AF131" s="177">
        <v>68</v>
      </c>
      <c r="AG131" s="177"/>
      <c r="AH131" s="177"/>
      <c r="AI131" s="177"/>
      <c r="AJ131" s="177"/>
      <c r="AK131" s="177">
        <v>0</v>
      </c>
      <c r="AL131" s="177"/>
      <c r="AM131" s="177"/>
      <c r="AN131" s="177"/>
      <c r="AO131" s="177"/>
      <c r="AP131" s="177">
        <v>68</v>
      </c>
      <c r="AQ131" s="177"/>
      <c r="AR131" s="177"/>
      <c r="AS131" s="177"/>
      <c r="AT131" s="177"/>
      <c r="AU131" s="177">
        <v>70</v>
      </c>
      <c r="AV131" s="177"/>
      <c r="AW131" s="177"/>
      <c r="AX131" s="177"/>
      <c r="AY131" s="177"/>
      <c r="AZ131" s="177">
        <v>0</v>
      </c>
      <c r="BA131" s="177"/>
      <c r="BB131" s="177"/>
      <c r="BC131" s="177"/>
      <c r="BD131" s="177"/>
      <c r="BE131" s="177">
        <v>70</v>
      </c>
      <c r="BF131" s="177"/>
      <c r="BG131" s="177"/>
      <c r="BH131" s="177"/>
      <c r="BI131" s="177"/>
      <c r="BJ131" s="177">
        <v>70</v>
      </c>
      <c r="BK131" s="177"/>
      <c r="BL131" s="177"/>
      <c r="BM131" s="177"/>
      <c r="BN131" s="177"/>
      <c r="BO131" s="177">
        <v>0</v>
      </c>
      <c r="BP131" s="177"/>
      <c r="BQ131" s="177"/>
      <c r="BR131" s="177"/>
      <c r="BS131" s="177"/>
      <c r="BT131" s="177">
        <v>70</v>
      </c>
      <c r="BU131" s="177"/>
      <c r="BV131" s="177"/>
      <c r="BW131" s="177"/>
      <c r="BX131" s="177"/>
    </row>
    <row r="133" spans="1:79" ht="14.25" customHeight="1" x14ac:dyDescent="0.2">
      <c r="A133" s="67" t="s">
        <v>692</v>
      </c>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79" ht="23.1" customHeight="1" x14ac:dyDescent="0.2">
      <c r="A134" s="87" t="s">
        <v>7</v>
      </c>
      <c r="B134" s="88"/>
      <c r="C134" s="88"/>
      <c r="D134" s="57" t="s">
        <v>10</v>
      </c>
      <c r="E134" s="57"/>
      <c r="F134" s="57"/>
      <c r="G134" s="57"/>
      <c r="H134" s="57"/>
      <c r="I134" s="57"/>
      <c r="J134" s="57"/>
      <c r="K134" s="57"/>
      <c r="L134" s="57"/>
      <c r="M134" s="57"/>
      <c r="N134" s="57"/>
      <c r="O134" s="57"/>
      <c r="P134" s="57"/>
      <c r="Q134" s="57" t="s">
        <v>9</v>
      </c>
      <c r="R134" s="57"/>
      <c r="S134" s="57"/>
      <c r="T134" s="57"/>
      <c r="U134" s="57"/>
      <c r="V134" s="57" t="s">
        <v>8</v>
      </c>
      <c r="W134" s="57"/>
      <c r="X134" s="57"/>
      <c r="Y134" s="57"/>
      <c r="Z134" s="57"/>
      <c r="AA134" s="57"/>
      <c r="AB134" s="57"/>
      <c r="AC134" s="57"/>
      <c r="AD134" s="57"/>
      <c r="AE134" s="57"/>
      <c r="AF134" s="51" t="s">
        <v>621</v>
      </c>
      <c r="AG134" s="52"/>
      <c r="AH134" s="52"/>
      <c r="AI134" s="52"/>
      <c r="AJ134" s="52"/>
      <c r="AK134" s="52"/>
      <c r="AL134" s="52"/>
      <c r="AM134" s="52"/>
      <c r="AN134" s="52"/>
      <c r="AO134" s="52"/>
      <c r="AP134" s="52"/>
      <c r="AQ134" s="52"/>
      <c r="AR134" s="52"/>
      <c r="AS134" s="52"/>
      <c r="AT134" s="53"/>
      <c r="AU134" s="51" t="s">
        <v>623</v>
      </c>
      <c r="AV134" s="52"/>
      <c r="AW134" s="52"/>
      <c r="AX134" s="52"/>
      <c r="AY134" s="52"/>
      <c r="AZ134" s="52"/>
      <c r="BA134" s="52"/>
      <c r="BB134" s="52"/>
      <c r="BC134" s="52"/>
      <c r="BD134" s="52"/>
      <c r="BE134" s="52"/>
      <c r="BF134" s="52"/>
      <c r="BG134" s="52"/>
      <c r="BH134" s="52"/>
      <c r="BI134" s="53"/>
    </row>
    <row r="135" spans="1:79" ht="28.5" customHeight="1" x14ac:dyDescent="0.2">
      <c r="A135" s="90"/>
      <c r="B135" s="91"/>
      <c r="C135" s="91"/>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t="s">
        <v>5</v>
      </c>
      <c r="AG135" s="57"/>
      <c r="AH135" s="57"/>
      <c r="AI135" s="57"/>
      <c r="AJ135" s="57"/>
      <c r="AK135" s="57" t="s">
        <v>4</v>
      </c>
      <c r="AL135" s="57"/>
      <c r="AM135" s="57"/>
      <c r="AN135" s="57"/>
      <c r="AO135" s="57"/>
      <c r="AP135" s="57" t="s">
        <v>154</v>
      </c>
      <c r="AQ135" s="57"/>
      <c r="AR135" s="57"/>
      <c r="AS135" s="57"/>
      <c r="AT135" s="57"/>
      <c r="AU135" s="57" t="s">
        <v>5</v>
      </c>
      <c r="AV135" s="57"/>
      <c r="AW135" s="57"/>
      <c r="AX135" s="57"/>
      <c r="AY135" s="57"/>
      <c r="AZ135" s="57" t="s">
        <v>4</v>
      </c>
      <c r="BA135" s="57"/>
      <c r="BB135" s="57"/>
      <c r="BC135" s="57"/>
      <c r="BD135" s="57"/>
      <c r="BE135" s="57" t="s">
        <v>112</v>
      </c>
      <c r="BF135" s="57"/>
      <c r="BG135" s="57"/>
      <c r="BH135" s="57"/>
      <c r="BI135" s="57"/>
    </row>
    <row r="136" spans="1:79" ht="15" customHeight="1" x14ac:dyDescent="0.2">
      <c r="A136" s="51">
        <v>1</v>
      </c>
      <c r="B136" s="52"/>
      <c r="C136" s="52"/>
      <c r="D136" s="57">
        <v>2</v>
      </c>
      <c r="E136" s="57"/>
      <c r="F136" s="57"/>
      <c r="G136" s="57"/>
      <c r="H136" s="57"/>
      <c r="I136" s="57"/>
      <c r="J136" s="57"/>
      <c r="K136" s="57"/>
      <c r="L136" s="57"/>
      <c r="M136" s="57"/>
      <c r="N136" s="57"/>
      <c r="O136" s="57"/>
      <c r="P136" s="57"/>
      <c r="Q136" s="57">
        <v>3</v>
      </c>
      <c r="R136" s="57"/>
      <c r="S136" s="57"/>
      <c r="T136" s="57"/>
      <c r="U136" s="57"/>
      <c r="V136" s="57">
        <v>4</v>
      </c>
      <c r="W136" s="57"/>
      <c r="X136" s="57"/>
      <c r="Y136" s="57"/>
      <c r="Z136" s="57"/>
      <c r="AA136" s="57"/>
      <c r="AB136" s="57"/>
      <c r="AC136" s="57"/>
      <c r="AD136" s="57"/>
      <c r="AE136" s="57"/>
      <c r="AF136" s="57">
        <v>5</v>
      </c>
      <c r="AG136" s="57"/>
      <c r="AH136" s="57"/>
      <c r="AI136" s="57"/>
      <c r="AJ136" s="57"/>
      <c r="AK136" s="57">
        <v>6</v>
      </c>
      <c r="AL136" s="57"/>
      <c r="AM136" s="57"/>
      <c r="AN136" s="57"/>
      <c r="AO136" s="57"/>
      <c r="AP136" s="57">
        <v>7</v>
      </c>
      <c r="AQ136" s="57"/>
      <c r="AR136" s="57"/>
      <c r="AS136" s="57"/>
      <c r="AT136" s="57"/>
      <c r="AU136" s="57">
        <v>8</v>
      </c>
      <c r="AV136" s="57"/>
      <c r="AW136" s="57"/>
      <c r="AX136" s="57"/>
      <c r="AY136" s="57"/>
      <c r="AZ136" s="57">
        <v>9</v>
      </c>
      <c r="BA136" s="57"/>
      <c r="BB136" s="57"/>
      <c r="BC136" s="57"/>
      <c r="BD136" s="57"/>
      <c r="BE136" s="57">
        <v>10</v>
      </c>
      <c r="BF136" s="57"/>
      <c r="BG136" s="57"/>
      <c r="BH136" s="57"/>
      <c r="BI136" s="57"/>
    </row>
    <row r="137" spans="1:79" ht="15.75" hidden="1" customHeight="1" x14ac:dyDescent="0.2">
      <c r="A137" s="54" t="s">
        <v>187</v>
      </c>
      <c r="B137" s="55"/>
      <c r="C137" s="55"/>
      <c r="D137" s="57" t="s">
        <v>78</v>
      </c>
      <c r="E137" s="57"/>
      <c r="F137" s="57"/>
      <c r="G137" s="57"/>
      <c r="H137" s="57"/>
      <c r="I137" s="57"/>
      <c r="J137" s="57"/>
      <c r="K137" s="57"/>
      <c r="L137" s="57"/>
      <c r="M137" s="57"/>
      <c r="N137" s="57"/>
      <c r="O137" s="57"/>
      <c r="P137" s="57"/>
      <c r="Q137" s="57" t="s">
        <v>91</v>
      </c>
      <c r="R137" s="57"/>
      <c r="S137" s="57"/>
      <c r="T137" s="57"/>
      <c r="U137" s="57"/>
      <c r="V137" s="57" t="s">
        <v>92</v>
      </c>
      <c r="W137" s="57"/>
      <c r="X137" s="57"/>
      <c r="Y137" s="57"/>
      <c r="Z137" s="57"/>
      <c r="AA137" s="57"/>
      <c r="AB137" s="57"/>
      <c r="AC137" s="57"/>
      <c r="AD137" s="57"/>
      <c r="AE137" s="57"/>
      <c r="AF137" s="60" t="s">
        <v>135</v>
      </c>
      <c r="AG137" s="60"/>
      <c r="AH137" s="60"/>
      <c r="AI137" s="60"/>
      <c r="AJ137" s="60"/>
      <c r="AK137" s="59" t="s">
        <v>136</v>
      </c>
      <c r="AL137" s="59"/>
      <c r="AM137" s="59"/>
      <c r="AN137" s="59"/>
      <c r="AO137" s="59"/>
      <c r="AP137" s="69" t="s">
        <v>642</v>
      </c>
      <c r="AQ137" s="69"/>
      <c r="AR137" s="69"/>
      <c r="AS137" s="69"/>
      <c r="AT137" s="69"/>
      <c r="AU137" s="60" t="s">
        <v>137</v>
      </c>
      <c r="AV137" s="60"/>
      <c r="AW137" s="60"/>
      <c r="AX137" s="60"/>
      <c r="AY137" s="60"/>
      <c r="AZ137" s="59" t="s">
        <v>138</v>
      </c>
      <c r="BA137" s="59"/>
      <c r="BB137" s="59"/>
      <c r="BC137" s="59"/>
      <c r="BD137" s="59"/>
      <c r="BE137" s="69" t="s">
        <v>642</v>
      </c>
      <c r="BF137" s="69"/>
      <c r="BG137" s="69"/>
      <c r="BH137" s="69"/>
      <c r="BI137" s="69"/>
      <c r="CA137" t="s">
        <v>47</v>
      </c>
    </row>
    <row r="138" spans="1:79" s="9" customFormat="1" ht="14.25" x14ac:dyDescent="0.2">
      <c r="A138" s="120">
        <v>0</v>
      </c>
      <c r="B138" s="118"/>
      <c r="C138" s="118"/>
      <c r="D138" s="173" t="s">
        <v>641</v>
      </c>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CA138" s="9" t="s">
        <v>48</v>
      </c>
    </row>
    <row r="139" spans="1:79" s="138" customFormat="1" ht="28.5" customHeight="1" x14ac:dyDescent="0.2">
      <c r="A139" s="158">
        <v>0</v>
      </c>
      <c r="B139" s="159"/>
      <c r="C139" s="159"/>
      <c r="D139" s="176" t="s">
        <v>311</v>
      </c>
      <c r="E139" s="133"/>
      <c r="F139" s="133"/>
      <c r="G139" s="133"/>
      <c r="H139" s="133"/>
      <c r="I139" s="133"/>
      <c r="J139" s="133"/>
      <c r="K139" s="133"/>
      <c r="L139" s="133"/>
      <c r="M139" s="133"/>
      <c r="N139" s="133"/>
      <c r="O139" s="133"/>
      <c r="P139" s="134"/>
      <c r="Q139" s="57" t="s">
        <v>223</v>
      </c>
      <c r="R139" s="57"/>
      <c r="S139" s="57"/>
      <c r="T139" s="57"/>
      <c r="U139" s="57"/>
      <c r="V139" s="176" t="s">
        <v>715</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15" customHeight="1" x14ac:dyDescent="0.2">
      <c r="A140" s="158">
        <v>0</v>
      </c>
      <c r="B140" s="159"/>
      <c r="C140" s="159"/>
      <c r="D140" s="176" t="s">
        <v>258</v>
      </c>
      <c r="E140" s="133"/>
      <c r="F140" s="133"/>
      <c r="G140" s="133"/>
      <c r="H140" s="133"/>
      <c r="I140" s="133"/>
      <c r="J140" s="133"/>
      <c r="K140" s="133"/>
      <c r="L140" s="133"/>
      <c r="M140" s="133"/>
      <c r="N140" s="133"/>
      <c r="O140" s="133"/>
      <c r="P140" s="134"/>
      <c r="Q140" s="57" t="s">
        <v>225</v>
      </c>
      <c r="R140" s="57"/>
      <c r="S140" s="57"/>
      <c r="T140" s="57"/>
      <c r="U140" s="57"/>
      <c r="V140" s="176" t="s">
        <v>644</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645</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42.75" customHeight="1" x14ac:dyDescent="0.2">
      <c r="A142" s="158">
        <v>0</v>
      </c>
      <c r="B142" s="159"/>
      <c r="C142" s="159"/>
      <c r="D142" s="176" t="s">
        <v>312</v>
      </c>
      <c r="E142" s="133"/>
      <c r="F142" s="133"/>
      <c r="G142" s="133"/>
      <c r="H142" s="133"/>
      <c r="I142" s="133"/>
      <c r="J142" s="133"/>
      <c r="K142" s="133"/>
      <c r="L142" s="133"/>
      <c r="M142" s="133"/>
      <c r="N142" s="133"/>
      <c r="O142" s="133"/>
      <c r="P142" s="134"/>
      <c r="Q142" s="57" t="s">
        <v>313</v>
      </c>
      <c r="R142" s="57"/>
      <c r="S142" s="57"/>
      <c r="T142" s="57"/>
      <c r="U142" s="57"/>
      <c r="V142" s="176" t="s">
        <v>715</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9" customFormat="1" ht="14.25" x14ac:dyDescent="0.2">
      <c r="A143" s="120">
        <v>0</v>
      </c>
      <c r="B143" s="118"/>
      <c r="C143" s="118"/>
      <c r="D143" s="175" t="s">
        <v>648</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57" customHeight="1" x14ac:dyDescent="0.2">
      <c r="A144" s="158">
        <v>0</v>
      </c>
      <c r="B144" s="159"/>
      <c r="C144" s="159"/>
      <c r="D144" s="176" t="s">
        <v>314</v>
      </c>
      <c r="E144" s="133"/>
      <c r="F144" s="133"/>
      <c r="G144" s="133"/>
      <c r="H144" s="133"/>
      <c r="I144" s="133"/>
      <c r="J144" s="133"/>
      <c r="K144" s="133"/>
      <c r="L144" s="133"/>
      <c r="M144" s="133"/>
      <c r="N144" s="133"/>
      <c r="O144" s="133"/>
      <c r="P144" s="134"/>
      <c r="Q144" s="57" t="s">
        <v>225</v>
      </c>
      <c r="R144" s="57"/>
      <c r="S144" s="57"/>
      <c r="T144" s="57"/>
      <c r="U144" s="57"/>
      <c r="V144" s="176" t="s">
        <v>715</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716</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57" customHeight="1" x14ac:dyDescent="0.2">
      <c r="A146" s="158">
        <v>0</v>
      </c>
      <c r="B146" s="159"/>
      <c r="C146" s="159"/>
      <c r="D146" s="176" t="s">
        <v>309</v>
      </c>
      <c r="E146" s="133"/>
      <c r="F146" s="133"/>
      <c r="G146" s="133"/>
      <c r="H146" s="133"/>
      <c r="I146" s="133"/>
      <c r="J146" s="133"/>
      <c r="K146" s="133"/>
      <c r="L146" s="133"/>
      <c r="M146" s="133"/>
      <c r="N146" s="133"/>
      <c r="O146" s="133"/>
      <c r="P146" s="134"/>
      <c r="Q146" s="57" t="s">
        <v>246</v>
      </c>
      <c r="R146" s="57"/>
      <c r="S146" s="57"/>
      <c r="T146" s="57"/>
      <c r="U146" s="57"/>
      <c r="V146" s="176" t="s">
        <v>715</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138" customFormat="1" ht="45" customHeight="1" x14ac:dyDescent="0.2">
      <c r="A147" s="158">
        <v>0</v>
      </c>
      <c r="B147" s="159"/>
      <c r="C147" s="159"/>
      <c r="D147" s="176" t="s">
        <v>310</v>
      </c>
      <c r="E147" s="133"/>
      <c r="F147" s="133"/>
      <c r="G147" s="133"/>
      <c r="H147" s="133"/>
      <c r="I147" s="133"/>
      <c r="J147" s="133"/>
      <c r="K147" s="133"/>
      <c r="L147" s="133"/>
      <c r="M147" s="133"/>
      <c r="N147" s="133"/>
      <c r="O147" s="133"/>
      <c r="P147" s="134"/>
      <c r="Q147" s="57" t="s">
        <v>246</v>
      </c>
      <c r="R147" s="57"/>
      <c r="S147" s="57"/>
      <c r="T147" s="57"/>
      <c r="U147" s="57"/>
      <c r="V147" s="176" t="s">
        <v>715</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45" customHeight="1" x14ac:dyDescent="0.2">
      <c r="A148" s="158">
        <v>0</v>
      </c>
      <c r="B148" s="159"/>
      <c r="C148" s="159"/>
      <c r="D148" s="176" t="s">
        <v>315</v>
      </c>
      <c r="E148" s="133"/>
      <c r="F148" s="133"/>
      <c r="G148" s="133"/>
      <c r="H148" s="133"/>
      <c r="I148" s="133"/>
      <c r="J148" s="133"/>
      <c r="K148" s="133"/>
      <c r="L148" s="133"/>
      <c r="M148" s="133"/>
      <c r="N148" s="133"/>
      <c r="O148" s="133"/>
      <c r="P148" s="134"/>
      <c r="Q148" s="57" t="s">
        <v>246</v>
      </c>
      <c r="R148" s="57"/>
      <c r="S148" s="57"/>
      <c r="T148" s="57"/>
      <c r="U148" s="57"/>
      <c r="V148" s="176" t="s">
        <v>715</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50" spans="1:79" ht="14.25" customHeight="1" x14ac:dyDescent="0.2">
      <c r="A150" s="67" t="s">
        <v>155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78" t="s">
        <v>617</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row>
    <row r="152" spans="1:79" ht="12.95" customHeight="1" x14ac:dyDescent="0.2">
      <c r="A152" s="87" t="s">
        <v>20</v>
      </c>
      <c r="B152" s="88"/>
      <c r="C152" s="88"/>
      <c r="D152" s="88"/>
      <c r="E152" s="88"/>
      <c r="F152" s="88"/>
      <c r="G152" s="88"/>
      <c r="H152" s="88"/>
      <c r="I152" s="88"/>
      <c r="J152" s="88"/>
      <c r="K152" s="88"/>
      <c r="L152" s="88"/>
      <c r="M152" s="88"/>
      <c r="N152" s="88"/>
      <c r="O152" s="88"/>
      <c r="P152" s="88"/>
      <c r="Q152" s="88"/>
      <c r="R152" s="88"/>
      <c r="S152" s="88"/>
      <c r="T152" s="89"/>
      <c r="U152" s="57" t="s">
        <v>618</v>
      </c>
      <c r="V152" s="57"/>
      <c r="W152" s="57"/>
      <c r="X152" s="57"/>
      <c r="Y152" s="57"/>
      <c r="Z152" s="57"/>
      <c r="AA152" s="57"/>
      <c r="AB152" s="57"/>
      <c r="AC152" s="57"/>
      <c r="AD152" s="57"/>
      <c r="AE152" s="57" t="s">
        <v>619</v>
      </c>
      <c r="AF152" s="57"/>
      <c r="AG152" s="57"/>
      <c r="AH152" s="57"/>
      <c r="AI152" s="57"/>
      <c r="AJ152" s="57"/>
      <c r="AK152" s="57"/>
      <c r="AL152" s="57"/>
      <c r="AM152" s="57"/>
      <c r="AN152" s="57"/>
      <c r="AO152" s="57" t="s">
        <v>620</v>
      </c>
      <c r="AP152" s="57"/>
      <c r="AQ152" s="57"/>
      <c r="AR152" s="57"/>
      <c r="AS152" s="57"/>
      <c r="AT152" s="57"/>
      <c r="AU152" s="57"/>
      <c r="AV152" s="57"/>
      <c r="AW152" s="57"/>
      <c r="AX152" s="57"/>
      <c r="AY152" s="57" t="s">
        <v>621</v>
      </c>
      <c r="AZ152" s="57"/>
      <c r="BA152" s="57"/>
      <c r="BB152" s="57"/>
      <c r="BC152" s="57"/>
      <c r="BD152" s="57"/>
      <c r="BE152" s="57"/>
      <c r="BF152" s="57"/>
      <c r="BG152" s="57"/>
      <c r="BH152" s="57"/>
      <c r="BI152" s="57" t="s">
        <v>623</v>
      </c>
      <c r="BJ152" s="57"/>
      <c r="BK152" s="57"/>
      <c r="BL152" s="57"/>
      <c r="BM152" s="57"/>
      <c r="BN152" s="57"/>
      <c r="BO152" s="57"/>
      <c r="BP152" s="57"/>
      <c r="BQ152" s="57"/>
      <c r="BR152" s="57"/>
    </row>
    <row r="153" spans="1:79" ht="30" customHeight="1" x14ac:dyDescent="0.2">
      <c r="A153" s="90"/>
      <c r="B153" s="91"/>
      <c r="C153" s="91"/>
      <c r="D153" s="91"/>
      <c r="E153" s="91"/>
      <c r="F153" s="91"/>
      <c r="G153" s="91"/>
      <c r="H153" s="91"/>
      <c r="I153" s="91"/>
      <c r="J153" s="91"/>
      <c r="K153" s="91"/>
      <c r="L153" s="91"/>
      <c r="M153" s="91"/>
      <c r="N153" s="91"/>
      <c r="O153" s="91"/>
      <c r="P153" s="91"/>
      <c r="Q153" s="91"/>
      <c r="R153" s="91"/>
      <c r="S153" s="91"/>
      <c r="T153" s="92"/>
      <c r="U153" s="57" t="s">
        <v>5</v>
      </c>
      <c r="V153" s="57"/>
      <c r="W153" s="57"/>
      <c r="X153" s="57"/>
      <c r="Y153" s="57"/>
      <c r="Z153" s="57" t="s">
        <v>4</v>
      </c>
      <c r="AA153" s="57"/>
      <c r="AB153" s="57"/>
      <c r="AC153" s="57"/>
      <c r="AD153" s="57"/>
      <c r="AE153" s="57" t="s">
        <v>5</v>
      </c>
      <c r="AF153" s="57"/>
      <c r="AG153" s="57"/>
      <c r="AH153" s="57"/>
      <c r="AI153" s="57"/>
      <c r="AJ153" s="57" t="s">
        <v>4</v>
      </c>
      <c r="AK153" s="57"/>
      <c r="AL153" s="57"/>
      <c r="AM153" s="57"/>
      <c r="AN153" s="57"/>
      <c r="AO153" s="57" t="s">
        <v>5</v>
      </c>
      <c r="AP153" s="57"/>
      <c r="AQ153" s="57"/>
      <c r="AR153" s="57"/>
      <c r="AS153" s="57"/>
      <c r="AT153" s="57" t="s">
        <v>4</v>
      </c>
      <c r="AU153" s="57"/>
      <c r="AV153" s="57"/>
      <c r="AW153" s="57"/>
      <c r="AX153" s="57"/>
      <c r="AY153" s="57" t="s">
        <v>5</v>
      </c>
      <c r="AZ153" s="57"/>
      <c r="BA153" s="57"/>
      <c r="BB153" s="57"/>
      <c r="BC153" s="57"/>
      <c r="BD153" s="57" t="s">
        <v>4</v>
      </c>
      <c r="BE153" s="57"/>
      <c r="BF153" s="57"/>
      <c r="BG153" s="57"/>
      <c r="BH153" s="57"/>
      <c r="BI153" s="57" t="s">
        <v>5</v>
      </c>
      <c r="BJ153" s="57"/>
      <c r="BK153" s="57"/>
      <c r="BL153" s="57"/>
      <c r="BM153" s="57"/>
      <c r="BN153" s="57" t="s">
        <v>4</v>
      </c>
      <c r="BO153" s="57"/>
      <c r="BP153" s="57"/>
      <c r="BQ153" s="57"/>
      <c r="BR153" s="57"/>
    </row>
    <row r="154" spans="1:79" ht="15" customHeight="1" x14ac:dyDescent="0.2">
      <c r="A154" s="51">
        <v>1</v>
      </c>
      <c r="B154" s="52"/>
      <c r="C154" s="52"/>
      <c r="D154" s="52"/>
      <c r="E154" s="52"/>
      <c r="F154" s="52"/>
      <c r="G154" s="52"/>
      <c r="H154" s="52"/>
      <c r="I154" s="52"/>
      <c r="J154" s="52"/>
      <c r="K154" s="52"/>
      <c r="L154" s="52"/>
      <c r="M154" s="52"/>
      <c r="N154" s="52"/>
      <c r="O154" s="52"/>
      <c r="P154" s="52"/>
      <c r="Q154" s="52"/>
      <c r="R154" s="52"/>
      <c r="S154" s="52"/>
      <c r="T154" s="53"/>
      <c r="U154" s="57">
        <v>2</v>
      </c>
      <c r="V154" s="57"/>
      <c r="W154" s="57"/>
      <c r="X154" s="57"/>
      <c r="Y154" s="57"/>
      <c r="Z154" s="57">
        <v>3</v>
      </c>
      <c r="AA154" s="57"/>
      <c r="AB154" s="57"/>
      <c r="AC154" s="57"/>
      <c r="AD154" s="57"/>
      <c r="AE154" s="57">
        <v>4</v>
      </c>
      <c r="AF154" s="57"/>
      <c r="AG154" s="57"/>
      <c r="AH154" s="57"/>
      <c r="AI154" s="57"/>
      <c r="AJ154" s="57">
        <v>5</v>
      </c>
      <c r="AK154" s="57"/>
      <c r="AL154" s="57"/>
      <c r="AM154" s="57"/>
      <c r="AN154" s="57"/>
      <c r="AO154" s="57">
        <v>6</v>
      </c>
      <c r="AP154" s="57"/>
      <c r="AQ154" s="57"/>
      <c r="AR154" s="57"/>
      <c r="AS154" s="57"/>
      <c r="AT154" s="57">
        <v>7</v>
      </c>
      <c r="AU154" s="57"/>
      <c r="AV154" s="57"/>
      <c r="AW154" s="57"/>
      <c r="AX154" s="57"/>
      <c r="AY154" s="57">
        <v>8</v>
      </c>
      <c r="AZ154" s="57"/>
      <c r="BA154" s="57"/>
      <c r="BB154" s="57"/>
      <c r="BC154" s="57"/>
      <c r="BD154" s="57">
        <v>9</v>
      </c>
      <c r="BE154" s="57"/>
      <c r="BF154" s="57"/>
      <c r="BG154" s="57"/>
      <c r="BH154" s="57"/>
      <c r="BI154" s="57">
        <v>10</v>
      </c>
      <c r="BJ154" s="57"/>
      <c r="BK154" s="57"/>
      <c r="BL154" s="57"/>
      <c r="BM154" s="57"/>
      <c r="BN154" s="57">
        <v>11</v>
      </c>
      <c r="BO154" s="57"/>
      <c r="BP154" s="57"/>
      <c r="BQ154" s="57"/>
      <c r="BR154" s="57"/>
    </row>
    <row r="155" spans="1:79" s="2" customFormat="1" ht="15.75" hidden="1" customHeight="1" x14ac:dyDescent="0.2">
      <c r="A155" s="54" t="s">
        <v>78</v>
      </c>
      <c r="B155" s="55"/>
      <c r="C155" s="55"/>
      <c r="D155" s="55"/>
      <c r="E155" s="55"/>
      <c r="F155" s="55"/>
      <c r="G155" s="55"/>
      <c r="H155" s="55"/>
      <c r="I155" s="55"/>
      <c r="J155" s="55"/>
      <c r="K155" s="55"/>
      <c r="L155" s="55"/>
      <c r="M155" s="55"/>
      <c r="N155" s="55"/>
      <c r="O155" s="55"/>
      <c r="P155" s="55"/>
      <c r="Q155" s="55"/>
      <c r="R155" s="55"/>
      <c r="S155" s="55"/>
      <c r="T155" s="56"/>
      <c r="U155" s="60" t="s">
        <v>86</v>
      </c>
      <c r="V155" s="60"/>
      <c r="W155" s="60"/>
      <c r="X155" s="60"/>
      <c r="Y155" s="60"/>
      <c r="Z155" s="59" t="s">
        <v>87</v>
      </c>
      <c r="AA155" s="59"/>
      <c r="AB155" s="59"/>
      <c r="AC155" s="59"/>
      <c r="AD155" s="59"/>
      <c r="AE155" s="60" t="s">
        <v>88</v>
      </c>
      <c r="AF155" s="60"/>
      <c r="AG155" s="60"/>
      <c r="AH155" s="60"/>
      <c r="AI155" s="60"/>
      <c r="AJ155" s="59" t="s">
        <v>89</v>
      </c>
      <c r="AK155" s="59"/>
      <c r="AL155" s="59"/>
      <c r="AM155" s="59"/>
      <c r="AN155" s="59"/>
      <c r="AO155" s="60" t="s">
        <v>79</v>
      </c>
      <c r="AP155" s="60"/>
      <c r="AQ155" s="60"/>
      <c r="AR155" s="60"/>
      <c r="AS155" s="60"/>
      <c r="AT155" s="59" t="s">
        <v>80</v>
      </c>
      <c r="AU155" s="59"/>
      <c r="AV155" s="59"/>
      <c r="AW155" s="59"/>
      <c r="AX155" s="59"/>
      <c r="AY155" s="60" t="s">
        <v>81</v>
      </c>
      <c r="AZ155" s="60"/>
      <c r="BA155" s="60"/>
      <c r="BB155" s="60"/>
      <c r="BC155" s="60"/>
      <c r="BD155" s="59" t="s">
        <v>82</v>
      </c>
      <c r="BE155" s="59"/>
      <c r="BF155" s="59"/>
      <c r="BG155" s="59"/>
      <c r="BH155" s="59"/>
      <c r="BI155" s="60" t="s">
        <v>83</v>
      </c>
      <c r="BJ155" s="60"/>
      <c r="BK155" s="60"/>
      <c r="BL155" s="60"/>
      <c r="BM155" s="60"/>
      <c r="BN155" s="59" t="s">
        <v>84</v>
      </c>
      <c r="BO155" s="59"/>
      <c r="BP155" s="59"/>
      <c r="BQ155" s="59"/>
      <c r="BR155" s="59"/>
      <c r="CA155" t="s">
        <v>49</v>
      </c>
    </row>
    <row r="156" spans="1:79" s="9" customFormat="1" ht="12.75" customHeight="1" x14ac:dyDescent="0.2">
      <c r="A156" s="120" t="s">
        <v>179</v>
      </c>
      <c r="B156" s="118"/>
      <c r="C156" s="118"/>
      <c r="D156" s="118"/>
      <c r="E156" s="118"/>
      <c r="F156" s="118"/>
      <c r="G156" s="118"/>
      <c r="H156" s="118"/>
      <c r="I156" s="118"/>
      <c r="J156" s="118"/>
      <c r="K156" s="118"/>
      <c r="L156" s="118"/>
      <c r="M156" s="118"/>
      <c r="N156" s="118"/>
      <c r="O156" s="118"/>
      <c r="P156" s="118"/>
      <c r="Q156" s="118"/>
      <c r="R156" s="118"/>
      <c r="S156" s="118"/>
      <c r="T156" s="119"/>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CA156" s="9" t="s">
        <v>50</v>
      </c>
    </row>
    <row r="157" spans="1:79" s="138" customFormat="1" ht="38.25" customHeight="1" x14ac:dyDescent="0.2">
      <c r="A157" s="132" t="s">
        <v>657</v>
      </c>
      <c r="B157" s="133"/>
      <c r="C157" s="133"/>
      <c r="D157" s="133"/>
      <c r="E157" s="133"/>
      <c r="F157" s="133"/>
      <c r="G157" s="133"/>
      <c r="H157" s="133"/>
      <c r="I157" s="133"/>
      <c r="J157" s="133"/>
      <c r="K157" s="133"/>
      <c r="L157" s="133"/>
      <c r="M157" s="133"/>
      <c r="N157" s="133"/>
      <c r="O157" s="133"/>
      <c r="P157" s="133"/>
      <c r="Q157" s="133"/>
      <c r="R157" s="133"/>
      <c r="S157" s="133"/>
      <c r="T157" s="134"/>
      <c r="U157" s="179" t="s">
        <v>627</v>
      </c>
      <c r="V157" s="179"/>
      <c r="W157" s="179"/>
      <c r="X157" s="179"/>
      <c r="Y157" s="179"/>
      <c r="Z157" s="179"/>
      <c r="AA157" s="179"/>
      <c r="AB157" s="179"/>
      <c r="AC157" s="179"/>
      <c r="AD157" s="179"/>
      <c r="AE157" s="179" t="s">
        <v>627</v>
      </c>
      <c r="AF157" s="179"/>
      <c r="AG157" s="179"/>
      <c r="AH157" s="179"/>
      <c r="AI157" s="179"/>
      <c r="AJ157" s="179"/>
      <c r="AK157" s="179"/>
      <c r="AL157" s="179"/>
      <c r="AM157" s="179"/>
      <c r="AN157" s="179"/>
      <c r="AO157" s="179" t="s">
        <v>627</v>
      </c>
      <c r="AP157" s="179"/>
      <c r="AQ157" s="179"/>
      <c r="AR157" s="179"/>
      <c r="AS157" s="179"/>
      <c r="AT157" s="179"/>
      <c r="AU157" s="179"/>
      <c r="AV157" s="179"/>
      <c r="AW157" s="179"/>
      <c r="AX157" s="179"/>
      <c r="AY157" s="179" t="s">
        <v>627</v>
      </c>
      <c r="AZ157" s="179"/>
      <c r="BA157" s="179"/>
      <c r="BB157" s="179"/>
      <c r="BC157" s="179"/>
      <c r="BD157" s="179"/>
      <c r="BE157" s="179"/>
      <c r="BF157" s="179"/>
      <c r="BG157" s="179"/>
      <c r="BH157" s="179"/>
      <c r="BI157" s="179" t="s">
        <v>627</v>
      </c>
      <c r="BJ157" s="179"/>
      <c r="BK157" s="179"/>
      <c r="BL157" s="179"/>
      <c r="BM157" s="179"/>
      <c r="BN157" s="179"/>
      <c r="BO157" s="179"/>
      <c r="BP157" s="179"/>
      <c r="BQ157" s="179"/>
      <c r="BR157" s="179"/>
    </row>
    <row r="160" spans="1:79" ht="14.25" customHeight="1" x14ac:dyDescent="0.2">
      <c r="A160" s="67" t="s">
        <v>156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87" t="s">
        <v>7</v>
      </c>
      <c r="B161" s="88"/>
      <c r="C161" s="88"/>
      <c r="D161" s="87" t="s">
        <v>11</v>
      </c>
      <c r="E161" s="88"/>
      <c r="F161" s="88"/>
      <c r="G161" s="88"/>
      <c r="H161" s="88"/>
      <c r="I161" s="88"/>
      <c r="J161" s="88"/>
      <c r="K161" s="88"/>
      <c r="L161" s="88"/>
      <c r="M161" s="88"/>
      <c r="N161" s="88"/>
      <c r="O161" s="88"/>
      <c r="P161" s="88"/>
      <c r="Q161" s="88"/>
      <c r="R161" s="88"/>
      <c r="S161" s="88"/>
      <c r="T161" s="88"/>
      <c r="U161" s="88"/>
      <c r="V161" s="89"/>
      <c r="W161" s="57" t="s">
        <v>618</v>
      </c>
      <c r="X161" s="57"/>
      <c r="Y161" s="57"/>
      <c r="Z161" s="57"/>
      <c r="AA161" s="57"/>
      <c r="AB161" s="57"/>
      <c r="AC161" s="57"/>
      <c r="AD161" s="57"/>
      <c r="AE161" s="57"/>
      <c r="AF161" s="57"/>
      <c r="AG161" s="57"/>
      <c r="AH161" s="57"/>
      <c r="AI161" s="57" t="s">
        <v>669</v>
      </c>
      <c r="AJ161" s="57"/>
      <c r="AK161" s="57"/>
      <c r="AL161" s="57"/>
      <c r="AM161" s="57"/>
      <c r="AN161" s="57"/>
      <c r="AO161" s="57"/>
      <c r="AP161" s="57"/>
      <c r="AQ161" s="57"/>
      <c r="AR161" s="57"/>
      <c r="AS161" s="57"/>
      <c r="AT161" s="57"/>
      <c r="AU161" s="57" t="s">
        <v>680</v>
      </c>
      <c r="AV161" s="57"/>
      <c r="AW161" s="57"/>
      <c r="AX161" s="57"/>
      <c r="AY161" s="57"/>
      <c r="AZ161" s="57"/>
      <c r="BA161" s="57" t="s">
        <v>685</v>
      </c>
      <c r="BB161" s="57"/>
      <c r="BC161" s="57"/>
      <c r="BD161" s="57"/>
      <c r="BE161" s="57"/>
      <c r="BF161" s="57"/>
      <c r="BG161" s="57" t="s">
        <v>693</v>
      </c>
      <c r="BH161" s="57"/>
      <c r="BI161" s="57"/>
      <c r="BJ161" s="57"/>
      <c r="BK161" s="57"/>
      <c r="BL161" s="57"/>
    </row>
    <row r="162" spans="1:79" ht="15" customHeight="1" x14ac:dyDescent="0.2">
      <c r="A162" s="104"/>
      <c r="B162" s="105"/>
      <c r="C162" s="105"/>
      <c r="D162" s="104"/>
      <c r="E162" s="105"/>
      <c r="F162" s="105"/>
      <c r="G162" s="105"/>
      <c r="H162" s="105"/>
      <c r="I162" s="105"/>
      <c r="J162" s="105"/>
      <c r="K162" s="105"/>
      <c r="L162" s="105"/>
      <c r="M162" s="105"/>
      <c r="N162" s="105"/>
      <c r="O162" s="105"/>
      <c r="P162" s="105"/>
      <c r="Q162" s="105"/>
      <c r="R162" s="105"/>
      <c r="S162" s="105"/>
      <c r="T162" s="105"/>
      <c r="U162" s="105"/>
      <c r="V162" s="106"/>
      <c r="W162" s="57" t="s">
        <v>5</v>
      </c>
      <c r="X162" s="57"/>
      <c r="Y162" s="57"/>
      <c r="Z162" s="57"/>
      <c r="AA162" s="57"/>
      <c r="AB162" s="57"/>
      <c r="AC162" s="57" t="s">
        <v>4</v>
      </c>
      <c r="AD162" s="57"/>
      <c r="AE162" s="57"/>
      <c r="AF162" s="57"/>
      <c r="AG162" s="57"/>
      <c r="AH162" s="57"/>
      <c r="AI162" s="57" t="s">
        <v>5</v>
      </c>
      <c r="AJ162" s="57"/>
      <c r="AK162" s="57"/>
      <c r="AL162" s="57"/>
      <c r="AM162" s="57"/>
      <c r="AN162" s="57"/>
      <c r="AO162" s="57" t="s">
        <v>4</v>
      </c>
      <c r="AP162" s="57"/>
      <c r="AQ162" s="57"/>
      <c r="AR162" s="57"/>
      <c r="AS162" s="57"/>
      <c r="AT162" s="57"/>
      <c r="AU162" s="74" t="s">
        <v>5</v>
      </c>
      <c r="AV162" s="74"/>
      <c r="AW162" s="74"/>
      <c r="AX162" s="74" t="s">
        <v>4</v>
      </c>
      <c r="AY162" s="74"/>
      <c r="AZ162" s="74"/>
      <c r="BA162" s="74" t="s">
        <v>5</v>
      </c>
      <c r="BB162" s="74"/>
      <c r="BC162" s="74"/>
      <c r="BD162" s="74" t="s">
        <v>4</v>
      </c>
      <c r="BE162" s="74"/>
      <c r="BF162" s="74"/>
      <c r="BG162" s="74" t="s">
        <v>5</v>
      </c>
      <c r="BH162" s="74"/>
      <c r="BI162" s="74"/>
      <c r="BJ162" s="74" t="s">
        <v>4</v>
      </c>
      <c r="BK162" s="74"/>
      <c r="BL162" s="74"/>
    </row>
    <row r="163" spans="1:79" ht="57" customHeight="1" x14ac:dyDescent="0.2">
      <c r="A163" s="90"/>
      <c r="B163" s="91"/>
      <c r="C163" s="91"/>
      <c r="D163" s="90"/>
      <c r="E163" s="91"/>
      <c r="F163" s="91"/>
      <c r="G163" s="91"/>
      <c r="H163" s="91"/>
      <c r="I163" s="91"/>
      <c r="J163" s="91"/>
      <c r="K163" s="91"/>
      <c r="L163" s="91"/>
      <c r="M163" s="91"/>
      <c r="N163" s="91"/>
      <c r="O163" s="91"/>
      <c r="P163" s="91"/>
      <c r="Q163" s="91"/>
      <c r="R163" s="91"/>
      <c r="S163" s="91"/>
      <c r="T163" s="91"/>
      <c r="U163" s="91"/>
      <c r="V163" s="92"/>
      <c r="W163" s="57" t="s">
        <v>13</v>
      </c>
      <c r="X163" s="57"/>
      <c r="Y163" s="57"/>
      <c r="Z163" s="57" t="s">
        <v>12</v>
      </c>
      <c r="AA163" s="57"/>
      <c r="AB163" s="57"/>
      <c r="AC163" s="57" t="s">
        <v>13</v>
      </c>
      <c r="AD163" s="57"/>
      <c r="AE163" s="57"/>
      <c r="AF163" s="57" t="s">
        <v>12</v>
      </c>
      <c r="AG163" s="57"/>
      <c r="AH163" s="57"/>
      <c r="AI163" s="57" t="s">
        <v>13</v>
      </c>
      <c r="AJ163" s="57"/>
      <c r="AK163" s="57"/>
      <c r="AL163" s="57" t="s">
        <v>12</v>
      </c>
      <c r="AM163" s="57"/>
      <c r="AN163" s="57"/>
      <c r="AO163" s="57" t="s">
        <v>13</v>
      </c>
      <c r="AP163" s="57"/>
      <c r="AQ163" s="57"/>
      <c r="AR163" s="57" t="s">
        <v>12</v>
      </c>
      <c r="AS163" s="57"/>
      <c r="AT163" s="57"/>
      <c r="AU163" s="74"/>
      <c r="AV163" s="74"/>
      <c r="AW163" s="74"/>
      <c r="AX163" s="74"/>
      <c r="AY163" s="74"/>
      <c r="AZ163" s="74"/>
      <c r="BA163" s="74"/>
      <c r="BB163" s="74"/>
      <c r="BC163" s="74"/>
      <c r="BD163" s="74"/>
      <c r="BE163" s="74"/>
      <c r="BF163" s="74"/>
      <c r="BG163" s="74"/>
      <c r="BH163" s="74"/>
      <c r="BI163" s="74"/>
      <c r="BJ163" s="74"/>
      <c r="BK163" s="74"/>
      <c r="BL163" s="74"/>
    </row>
    <row r="164" spans="1:79" ht="15" customHeight="1" x14ac:dyDescent="0.2">
      <c r="A164" s="51">
        <v>1</v>
      </c>
      <c r="B164" s="52"/>
      <c r="C164" s="52"/>
      <c r="D164" s="51">
        <v>2</v>
      </c>
      <c r="E164" s="52"/>
      <c r="F164" s="52"/>
      <c r="G164" s="52"/>
      <c r="H164" s="52"/>
      <c r="I164" s="52"/>
      <c r="J164" s="52"/>
      <c r="K164" s="52"/>
      <c r="L164" s="52"/>
      <c r="M164" s="52"/>
      <c r="N164" s="52"/>
      <c r="O164" s="52"/>
      <c r="P164" s="52"/>
      <c r="Q164" s="52"/>
      <c r="R164" s="52"/>
      <c r="S164" s="52"/>
      <c r="T164" s="52"/>
      <c r="U164" s="52"/>
      <c r="V164" s="53"/>
      <c r="W164" s="57">
        <v>3</v>
      </c>
      <c r="X164" s="57"/>
      <c r="Y164" s="57"/>
      <c r="Z164" s="57">
        <v>4</v>
      </c>
      <c r="AA164" s="57"/>
      <c r="AB164" s="57"/>
      <c r="AC164" s="57">
        <v>5</v>
      </c>
      <c r="AD164" s="57"/>
      <c r="AE164" s="57"/>
      <c r="AF164" s="57">
        <v>6</v>
      </c>
      <c r="AG164" s="57"/>
      <c r="AH164" s="57"/>
      <c r="AI164" s="57">
        <v>7</v>
      </c>
      <c r="AJ164" s="57"/>
      <c r="AK164" s="57"/>
      <c r="AL164" s="57">
        <v>8</v>
      </c>
      <c r="AM164" s="57"/>
      <c r="AN164" s="57"/>
      <c r="AO164" s="57">
        <v>9</v>
      </c>
      <c r="AP164" s="57"/>
      <c r="AQ164" s="57"/>
      <c r="AR164" s="57">
        <v>10</v>
      </c>
      <c r="AS164" s="57"/>
      <c r="AT164" s="57"/>
      <c r="AU164" s="57">
        <v>11</v>
      </c>
      <c r="AV164" s="57"/>
      <c r="AW164" s="57"/>
      <c r="AX164" s="57">
        <v>12</v>
      </c>
      <c r="AY164" s="57"/>
      <c r="AZ164" s="57"/>
      <c r="BA164" s="57">
        <v>13</v>
      </c>
      <c r="BB164" s="57"/>
      <c r="BC164" s="57"/>
      <c r="BD164" s="57">
        <v>14</v>
      </c>
      <c r="BE164" s="57"/>
      <c r="BF164" s="57"/>
      <c r="BG164" s="57">
        <v>15</v>
      </c>
      <c r="BH164" s="57"/>
      <c r="BI164" s="57"/>
      <c r="BJ164" s="57">
        <v>16</v>
      </c>
      <c r="BK164" s="57"/>
      <c r="BL164" s="57"/>
    </row>
    <row r="165" spans="1:79" s="2" customFormat="1" ht="12.75" hidden="1" customHeight="1" x14ac:dyDescent="0.2">
      <c r="A165" s="54" t="s">
        <v>90</v>
      </c>
      <c r="B165" s="55"/>
      <c r="C165" s="55"/>
      <c r="D165" s="54" t="s">
        <v>78</v>
      </c>
      <c r="E165" s="55"/>
      <c r="F165" s="55"/>
      <c r="G165" s="55"/>
      <c r="H165" s="55"/>
      <c r="I165" s="55"/>
      <c r="J165" s="55"/>
      <c r="K165" s="55"/>
      <c r="L165" s="55"/>
      <c r="M165" s="55"/>
      <c r="N165" s="55"/>
      <c r="O165" s="55"/>
      <c r="P165" s="55"/>
      <c r="Q165" s="55"/>
      <c r="R165" s="55"/>
      <c r="S165" s="55"/>
      <c r="T165" s="55"/>
      <c r="U165" s="55"/>
      <c r="V165" s="56"/>
      <c r="W165" s="60" t="s">
        <v>93</v>
      </c>
      <c r="X165" s="60"/>
      <c r="Y165" s="60"/>
      <c r="Z165" s="60" t="s">
        <v>94</v>
      </c>
      <c r="AA165" s="60"/>
      <c r="AB165" s="60"/>
      <c r="AC165" s="59" t="s">
        <v>95</v>
      </c>
      <c r="AD165" s="59"/>
      <c r="AE165" s="59"/>
      <c r="AF165" s="59" t="s">
        <v>96</v>
      </c>
      <c r="AG165" s="59"/>
      <c r="AH165" s="59"/>
      <c r="AI165" s="60" t="s">
        <v>97</v>
      </c>
      <c r="AJ165" s="60"/>
      <c r="AK165" s="60"/>
      <c r="AL165" s="60" t="s">
        <v>98</v>
      </c>
      <c r="AM165" s="60"/>
      <c r="AN165" s="60"/>
      <c r="AO165" s="59" t="s">
        <v>127</v>
      </c>
      <c r="AP165" s="59"/>
      <c r="AQ165" s="59"/>
      <c r="AR165" s="59" t="s">
        <v>99</v>
      </c>
      <c r="AS165" s="59"/>
      <c r="AT165" s="59"/>
      <c r="AU165" s="60" t="s">
        <v>133</v>
      </c>
      <c r="AV165" s="60"/>
      <c r="AW165" s="60"/>
      <c r="AX165" s="59" t="s">
        <v>134</v>
      </c>
      <c r="AY165" s="59"/>
      <c r="AZ165" s="59"/>
      <c r="BA165" s="60" t="s">
        <v>135</v>
      </c>
      <c r="BB165" s="60"/>
      <c r="BC165" s="60"/>
      <c r="BD165" s="59" t="s">
        <v>136</v>
      </c>
      <c r="BE165" s="59"/>
      <c r="BF165" s="59"/>
      <c r="BG165" s="60" t="s">
        <v>137</v>
      </c>
      <c r="BH165" s="60"/>
      <c r="BI165" s="60"/>
      <c r="BJ165" s="59" t="s">
        <v>138</v>
      </c>
      <c r="BK165" s="59"/>
      <c r="BL165" s="59"/>
      <c r="CA165" s="2" t="s">
        <v>126</v>
      </c>
    </row>
    <row r="166" spans="1:79" s="9" customFormat="1" ht="12.75" customHeight="1" x14ac:dyDescent="0.2">
      <c r="A166" s="120">
        <v>1</v>
      </c>
      <c r="B166" s="118"/>
      <c r="C166" s="118"/>
      <c r="D166" s="139" t="s">
        <v>660</v>
      </c>
      <c r="E166" s="140"/>
      <c r="F166" s="140"/>
      <c r="G166" s="140"/>
      <c r="H166" s="140"/>
      <c r="I166" s="140"/>
      <c r="J166" s="140"/>
      <c r="K166" s="140"/>
      <c r="L166" s="140"/>
      <c r="M166" s="140"/>
      <c r="N166" s="140"/>
      <c r="O166" s="140"/>
      <c r="P166" s="140"/>
      <c r="Q166" s="140"/>
      <c r="R166" s="140"/>
      <c r="S166" s="140"/>
      <c r="T166" s="140"/>
      <c r="U166" s="140"/>
      <c r="V166" s="141"/>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CA166" s="9" t="s">
        <v>51</v>
      </c>
    </row>
    <row r="167" spans="1:79" s="138" customFormat="1" ht="25.5" customHeight="1" x14ac:dyDescent="0.2">
      <c r="A167" s="158">
        <v>2</v>
      </c>
      <c r="B167" s="159"/>
      <c r="C167" s="159"/>
      <c r="D167" s="132" t="s">
        <v>661</v>
      </c>
      <c r="E167" s="133"/>
      <c r="F167" s="133"/>
      <c r="G167" s="133"/>
      <c r="H167" s="133"/>
      <c r="I167" s="133"/>
      <c r="J167" s="133"/>
      <c r="K167" s="133"/>
      <c r="L167" s="133"/>
      <c r="M167" s="133"/>
      <c r="N167" s="133"/>
      <c r="O167" s="133"/>
      <c r="P167" s="133"/>
      <c r="Q167" s="133"/>
      <c r="R167" s="133"/>
      <c r="S167" s="133"/>
      <c r="T167" s="133"/>
      <c r="U167" s="133"/>
      <c r="V167" s="134"/>
      <c r="W167" s="177" t="s">
        <v>627</v>
      </c>
      <c r="X167" s="177"/>
      <c r="Y167" s="177"/>
      <c r="Z167" s="177" t="s">
        <v>627</v>
      </c>
      <c r="AA167" s="177"/>
      <c r="AB167" s="177"/>
      <c r="AC167" s="177"/>
      <c r="AD167" s="177"/>
      <c r="AE167" s="177"/>
      <c r="AF167" s="177"/>
      <c r="AG167" s="177"/>
      <c r="AH167" s="177"/>
      <c r="AI167" s="177" t="s">
        <v>627</v>
      </c>
      <c r="AJ167" s="177"/>
      <c r="AK167" s="177"/>
      <c r="AL167" s="177" t="s">
        <v>627</v>
      </c>
      <c r="AM167" s="177"/>
      <c r="AN167" s="177"/>
      <c r="AO167" s="177"/>
      <c r="AP167" s="177"/>
      <c r="AQ167" s="177"/>
      <c r="AR167" s="177"/>
      <c r="AS167" s="177"/>
      <c r="AT167" s="177"/>
      <c r="AU167" s="177" t="s">
        <v>627</v>
      </c>
      <c r="AV167" s="177"/>
      <c r="AW167" s="177"/>
      <c r="AX167" s="177"/>
      <c r="AY167" s="177"/>
      <c r="AZ167" s="177"/>
      <c r="BA167" s="177" t="s">
        <v>627</v>
      </c>
      <c r="BB167" s="177"/>
      <c r="BC167" s="177"/>
      <c r="BD167" s="177"/>
      <c r="BE167" s="177"/>
      <c r="BF167" s="177"/>
      <c r="BG167" s="177" t="s">
        <v>627</v>
      </c>
      <c r="BH167" s="177"/>
      <c r="BI167" s="177"/>
      <c r="BJ167" s="177"/>
      <c r="BK167" s="177"/>
      <c r="BL167" s="177"/>
    </row>
    <row r="170" spans="1:79" ht="14.25" customHeight="1" x14ac:dyDescent="0.2">
      <c r="A170" s="67" t="s">
        <v>185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4.25" customHeight="1" x14ac:dyDescent="0.2">
      <c r="A171" s="67" t="s">
        <v>681</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row>
    <row r="172" spans="1:79" ht="15" customHeight="1" x14ac:dyDescent="0.2">
      <c r="A172" s="62" t="s">
        <v>617</v>
      </c>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row>
    <row r="173" spans="1:79" ht="15" customHeight="1" x14ac:dyDescent="0.2">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618</v>
      </c>
      <c r="AB173" s="102"/>
      <c r="AC173" s="102"/>
      <c r="AD173" s="102"/>
      <c r="AE173" s="102"/>
      <c r="AF173" s="102"/>
      <c r="AG173" s="102"/>
      <c r="AH173" s="102"/>
      <c r="AI173" s="102"/>
      <c r="AJ173" s="102"/>
      <c r="AK173" s="102"/>
      <c r="AL173" s="102"/>
      <c r="AM173" s="102"/>
      <c r="AN173" s="102"/>
      <c r="AO173" s="103"/>
      <c r="AP173" s="51" t="s">
        <v>619</v>
      </c>
      <c r="AQ173" s="52"/>
      <c r="AR173" s="52"/>
      <c r="AS173" s="52"/>
      <c r="AT173" s="52"/>
      <c r="AU173" s="52"/>
      <c r="AV173" s="52"/>
      <c r="AW173" s="52"/>
      <c r="AX173" s="52"/>
      <c r="AY173" s="52"/>
      <c r="AZ173" s="52"/>
      <c r="BA173" s="52"/>
      <c r="BB173" s="52"/>
      <c r="BC173" s="52"/>
      <c r="BD173" s="53"/>
      <c r="BE173" s="51" t="s">
        <v>620</v>
      </c>
      <c r="BF173" s="52"/>
      <c r="BG173" s="52"/>
      <c r="BH173" s="52"/>
      <c r="BI173" s="52"/>
      <c r="BJ173" s="52"/>
      <c r="BK173" s="52"/>
      <c r="BL173" s="52"/>
      <c r="BM173" s="52"/>
      <c r="BN173" s="52"/>
      <c r="BO173" s="52"/>
      <c r="BP173" s="52"/>
      <c r="BQ173" s="52"/>
      <c r="BR173" s="52"/>
      <c r="BS173" s="53"/>
    </row>
    <row r="174" spans="1:79" ht="32.1" customHeight="1" x14ac:dyDescent="0.2">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c r="BE174" s="57" t="s">
        <v>5</v>
      </c>
      <c r="BF174" s="57"/>
      <c r="BG174" s="57"/>
      <c r="BH174" s="57"/>
      <c r="BI174" s="57"/>
      <c r="BJ174" s="57" t="s">
        <v>4</v>
      </c>
      <c r="BK174" s="57"/>
      <c r="BL174" s="57"/>
      <c r="BM174" s="57"/>
      <c r="BN174" s="57"/>
      <c r="BO174" s="57" t="s">
        <v>158</v>
      </c>
      <c r="BP174" s="57"/>
      <c r="BQ174" s="57"/>
      <c r="BR174" s="57"/>
      <c r="BS174" s="57"/>
    </row>
    <row r="175" spans="1:79" ht="15" customHeight="1" x14ac:dyDescent="0.2">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c r="BE175" s="57">
        <v>10</v>
      </c>
      <c r="BF175" s="57"/>
      <c r="BG175" s="57"/>
      <c r="BH175" s="57"/>
      <c r="BI175" s="57"/>
      <c r="BJ175" s="57">
        <v>11</v>
      </c>
      <c r="BK175" s="57"/>
      <c r="BL175" s="57"/>
      <c r="BM175" s="57"/>
      <c r="BN175" s="57"/>
      <c r="BO175" s="57">
        <v>12</v>
      </c>
      <c r="BP175" s="57"/>
      <c r="BQ175" s="57"/>
      <c r="BR175" s="57"/>
      <c r="BS175" s="57"/>
    </row>
    <row r="176" spans="1:79" s="2" customFormat="1" ht="15" hidden="1" customHeight="1" x14ac:dyDescent="0.2">
      <c r="A176" s="60" t="s">
        <v>90</v>
      </c>
      <c r="B176" s="60"/>
      <c r="C176" s="60"/>
      <c r="D176" s="60"/>
      <c r="E176" s="60"/>
      <c r="F176" s="60"/>
      <c r="G176" s="100" t="s">
        <v>78</v>
      </c>
      <c r="H176" s="100"/>
      <c r="I176" s="100"/>
      <c r="J176" s="100"/>
      <c r="K176" s="100"/>
      <c r="L176" s="100"/>
      <c r="M176" s="100"/>
      <c r="N176" s="100"/>
      <c r="O176" s="100"/>
      <c r="P176" s="100"/>
      <c r="Q176" s="100"/>
      <c r="R176" s="100"/>
      <c r="S176" s="100"/>
      <c r="T176" s="100" t="s">
        <v>100</v>
      </c>
      <c r="U176" s="100"/>
      <c r="V176" s="100"/>
      <c r="W176" s="100"/>
      <c r="X176" s="100"/>
      <c r="Y176" s="100"/>
      <c r="Z176" s="100"/>
      <c r="AA176" s="59" t="s">
        <v>86</v>
      </c>
      <c r="AB176" s="59"/>
      <c r="AC176" s="59"/>
      <c r="AD176" s="59"/>
      <c r="AE176" s="59"/>
      <c r="AF176" s="59" t="s">
        <v>87</v>
      </c>
      <c r="AG176" s="59"/>
      <c r="AH176" s="59"/>
      <c r="AI176" s="59"/>
      <c r="AJ176" s="59"/>
      <c r="AK176" s="69" t="s">
        <v>153</v>
      </c>
      <c r="AL176" s="69"/>
      <c r="AM176" s="69"/>
      <c r="AN176" s="69"/>
      <c r="AO176" s="69"/>
      <c r="AP176" s="59" t="s">
        <v>88</v>
      </c>
      <c r="AQ176" s="59"/>
      <c r="AR176" s="59"/>
      <c r="AS176" s="59"/>
      <c r="AT176" s="59"/>
      <c r="AU176" s="59" t="s">
        <v>89</v>
      </c>
      <c r="AV176" s="59"/>
      <c r="AW176" s="59"/>
      <c r="AX176" s="59"/>
      <c r="AY176" s="59"/>
      <c r="AZ176" s="69" t="s">
        <v>153</v>
      </c>
      <c r="BA176" s="69"/>
      <c r="BB176" s="69"/>
      <c r="BC176" s="69"/>
      <c r="BD176" s="69"/>
      <c r="BE176" s="59" t="s">
        <v>79</v>
      </c>
      <c r="BF176" s="59"/>
      <c r="BG176" s="59"/>
      <c r="BH176" s="59"/>
      <c r="BI176" s="59"/>
      <c r="BJ176" s="59" t="s">
        <v>80</v>
      </c>
      <c r="BK176" s="59"/>
      <c r="BL176" s="59"/>
      <c r="BM176" s="59"/>
      <c r="BN176" s="59"/>
      <c r="BO176" s="69" t="s">
        <v>153</v>
      </c>
      <c r="BP176" s="69"/>
      <c r="BQ176" s="69"/>
      <c r="BR176" s="69"/>
      <c r="BS176" s="69"/>
      <c r="CA176" s="2" t="s">
        <v>52</v>
      </c>
    </row>
    <row r="177" spans="1:79" s="138" customFormat="1" ht="51" customHeight="1" x14ac:dyDescent="0.2">
      <c r="A177" s="172">
        <v>1</v>
      </c>
      <c r="B177" s="172"/>
      <c r="C177" s="172"/>
      <c r="D177" s="172"/>
      <c r="E177" s="172"/>
      <c r="F177" s="172"/>
      <c r="G177" s="132" t="s">
        <v>978</v>
      </c>
      <c r="H177" s="133"/>
      <c r="I177" s="133"/>
      <c r="J177" s="133"/>
      <c r="K177" s="133"/>
      <c r="L177" s="133"/>
      <c r="M177" s="133"/>
      <c r="N177" s="133"/>
      <c r="O177" s="133"/>
      <c r="P177" s="133"/>
      <c r="Q177" s="133"/>
      <c r="R177" s="133"/>
      <c r="S177" s="134"/>
      <c r="T177" s="192" t="s">
        <v>979</v>
      </c>
      <c r="U177" s="133"/>
      <c r="V177" s="133"/>
      <c r="W177" s="133"/>
      <c r="X177" s="133"/>
      <c r="Y177" s="133"/>
      <c r="Z177" s="134"/>
      <c r="AA177" s="179">
        <v>1209022</v>
      </c>
      <c r="AB177" s="179"/>
      <c r="AC177" s="179"/>
      <c r="AD177" s="179"/>
      <c r="AE177" s="179"/>
      <c r="AF177" s="179">
        <v>884558</v>
      </c>
      <c r="AG177" s="179"/>
      <c r="AH177" s="179"/>
      <c r="AI177" s="179"/>
      <c r="AJ177" s="179"/>
      <c r="AK177" s="179">
        <f>IF(ISNUMBER(AA177),AA177,0)+IF(ISNUMBER(AF177),AF177,0)</f>
        <v>2093580</v>
      </c>
      <c r="AL177" s="179"/>
      <c r="AM177" s="179"/>
      <c r="AN177" s="179"/>
      <c r="AO177" s="179"/>
      <c r="AP177" s="179">
        <v>2183540</v>
      </c>
      <c r="AQ177" s="179"/>
      <c r="AR177" s="179"/>
      <c r="AS177" s="179"/>
      <c r="AT177" s="179"/>
      <c r="AU177" s="179">
        <v>0</v>
      </c>
      <c r="AV177" s="179"/>
      <c r="AW177" s="179"/>
      <c r="AX177" s="179"/>
      <c r="AY177" s="179"/>
      <c r="AZ177" s="179">
        <f>IF(ISNUMBER(AP177),AP177,0)+IF(ISNUMBER(AU177),AU177,0)</f>
        <v>2183540</v>
      </c>
      <c r="BA177" s="179"/>
      <c r="BB177" s="179"/>
      <c r="BC177" s="179"/>
      <c r="BD177" s="179"/>
      <c r="BE177" s="179">
        <v>2828040</v>
      </c>
      <c r="BF177" s="179"/>
      <c r="BG177" s="179"/>
      <c r="BH177" s="179"/>
      <c r="BI177" s="179"/>
      <c r="BJ177" s="179">
        <v>0</v>
      </c>
      <c r="BK177" s="179"/>
      <c r="BL177" s="179"/>
      <c r="BM177" s="179"/>
      <c r="BN177" s="179"/>
      <c r="BO177" s="179">
        <f>IF(ISNUMBER(BE177),BE177,0)+IF(ISNUMBER(BJ177),BJ177,0)</f>
        <v>2828040</v>
      </c>
      <c r="BP177" s="179"/>
      <c r="BQ177" s="179"/>
      <c r="BR177" s="179"/>
      <c r="BS177" s="179"/>
      <c r="CA177" s="138" t="s">
        <v>53</v>
      </c>
    </row>
    <row r="178" spans="1:79" s="9" customFormat="1" ht="12.75" customHeight="1" x14ac:dyDescent="0.2">
      <c r="A178" s="121"/>
      <c r="B178" s="121"/>
      <c r="C178" s="121"/>
      <c r="D178" s="121"/>
      <c r="E178" s="121"/>
      <c r="F178" s="121"/>
      <c r="G178" s="139" t="s">
        <v>179</v>
      </c>
      <c r="H178" s="140"/>
      <c r="I178" s="140"/>
      <c r="J178" s="140"/>
      <c r="K178" s="140"/>
      <c r="L178" s="140"/>
      <c r="M178" s="140"/>
      <c r="N178" s="140"/>
      <c r="O178" s="140"/>
      <c r="P178" s="140"/>
      <c r="Q178" s="140"/>
      <c r="R178" s="140"/>
      <c r="S178" s="141"/>
      <c r="T178" s="193"/>
      <c r="U178" s="140"/>
      <c r="V178" s="140"/>
      <c r="W178" s="140"/>
      <c r="X178" s="140"/>
      <c r="Y178" s="140"/>
      <c r="Z178" s="141"/>
      <c r="AA178" s="178">
        <v>1209022</v>
      </c>
      <c r="AB178" s="178"/>
      <c r="AC178" s="178"/>
      <c r="AD178" s="178"/>
      <c r="AE178" s="178"/>
      <c r="AF178" s="178">
        <v>884558</v>
      </c>
      <c r="AG178" s="178"/>
      <c r="AH178" s="178"/>
      <c r="AI178" s="178"/>
      <c r="AJ178" s="178"/>
      <c r="AK178" s="178">
        <f>IF(ISNUMBER(AA178),AA178,0)+IF(ISNUMBER(AF178),AF178,0)</f>
        <v>2093580</v>
      </c>
      <c r="AL178" s="178"/>
      <c r="AM178" s="178"/>
      <c r="AN178" s="178"/>
      <c r="AO178" s="178"/>
      <c r="AP178" s="178">
        <v>2183540</v>
      </c>
      <c r="AQ178" s="178"/>
      <c r="AR178" s="178"/>
      <c r="AS178" s="178"/>
      <c r="AT178" s="178"/>
      <c r="AU178" s="178">
        <v>0</v>
      </c>
      <c r="AV178" s="178"/>
      <c r="AW178" s="178"/>
      <c r="AX178" s="178"/>
      <c r="AY178" s="178"/>
      <c r="AZ178" s="178">
        <f>IF(ISNUMBER(AP178),AP178,0)+IF(ISNUMBER(AU178),AU178,0)</f>
        <v>2183540</v>
      </c>
      <c r="BA178" s="178"/>
      <c r="BB178" s="178"/>
      <c r="BC178" s="178"/>
      <c r="BD178" s="178"/>
      <c r="BE178" s="178">
        <v>2828040</v>
      </c>
      <c r="BF178" s="178"/>
      <c r="BG178" s="178"/>
      <c r="BH178" s="178"/>
      <c r="BI178" s="178"/>
      <c r="BJ178" s="178">
        <v>0</v>
      </c>
      <c r="BK178" s="178"/>
      <c r="BL178" s="178"/>
      <c r="BM178" s="178"/>
      <c r="BN178" s="178"/>
      <c r="BO178" s="178">
        <f>IF(ISNUMBER(BE178),BE178,0)+IF(ISNUMBER(BJ178),BJ178,0)</f>
        <v>2828040</v>
      </c>
      <c r="BP178" s="178"/>
      <c r="BQ178" s="178"/>
      <c r="BR178" s="178"/>
      <c r="BS178" s="178"/>
    </row>
    <row r="180" spans="1:79" ht="13.5" customHeight="1" x14ac:dyDescent="0.2">
      <c r="A180" s="67" t="s">
        <v>694</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78" t="s">
        <v>617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row>
    <row r="182" spans="1:79" ht="15" customHeight="1" x14ac:dyDescent="0.2">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621</v>
      </c>
      <c r="AB182" s="102"/>
      <c r="AC182" s="102"/>
      <c r="AD182" s="102"/>
      <c r="AE182" s="102"/>
      <c r="AF182" s="102"/>
      <c r="AG182" s="102"/>
      <c r="AH182" s="102"/>
      <c r="AI182" s="102"/>
      <c r="AJ182" s="102"/>
      <c r="AK182" s="102"/>
      <c r="AL182" s="102"/>
      <c r="AM182" s="102"/>
      <c r="AN182" s="102"/>
      <c r="AO182" s="103"/>
      <c r="AP182" s="51" t="s">
        <v>623</v>
      </c>
      <c r="AQ182" s="52"/>
      <c r="AR182" s="52"/>
      <c r="AS182" s="52"/>
      <c r="AT182" s="52"/>
      <c r="AU182" s="52"/>
      <c r="AV182" s="52"/>
      <c r="AW182" s="52"/>
      <c r="AX182" s="52"/>
      <c r="AY182" s="52"/>
      <c r="AZ182" s="52"/>
      <c r="BA182" s="52"/>
      <c r="BB182" s="52"/>
      <c r="BC182" s="52"/>
      <c r="BD182" s="53"/>
    </row>
    <row r="183" spans="1:79" ht="32.1"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row>
    <row r="185" spans="1:79" s="2" customFormat="1" ht="12" hidden="1" customHeight="1" x14ac:dyDescent="0.2">
      <c r="A185" s="60" t="s">
        <v>90</v>
      </c>
      <c r="B185" s="60"/>
      <c r="C185" s="60"/>
      <c r="D185" s="60"/>
      <c r="E185" s="60"/>
      <c r="F185" s="60"/>
      <c r="G185" s="100" t="s">
        <v>78</v>
      </c>
      <c r="H185" s="100"/>
      <c r="I185" s="100"/>
      <c r="J185" s="100"/>
      <c r="K185" s="100"/>
      <c r="L185" s="100"/>
      <c r="M185" s="100"/>
      <c r="N185" s="100"/>
      <c r="O185" s="100"/>
      <c r="P185" s="100"/>
      <c r="Q185" s="100"/>
      <c r="R185" s="100"/>
      <c r="S185" s="100"/>
      <c r="T185" s="100" t="s">
        <v>100</v>
      </c>
      <c r="U185" s="100"/>
      <c r="V185" s="100"/>
      <c r="W185" s="100"/>
      <c r="X185" s="100"/>
      <c r="Y185" s="100"/>
      <c r="Z185" s="100"/>
      <c r="AA185" s="59" t="s">
        <v>81</v>
      </c>
      <c r="AB185" s="59"/>
      <c r="AC185" s="59"/>
      <c r="AD185" s="59"/>
      <c r="AE185" s="59"/>
      <c r="AF185" s="59" t="s">
        <v>82</v>
      </c>
      <c r="AG185" s="59"/>
      <c r="AH185" s="59"/>
      <c r="AI185" s="59"/>
      <c r="AJ185" s="59"/>
      <c r="AK185" s="69" t="s">
        <v>153</v>
      </c>
      <c r="AL185" s="69"/>
      <c r="AM185" s="69"/>
      <c r="AN185" s="69"/>
      <c r="AO185" s="69"/>
      <c r="AP185" s="59" t="s">
        <v>83</v>
      </c>
      <c r="AQ185" s="59"/>
      <c r="AR185" s="59"/>
      <c r="AS185" s="59"/>
      <c r="AT185" s="59"/>
      <c r="AU185" s="59" t="s">
        <v>84</v>
      </c>
      <c r="AV185" s="59"/>
      <c r="AW185" s="59"/>
      <c r="AX185" s="59"/>
      <c r="AY185" s="59"/>
      <c r="AZ185" s="69" t="s">
        <v>153</v>
      </c>
      <c r="BA185" s="69"/>
      <c r="BB185" s="69"/>
      <c r="BC185" s="69"/>
      <c r="BD185" s="69"/>
      <c r="CA185" s="2" t="s">
        <v>54</v>
      </c>
    </row>
    <row r="186" spans="1:79" s="138" customFormat="1" ht="51" customHeight="1" x14ac:dyDescent="0.2">
      <c r="A186" s="172">
        <v>1</v>
      </c>
      <c r="B186" s="172"/>
      <c r="C186" s="172"/>
      <c r="D186" s="172"/>
      <c r="E186" s="172"/>
      <c r="F186" s="172"/>
      <c r="G186" s="132" t="s">
        <v>978</v>
      </c>
      <c r="H186" s="133"/>
      <c r="I186" s="133"/>
      <c r="J186" s="133"/>
      <c r="K186" s="133"/>
      <c r="L186" s="133"/>
      <c r="M186" s="133"/>
      <c r="N186" s="133"/>
      <c r="O186" s="133"/>
      <c r="P186" s="133"/>
      <c r="Q186" s="133"/>
      <c r="R186" s="133"/>
      <c r="S186" s="134"/>
      <c r="T186" s="192" t="s">
        <v>979</v>
      </c>
      <c r="U186" s="133"/>
      <c r="V186" s="133"/>
      <c r="W186" s="133"/>
      <c r="X186" s="133"/>
      <c r="Y186" s="133"/>
      <c r="Z186" s="134"/>
      <c r="AA186" s="179">
        <v>0</v>
      </c>
      <c r="AB186" s="179"/>
      <c r="AC186" s="179"/>
      <c r="AD186" s="179"/>
      <c r="AE186" s="179"/>
      <c r="AF186" s="179">
        <v>0</v>
      </c>
      <c r="AG186" s="179"/>
      <c r="AH186" s="179"/>
      <c r="AI186" s="179"/>
      <c r="AJ186" s="179"/>
      <c r="AK186" s="179">
        <f>IF(ISNUMBER(AA186),AA186,0)+IF(ISNUMBER(AF186),AF186,0)</f>
        <v>0</v>
      </c>
      <c r="AL186" s="179"/>
      <c r="AM186" s="179"/>
      <c r="AN186" s="179"/>
      <c r="AO186" s="179"/>
      <c r="AP186" s="179">
        <v>0</v>
      </c>
      <c r="AQ186" s="179"/>
      <c r="AR186" s="179"/>
      <c r="AS186" s="179"/>
      <c r="AT186" s="179"/>
      <c r="AU186" s="179">
        <v>0</v>
      </c>
      <c r="AV186" s="179"/>
      <c r="AW186" s="179"/>
      <c r="AX186" s="179"/>
      <c r="AY186" s="179"/>
      <c r="AZ186" s="179">
        <f>IF(ISNUMBER(AP186),AP186,0)+IF(ISNUMBER(AU186),AU186,0)</f>
        <v>0</v>
      </c>
      <c r="BA186" s="179"/>
      <c r="BB186" s="179"/>
      <c r="BC186" s="179"/>
      <c r="BD186" s="179"/>
      <c r="CA186" s="138" t="s">
        <v>55</v>
      </c>
    </row>
    <row r="187" spans="1:79" s="9" customFormat="1" x14ac:dyDescent="0.2">
      <c r="A187" s="121"/>
      <c r="B187" s="121"/>
      <c r="C187" s="121"/>
      <c r="D187" s="121"/>
      <c r="E187" s="121"/>
      <c r="F187" s="121"/>
      <c r="G187" s="139" t="s">
        <v>179</v>
      </c>
      <c r="H187" s="140"/>
      <c r="I187" s="140"/>
      <c r="J187" s="140"/>
      <c r="K187" s="140"/>
      <c r="L187" s="140"/>
      <c r="M187" s="140"/>
      <c r="N187" s="140"/>
      <c r="O187" s="140"/>
      <c r="P187" s="140"/>
      <c r="Q187" s="140"/>
      <c r="R187" s="140"/>
      <c r="S187" s="141"/>
      <c r="T187" s="193"/>
      <c r="U187" s="140"/>
      <c r="V187" s="140"/>
      <c r="W187" s="140"/>
      <c r="X187" s="140"/>
      <c r="Y187" s="140"/>
      <c r="Z187" s="141"/>
      <c r="AA187" s="178">
        <v>0</v>
      </c>
      <c r="AB187" s="178"/>
      <c r="AC187" s="178"/>
      <c r="AD187" s="178"/>
      <c r="AE187" s="178"/>
      <c r="AF187" s="178">
        <v>0</v>
      </c>
      <c r="AG187" s="178"/>
      <c r="AH187" s="178"/>
      <c r="AI187" s="178"/>
      <c r="AJ187" s="178"/>
      <c r="AK187" s="178">
        <f>IF(ISNUMBER(AA187),AA187,0)+IF(ISNUMBER(AF187),AF187,0)</f>
        <v>0</v>
      </c>
      <c r="AL187" s="178"/>
      <c r="AM187" s="178"/>
      <c r="AN187" s="178"/>
      <c r="AO187" s="178"/>
      <c r="AP187" s="178">
        <v>0</v>
      </c>
      <c r="AQ187" s="178"/>
      <c r="AR187" s="178"/>
      <c r="AS187" s="178"/>
      <c r="AT187" s="178"/>
      <c r="AU187" s="178">
        <v>0</v>
      </c>
      <c r="AV187" s="178"/>
      <c r="AW187" s="178"/>
      <c r="AX187" s="178"/>
      <c r="AY187" s="178"/>
      <c r="AZ187" s="178">
        <f>IF(ISNUMBER(AP187),AP187,0)+IF(ISNUMBER(AU187),AU187,0)</f>
        <v>0</v>
      </c>
      <c r="BA187" s="178"/>
      <c r="BB187" s="178"/>
      <c r="BC187" s="178"/>
      <c r="BD187" s="178"/>
    </row>
    <row r="190" spans="1:79" ht="14.25" customHeight="1" x14ac:dyDescent="0.2">
      <c r="A190" s="67" t="s">
        <v>695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78" t="s">
        <v>617</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
      <c r="A192" s="57" t="s">
        <v>159</v>
      </c>
      <c r="B192" s="57"/>
      <c r="C192" s="57"/>
      <c r="D192" s="57"/>
      <c r="E192" s="57"/>
      <c r="F192" s="57"/>
      <c r="G192" s="57"/>
      <c r="H192" s="57"/>
      <c r="I192" s="57"/>
      <c r="J192" s="57"/>
      <c r="K192" s="57"/>
      <c r="L192" s="57"/>
      <c r="M192" s="57"/>
      <c r="N192" s="87" t="s">
        <v>160</v>
      </c>
      <c r="O192" s="88"/>
      <c r="P192" s="88"/>
      <c r="Q192" s="88"/>
      <c r="R192" s="88"/>
      <c r="S192" s="88"/>
      <c r="T192" s="88"/>
      <c r="U192" s="89"/>
      <c r="V192" s="87" t="s">
        <v>161</v>
      </c>
      <c r="W192" s="88"/>
      <c r="X192" s="88"/>
      <c r="Y192" s="88"/>
      <c r="Z192" s="89"/>
      <c r="AA192" s="57" t="s">
        <v>618</v>
      </c>
      <c r="AB192" s="57"/>
      <c r="AC192" s="57"/>
      <c r="AD192" s="57"/>
      <c r="AE192" s="57"/>
      <c r="AF192" s="57"/>
      <c r="AG192" s="57"/>
      <c r="AH192" s="57"/>
      <c r="AI192" s="57"/>
      <c r="AJ192" s="57" t="s">
        <v>619</v>
      </c>
      <c r="AK192" s="57"/>
      <c r="AL192" s="57"/>
      <c r="AM192" s="57"/>
      <c r="AN192" s="57"/>
      <c r="AO192" s="57"/>
      <c r="AP192" s="57"/>
      <c r="AQ192" s="57"/>
      <c r="AR192" s="57"/>
      <c r="AS192" s="57" t="s">
        <v>620</v>
      </c>
      <c r="AT192" s="57"/>
      <c r="AU192" s="57"/>
      <c r="AV192" s="57"/>
      <c r="AW192" s="57"/>
      <c r="AX192" s="57"/>
      <c r="AY192" s="57"/>
      <c r="AZ192" s="57"/>
      <c r="BA192" s="57"/>
      <c r="BB192" s="57" t="s">
        <v>621</v>
      </c>
      <c r="BC192" s="57"/>
      <c r="BD192" s="57"/>
      <c r="BE192" s="57"/>
      <c r="BF192" s="57"/>
      <c r="BG192" s="57"/>
      <c r="BH192" s="57"/>
      <c r="BI192" s="57"/>
      <c r="BJ192" s="57"/>
      <c r="BK192" s="57" t="s">
        <v>623</v>
      </c>
      <c r="BL192" s="57"/>
      <c r="BM192" s="57"/>
      <c r="BN192" s="57"/>
      <c r="BO192" s="57"/>
      <c r="BP192" s="57"/>
      <c r="BQ192" s="57"/>
      <c r="BR192" s="57"/>
      <c r="BS192" s="57"/>
    </row>
    <row r="193" spans="1:79" ht="95.25" customHeight="1" x14ac:dyDescent="0.2">
      <c r="A193" s="57"/>
      <c r="B193" s="57"/>
      <c r="C193" s="57"/>
      <c r="D193" s="57"/>
      <c r="E193" s="57"/>
      <c r="F193" s="57"/>
      <c r="G193" s="57"/>
      <c r="H193" s="57"/>
      <c r="I193" s="57"/>
      <c r="J193" s="57"/>
      <c r="K193" s="57"/>
      <c r="L193" s="57"/>
      <c r="M193" s="57"/>
      <c r="N193" s="90"/>
      <c r="O193" s="91"/>
      <c r="P193" s="91"/>
      <c r="Q193" s="91"/>
      <c r="R193" s="91"/>
      <c r="S193" s="91"/>
      <c r="T193" s="91"/>
      <c r="U193" s="92"/>
      <c r="V193" s="90"/>
      <c r="W193" s="91"/>
      <c r="X193" s="91"/>
      <c r="Y193" s="91"/>
      <c r="Z193" s="92"/>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
      <c r="A195" s="100" t="s">
        <v>177</v>
      </c>
      <c r="B195" s="100"/>
      <c r="C195" s="100"/>
      <c r="D195" s="100"/>
      <c r="E195" s="100"/>
      <c r="F195" s="100"/>
      <c r="G195" s="100"/>
      <c r="H195" s="100"/>
      <c r="I195" s="100"/>
      <c r="J195" s="100"/>
      <c r="K195" s="100"/>
      <c r="L195" s="100"/>
      <c r="M195" s="100"/>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
      <c r="A196" s="180" t="s">
        <v>179</v>
      </c>
      <c r="B196" s="180"/>
      <c r="C196" s="180"/>
      <c r="D196" s="180"/>
      <c r="E196" s="180"/>
      <c r="F196" s="180"/>
      <c r="G196" s="180"/>
      <c r="H196" s="180"/>
      <c r="I196" s="180"/>
      <c r="J196" s="180"/>
      <c r="K196" s="180"/>
      <c r="L196" s="180"/>
      <c r="M196" s="180"/>
      <c r="N196" s="120"/>
      <c r="O196" s="118"/>
      <c r="P196" s="118"/>
      <c r="Q196" s="118"/>
      <c r="R196" s="118"/>
      <c r="S196" s="118"/>
      <c r="T196" s="118"/>
      <c r="U196" s="119"/>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3"/>
      <c r="BQ196" s="184"/>
      <c r="BR196" s="184"/>
      <c r="BS196" s="185"/>
      <c r="CA196" s="9" t="s">
        <v>57</v>
      </c>
    </row>
    <row r="199" spans="1:79" ht="35.25" customHeight="1" x14ac:dyDescent="0.2">
      <c r="A199" s="67" t="s">
        <v>696</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x14ac:dyDescent="0.2">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1" t="s">
        <v>682</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
      <c r="A204" s="67" t="s">
        <v>667</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617</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101" t="s">
        <v>122</v>
      </c>
      <c r="AR209" s="59"/>
      <c r="AS209" s="59"/>
      <c r="AT209" s="59"/>
      <c r="AU209" s="59"/>
      <c r="AV209" s="59"/>
      <c r="AW209" s="59" t="s">
        <v>105</v>
      </c>
      <c r="AX209" s="59"/>
      <c r="AY209" s="59"/>
      <c r="AZ209" s="59"/>
      <c r="BA209" s="59"/>
      <c r="BB209" s="59" t="s">
        <v>106</v>
      </c>
      <c r="BC209" s="59"/>
      <c r="BD209" s="59"/>
      <c r="BE209" s="59"/>
      <c r="BF209" s="59"/>
      <c r="BG209" s="101" t="s">
        <v>123</v>
      </c>
      <c r="BH209" s="59"/>
      <c r="BI209" s="59"/>
      <c r="BJ209" s="59"/>
      <c r="BK209" s="59"/>
      <c r="BL209" s="59"/>
      <c r="CA209" s="2" t="s">
        <v>58</v>
      </c>
    </row>
    <row r="210" spans="1:79" s="138" customFormat="1" ht="12.75" customHeight="1" x14ac:dyDescent="0.2">
      <c r="A210" s="172">
        <v>2111</v>
      </c>
      <c r="B210" s="172"/>
      <c r="C210" s="172"/>
      <c r="D210" s="172"/>
      <c r="E210" s="172"/>
      <c r="F210" s="172"/>
      <c r="G210" s="132" t="s">
        <v>630</v>
      </c>
      <c r="H210" s="133"/>
      <c r="I210" s="133"/>
      <c r="J210" s="133"/>
      <c r="K210" s="133"/>
      <c r="L210" s="133"/>
      <c r="M210" s="133"/>
      <c r="N210" s="133"/>
      <c r="O210" s="133"/>
      <c r="P210" s="133"/>
      <c r="Q210" s="133"/>
      <c r="R210" s="133"/>
      <c r="S210" s="134"/>
      <c r="T210" s="179">
        <v>0</v>
      </c>
      <c r="U210" s="179"/>
      <c r="V210" s="179"/>
      <c r="W210" s="179"/>
      <c r="X210" s="179"/>
      <c r="Y210" s="179"/>
      <c r="Z210" s="179">
        <v>0</v>
      </c>
      <c r="AA210" s="179"/>
      <c r="AB210" s="179"/>
      <c r="AC210" s="179"/>
      <c r="AD210" s="179"/>
      <c r="AE210" s="179">
        <v>0</v>
      </c>
      <c r="AF210" s="179"/>
      <c r="AG210" s="179"/>
      <c r="AH210" s="179"/>
      <c r="AI210" s="179"/>
      <c r="AJ210" s="179"/>
      <c r="AK210" s="179">
        <v>0</v>
      </c>
      <c r="AL210" s="179"/>
      <c r="AM210" s="179"/>
      <c r="AN210" s="179"/>
      <c r="AO210" s="179"/>
      <c r="AP210" s="179"/>
      <c r="AQ210" s="179">
        <f>IF(ISNUMBER(AK210),AK210,0)-IF(ISNUMBER(AE210),AE210,0)</f>
        <v>0</v>
      </c>
      <c r="AR210" s="179"/>
      <c r="AS210" s="179"/>
      <c r="AT210" s="179"/>
      <c r="AU210" s="179"/>
      <c r="AV210" s="179"/>
      <c r="AW210" s="179">
        <v>0</v>
      </c>
      <c r="AX210" s="179"/>
      <c r="AY210" s="179"/>
      <c r="AZ210" s="179"/>
      <c r="BA210" s="179"/>
      <c r="BB210" s="179">
        <v>0</v>
      </c>
      <c r="BC210" s="179"/>
      <c r="BD210" s="179"/>
      <c r="BE210" s="179"/>
      <c r="BF210" s="179"/>
      <c r="BG210" s="179">
        <f>IF(ISNUMBER(Z210),Z210,0)+IF(ISNUMBER(AK210),AK210,0)</f>
        <v>0</v>
      </c>
      <c r="BH210" s="179"/>
      <c r="BI210" s="179"/>
      <c r="BJ210" s="179"/>
      <c r="BK210" s="179"/>
      <c r="BL210" s="179"/>
      <c r="CA210" s="138" t="s">
        <v>59</v>
      </c>
    </row>
    <row r="211" spans="1:79" s="138" customFormat="1" ht="12.75" customHeight="1" x14ac:dyDescent="0.2">
      <c r="A211" s="172">
        <v>2120</v>
      </c>
      <c r="B211" s="172"/>
      <c r="C211" s="172"/>
      <c r="D211" s="172"/>
      <c r="E211" s="172"/>
      <c r="F211" s="172"/>
      <c r="G211" s="132" t="s">
        <v>631</v>
      </c>
      <c r="H211" s="133"/>
      <c r="I211" s="133"/>
      <c r="J211" s="133"/>
      <c r="K211" s="133"/>
      <c r="L211" s="133"/>
      <c r="M211" s="133"/>
      <c r="N211" s="133"/>
      <c r="O211" s="133"/>
      <c r="P211" s="133"/>
      <c r="Q211" s="133"/>
      <c r="R211" s="133"/>
      <c r="S211" s="134"/>
      <c r="T211" s="179">
        <v>0</v>
      </c>
      <c r="U211" s="179"/>
      <c r="V211" s="179"/>
      <c r="W211" s="179"/>
      <c r="X211" s="179"/>
      <c r="Y211" s="179"/>
      <c r="Z211" s="179">
        <v>0</v>
      </c>
      <c r="AA211" s="179"/>
      <c r="AB211" s="179"/>
      <c r="AC211" s="179"/>
      <c r="AD211" s="179"/>
      <c r="AE211" s="179">
        <v>0</v>
      </c>
      <c r="AF211" s="179"/>
      <c r="AG211" s="179"/>
      <c r="AH211" s="179"/>
      <c r="AI211" s="179"/>
      <c r="AJ211" s="179"/>
      <c r="AK211" s="179">
        <v>0</v>
      </c>
      <c r="AL211" s="179"/>
      <c r="AM211" s="179"/>
      <c r="AN211" s="179"/>
      <c r="AO211" s="179"/>
      <c r="AP211" s="179"/>
      <c r="AQ211" s="179">
        <f>IF(ISNUMBER(AK211),AK211,0)-IF(ISNUMBER(AE211),AE211,0)</f>
        <v>0</v>
      </c>
      <c r="AR211" s="179"/>
      <c r="AS211" s="179"/>
      <c r="AT211" s="179"/>
      <c r="AU211" s="179"/>
      <c r="AV211" s="179"/>
      <c r="AW211" s="179">
        <v>0</v>
      </c>
      <c r="AX211" s="179"/>
      <c r="AY211" s="179"/>
      <c r="AZ211" s="179"/>
      <c r="BA211" s="179"/>
      <c r="BB211" s="179">
        <v>0</v>
      </c>
      <c r="BC211" s="179"/>
      <c r="BD211" s="179"/>
      <c r="BE211" s="179"/>
      <c r="BF211" s="179"/>
      <c r="BG211" s="179">
        <f>IF(ISNUMBER(Z211),Z211,0)+IF(ISNUMBER(AK211),AK211,0)</f>
        <v>0</v>
      </c>
      <c r="BH211" s="179"/>
      <c r="BI211" s="179"/>
      <c r="BJ211" s="179"/>
      <c r="BK211" s="179"/>
      <c r="BL211" s="179"/>
    </row>
    <row r="212" spans="1:79" s="138" customFormat="1" ht="25.5" customHeight="1" x14ac:dyDescent="0.2">
      <c r="A212" s="172">
        <v>2210</v>
      </c>
      <c r="B212" s="172"/>
      <c r="C212" s="172"/>
      <c r="D212" s="172"/>
      <c r="E212" s="172"/>
      <c r="F212" s="172"/>
      <c r="G212" s="132" t="s">
        <v>632</v>
      </c>
      <c r="H212" s="133"/>
      <c r="I212" s="133"/>
      <c r="J212" s="133"/>
      <c r="K212" s="133"/>
      <c r="L212" s="133"/>
      <c r="M212" s="133"/>
      <c r="N212" s="133"/>
      <c r="O212" s="133"/>
      <c r="P212" s="133"/>
      <c r="Q212" s="133"/>
      <c r="R212" s="133"/>
      <c r="S212" s="134"/>
      <c r="T212" s="179">
        <v>179734</v>
      </c>
      <c r="U212" s="179"/>
      <c r="V212" s="179"/>
      <c r="W212" s="179"/>
      <c r="X212" s="179"/>
      <c r="Y212" s="179"/>
      <c r="Z212" s="179">
        <v>156781</v>
      </c>
      <c r="AA212" s="179"/>
      <c r="AB212" s="179"/>
      <c r="AC212" s="179"/>
      <c r="AD212" s="179"/>
      <c r="AE212" s="179">
        <v>0</v>
      </c>
      <c r="AF212" s="179"/>
      <c r="AG212" s="179"/>
      <c r="AH212" s="179"/>
      <c r="AI212" s="179"/>
      <c r="AJ212" s="179"/>
      <c r="AK212" s="179">
        <v>0</v>
      </c>
      <c r="AL212" s="179"/>
      <c r="AM212" s="179"/>
      <c r="AN212" s="179"/>
      <c r="AO212" s="179"/>
      <c r="AP212" s="179"/>
      <c r="AQ212" s="179">
        <f>IF(ISNUMBER(AK212),AK212,0)-IF(ISNUMBER(AE212),AE212,0)</f>
        <v>0</v>
      </c>
      <c r="AR212" s="179"/>
      <c r="AS212" s="179"/>
      <c r="AT212" s="179"/>
      <c r="AU212" s="179"/>
      <c r="AV212" s="179"/>
      <c r="AW212" s="179">
        <v>0</v>
      </c>
      <c r="AX212" s="179"/>
      <c r="AY212" s="179"/>
      <c r="AZ212" s="179"/>
      <c r="BA212" s="179"/>
      <c r="BB212" s="179">
        <v>0</v>
      </c>
      <c r="BC212" s="179"/>
      <c r="BD212" s="179"/>
      <c r="BE212" s="179"/>
      <c r="BF212" s="179"/>
      <c r="BG212" s="179">
        <f>IF(ISNUMBER(Z212),Z212,0)+IF(ISNUMBER(AK212),AK212,0)</f>
        <v>156781</v>
      </c>
      <c r="BH212" s="179"/>
      <c r="BI212" s="179"/>
      <c r="BJ212" s="179"/>
      <c r="BK212" s="179"/>
      <c r="BL212" s="179"/>
    </row>
    <row r="213" spans="1:79" s="138" customFormat="1" ht="12.75" customHeight="1" x14ac:dyDescent="0.2">
      <c r="A213" s="172">
        <v>2240</v>
      </c>
      <c r="B213" s="172"/>
      <c r="C213" s="172"/>
      <c r="D213" s="172"/>
      <c r="E213" s="172"/>
      <c r="F213" s="172"/>
      <c r="G213" s="132" t="s">
        <v>633</v>
      </c>
      <c r="H213" s="133"/>
      <c r="I213" s="133"/>
      <c r="J213" s="133"/>
      <c r="K213" s="133"/>
      <c r="L213" s="133"/>
      <c r="M213" s="133"/>
      <c r="N213" s="133"/>
      <c r="O213" s="133"/>
      <c r="P213" s="133"/>
      <c r="Q213" s="133"/>
      <c r="R213" s="133"/>
      <c r="S213" s="134"/>
      <c r="T213" s="179">
        <v>308605</v>
      </c>
      <c r="U213" s="179"/>
      <c r="V213" s="179"/>
      <c r="W213" s="179"/>
      <c r="X213" s="179"/>
      <c r="Y213" s="179"/>
      <c r="Z213" s="179">
        <v>95675</v>
      </c>
      <c r="AA213" s="179"/>
      <c r="AB213" s="179"/>
      <c r="AC213" s="179"/>
      <c r="AD213" s="179"/>
      <c r="AE213" s="179">
        <v>0</v>
      </c>
      <c r="AF213" s="179"/>
      <c r="AG213" s="179"/>
      <c r="AH213" s="179"/>
      <c r="AI213" s="179"/>
      <c r="AJ213" s="179"/>
      <c r="AK213" s="179">
        <v>0</v>
      </c>
      <c r="AL213" s="179"/>
      <c r="AM213" s="179"/>
      <c r="AN213" s="179"/>
      <c r="AO213" s="179"/>
      <c r="AP213" s="179"/>
      <c r="AQ213" s="179">
        <f>IF(ISNUMBER(AK213),AK213,0)-IF(ISNUMBER(AE213),AE213,0)</f>
        <v>0</v>
      </c>
      <c r="AR213" s="179"/>
      <c r="AS213" s="179"/>
      <c r="AT213" s="179"/>
      <c r="AU213" s="179"/>
      <c r="AV213" s="179"/>
      <c r="AW213" s="179">
        <v>0</v>
      </c>
      <c r="AX213" s="179"/>
      <c r="AY213" s="179"/>
      <c r="AZ213" s="179"/>
      <c r="BA213" s="179"/>
      <c r="BB213" s="179">
        <v>0</v>
      </c>
      <c r="BC213" s="179"/>
      <c r="BD213" s="179"/>
      <c r="BE213" s="179"/>
      <c r="BF213" s="179"/>
      <c r="BG213" s="179">
        <f>IF(ISNUMBER(Z213),Z213,0)+IF(ISNUMBER(AK213),AK213,0)</f>
        <v>95675</v>
      </c>
      <c r="BH213" s="179"/>
      <c r="BI213" s="179"/>
      <c r="BJ213" s="179"/>
      <c r="BK213" s="179"/>
      <c r="BL213" s="179"/>
    </row>
    <row r="214" spans="1:79" s="138" customFormat="1" ht="12.75" customHeight="1" x14ac:dyDescent="0.2">
      <c r="A214" s="172">
        <v>2273</v>
      </c>
      <c r="B214" s="172"/>
      <c r="C214" s="172"/>
      <c r="D214" s="172"/>
      <c r="E214" s="172"/>
      <c r="F214" s="172"/>
      <c r="G214" s="132" t="s">
        <v>635</v>
      </c>
      <c r="H214" s="133"/>
      <c r="I214" s="133"/>
      <c r="J214" s="133"/>
      <c r="K214" s="133"/>
      <c r="L214" s="133"/>
      <c r="M214" s="133"/>
      <c r="N214" s="133"/>
      <c r="O214" s="133"/>
      <c r="P214" s="133"/>
      <c r="Q214" s="133"/>
      <c r="R214" s="133"/>
      <c r="S214" s="134"/>
      <c r="T214" s="179">
        <v>976175</v>
      </c>
      <c r="U214" s="179"/>
      <c r="V214" s="179"/>
      <c r="W214" s="179"/>
      <c r="X214" s="179"/>
      <c r="Y214" s="179"/>
      <c r="Z214" s="179">
        <v>956566</v>
      </c>
      <c r="AA214" s="179"/>
      <c r="AB214" s="179"/>
      <c r="AC214" s="179"/>
      <c r="AD214" s="179"/>
      <c r="AE214" s="179">
        <v>0</v>
      </c>
      <c r="AF214" s="179"/>
      <c r="AG214" s="179"/>
      <c r="AH214" s="179"/>
      <c r="AI214" s="179"/>
      <c r="AJ214" s="179"/>
      <c r="AK214" s="179">
        <v>0</v>
      </c>
      <c r="AL214" s="179"/>
      <c r="AM214" s="179"/>
      <c r="AN214" s="179"/>
      <c r="AO214" s="179"/>
      <c r="AP214" s="179"/>
      <c r="AQ214" s="179">
        <f>IF(ISNUMBER(AK214),AK214,0)-IF(ISNUMBER(AE214),AE214,0)</f>
        <v>0</v>
      </c>
      <c r="AR214" s="179"/>
      <c r="AS214" s="179"/>
      <c r="AT214" s="179"/>
      <c r="AU214" s="179"/>
      <c r="AV214" s="179"/>
      <c r="AW214" s="179">
        <v>0</v>
      </c>
      <c r="AX214" s="179"/>
      <c r="AY214" s="179"/>
      <c r="AZ214" s="179"/>
      <c r="BA214" s="179"/>
      <c r="BB214" s="179">
        <v>0</v>
      </c>
      <c r="BC214" s="179"/>
      <c r="BD214" s="179"/>
      <c r="BE214" s="179"/>
      <c r="BF214" s="179"/>
      <c r="BG214" s="179">
        <f>IF(ISNUMBER(Z214),Z214,0)+IF(ISNUMBER(AK214),AK214,0)</f>
        <v>956566</v>
      </c>
      <c r="BH214" s="179"/>
      <c r="BI214" s="179"/>
      <c r="BJ214" s="179"/>
      <c r="BK214" s="179"/>
      <c r="BL214" s="179"/>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0"/>
      <c r="Q215" s="140"/>
      <c r="R215" s="140"/>
      <c r="S215" s="141"/>
      <c r="T215" s="178">
        <v>1464514</v>
      </c>
      <c r="U215" s="178"/>
      <c r="V215" s="178"/>
      <c r="W215" s="178"/>
      <c r="X215" s="178"/>
      <c r="Y215" s="178"/>
      <c r="Z215" s="178">
        <v>1209022</v>
      </c>
      <c r="AA215" s="178"/>
      <c r="AB215" s="178"/>
      <c r="AC215" s="178"/>
      <c r="AD215" s="178"/>
      <c r="AE215" s="178">
        <v>0</v>
      </c>
      <c r="AF215" s="178"/>
      <c r="AG215" s="178"/>
      <c r="AH215" s="178"/>
      <c r="AI215" s="178"/>
      <c r="AJ215" s="178"/>
      <c r="AK215" s="178">
        <v>0</v>
      </c>
      <c r="AL215" s="178"/>
      <c r="AM215" s="178"/>
      <c r="AN215" s="178"/>
      <c r="AO215" s="178"/>
      <c r="AP215" s="178"/>
      <c r="AQ215" s="178">
        <f>IF(ISNUMBER(AK215),AK215,0)-IF(ISNUMBER(AE215),AE215,0)</f>
        <v>0</v>
      </c>
      <c r="AR215" s="178"/>
      <c r="AS215" s="178"/>
      <c r="AT215" s="178"/>
      <c r="AU215" s="178"/>
      <c r="AV215" s="178"/>
      <c r="AW215" s="178">
        <v>0</v>
      </c>
      <c r="AX215" s="178"/>
      <c r="AY215" s="178"/>
      <c r="AZ215" s="178"/>
      <c r="BA215" s="178"/>
      <c r="BB215" s="178">
        <v>0</v>
      </c>
      <c r="BC215" s="178"/>
      <c r="BD215" s="178"/>
      <c r="BE215" s="178"/>
      <c r="BF215" s="178"/>
      <c r="BG215" s="178">
        <f>IF(ISNUMBER(Z215),Z215,0)+IF(ISNUMBER(AK215),AK215,0)</f>
        <v>1209022</v>
      </c>
      <c r="BH215" s="178"/>
      <c r="BI215" s="178"/>
      <c r="BJ215" s="178"/>
      <c r="BK215" s="178"/>
      <c r="BL215" s="178"/>
    </row>
    <row r="217" spans="1:79" ht="14.25" customHeight="1" x14ac:dyDescent="0.2">
      <c r="A217" s="67" t="s">
        <v>683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617</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x14ac:dyDescent="0.2">
      <c r="A219" s="57" t="s">
        <v>166</v>
      </c>
      <c r="B219" s="57"/>
      <c r="C219" s="57"/>
      <c r="D219" s="57"/>
      <c r="E219" s="57"/>
      <c r="F219" s="57"/>
      <c r="G219" s="57" t="s">
        <v>20</v>
      </c>
      <c r="H219" s="57"/>
      <c r="I219" s="57"/>
      <c r="J219" s="57"/>
      <c r="K219" s="57"/>
      <c r="L219" s="57"/>
      <c r="M219" s="57"/>
      <c r="N219" s="57"/>
      <c r="O219" s="57"/>
      <c r="P219" s="57"/>
      <c r="Q219" s="57" t="s">
        <v>670</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680</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x14ac:dyDescent="0.2">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x14ac:dyDescent="0.2">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x14ac:dyDescent="0.2">
      <c r="A223" s="60" t="s">
        <v>85</v>
      </c>
      <c r="B223" s="60"/>
      <c r="C223" s="60"/>
      <c r="D223" s="60"/>
      <c r="E223" s="60"/>
      <c r="F223" s="60"/>
      <c r="G223" s="100" t="s">
        <v>78</v>
      </c>
      <c r="H223" s="100"/>
      <c r="I223" s="100"/>
      <c r="J223" s="100"/>
      <c r="K223" s="100"/>
      <c r="L223" s="100"/>
      <c r="M223" s="100"/>
      <c r="N223" s="100"/>
      <c r="O223" s="100"/>
      <c r="P223" s="100"/>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101" t="s">
        <v>124</v>
      </c>
      <c r="AK223" s="59"/>
      <c r="AL223" s="59"/>
      <c r="AM223" s="59"/>
      <c r="AN223" s="59"/>
      <c r="AO223" s="59" t="s">
        <v>105</v>
      </c>
      <c r="AP223" s="59"/>
      <c r="AQ223" s="59"/>
      <c r="AR223" s="59"/>
      <c r="AS223" s="59"/>
      <c r="AT223" s="101" t="s">
        <v>125</v>
      </c>
      <c r="AU223" s="59"/>
      <c r="AV223" s="59"/>
      <c r="AW223" s="59"/>
      <c r="AX223" s="59" t="s">
        <v>106</v>
      </c>
      <c r="AY223" s="59"/>
      <c r="AZ223" s="59"/>
      <c r="BA223" s="59"/>
      <c r="BB223" s="59"/>
      <c r="BC223" s="59" t="s">
        <v>107</v>
      </c>
      <c r="BD223" s="59"/>
      <c r="BE223" s="59"/>
      <c r="BF223" s="59"/>
      <c r="BG223" s="59"/>
      <c r="BH223" s="101" t="s">
        <v>124</v>
      </c>
      <c r="BI223" s="59"/>
      <c r="BJ223" s="59"/>
      <c r="BK223" s="59"/>
      <c r="BL223" s="59"/>
      <c r="CA223" s="2" t="s">
        <v>60</v>
      </c>
    </row>
    <row r="224" spans="1:79" s="138" customFormat="1" ht="25.5" customHeight="1" x14ac:dyDescent="0.2">
      <c r="A224" s="172">
        <v>2210</v>
      </c>
      <c r="B224" s="172"/>
      <c r="C224" s="172"/>
      <c r="D224" s="172"/>
      <c r="E224" s="172"/>
      <c r="F224" s="172"/>
      <c r="G224" s="132" t="s">
        <v>632</v>
      </c>
      <c r="H224" s="133"/>
      <c r="I224" s="133"/>
      <c r="J224" s="133"/>
      <c r="K224" s="133"/>
      <c r="L224" s="133"/>
      <c r="M224" s="133"/>
      <c r="N224" s="133"/>
      <c r="O224" s="133"/>
      <c r="P224" s="134"/>
      <c r="Q224" s="179">
        <v>80000</v>
      </c>
      <c r="R224" s="179"/>
      <c r="S224" s="179"/>
      <c r="T224" s="179"/>
      <c r="U224" s="179"/>
      <c r="V224" s="179">
        <v>0</v>
      </c>
      <c r="W224" s="179"/>
      <c r="X224" s="179"/>
      <c r="Y224" s="179"/>
      <c r="Z224" s="179">
        <v>0</v>
      </c>
      <c r="AA224" s="179"/>
      <c r="AB224" s="179"/>
      <c r="AC224" s="179"/>
      <c r="AD224" s="179"/>
      <c r="AE224" s="179">
        <v>0</v>
      </c>
      <c r="AF224" s="179"/>
      <c r="AG224" s="179"/>
      <c r="AH224" s="179"/>
      <c r="AI224" s="179"/>
      <c r="AJ224" s="179">
        <f>IF(ISNUMBER(Q224),Q224,0)-IF(ISNUMBER(Z224),Z224,0)</f>
        <v>80000</v>
      </c>
      <c r="AK224" s="179"/>
      <c r="AL224" s="179"/>
      <c r="AM224" s="179"/>
      <c r="AN224" s="179"/>
      <c r="AO224" s="179">
        <v>219730</v>
      </c>
      <c r="AP224" s="179"/>
      <c r="AQ224" s="179"/>
      <c r="AR224" s="179"/>
      <c r="AS224" s="179"/>
      <c r="AT224" s="179">
        <f>IF(ISNUMBER(V224),V224,0)-IF(ISNUMBER(Z224),Z224,0)-IF(ISNUMBER(AE224),AE224,0)</f>
        <v>0</v>
      </c>
      <c r="AU224" s="179"/>
      <c r="AV224" s="179"/>
      <c r="AW224" s="179"/>
      <c r="AX224" s="179">
        <v>0</v>
      </c>
      <c r="AY224" s="179"/>
      <c r="AZ224" s="179"/>
      <c r="BA224" s="179"/>
      <c r="BB224" s="179"/>
      <c r="BC224" s="179">
        <v>0</v>
      </c>
      <c r="BD224" s="179"/>
      <c r="BE224" s="179"/>
      <c r="BF224" s="179"/>
      <c r="BG224" s="179"/>
      <c r="BH224" s="179">
        <f>IF(ISNUMBER(AO224),AO224,0)-IF(ISNUMBER(AX224),AX224,0)</f>
        <v>219730</v>
      </c>
      <c r="BI224" s="179"/>
      <c r="BJ224" s="179"/>
      <c r="BK224" s="179"/>
      <c r="BL224" s="179"/>
      <c r="CA224" s="138" t="s">
        <v>61</v>
      </c>
    </row>
    <row r="225" spans="1:79" s="138" customFormat="1" ht="25.5" customHeight="1" x14ac:dyDescent="0.2">
      <c r="A225" s="172">
        <v>2240</v>
      </c>
      <c r="B225" s="172"/>
      <c r="C225" s="172"/>
      <c r="D225" s="172"/>
      <c r="E225" s="172"/>
      <c r="F225" s="172"/>
      <c r="G225" s="132" t="s">
        <v>633</v>
      </c>
      <c r="H225" s="133"/>
      <c r="I225" s="133"/>
      <c r="J225" s="133"/>
      <c r="K225" s="133"/>
      <c r="L225" s="133"/>
      <c r="M225" s="133"/>
      <c r="N225" s="133"/>
      <c r="O225" s="133"/>
      <c r="P225" s="134"/>
      <c r="Q225" s="179">
        <v>150000</v>
      </c>
      <c r="R225" s="179"/>
      <c r="S225" s="179"/>
      <c r="T225" s="179"/>
      <c r="U225" s="179"/>
      <c r="V225" s="179">
        <v>0</v>
      </c>
      <c r="W225" s="179"/>
      <c r="X225" s="179"/>
      <c r="Y225" s="179"/>
      <c r="Z225" s="179">
        <v>0</v>
      </c>
      <c r="AA225" s="179"/>
      <c r="AB225" s="179"/>
      <c r="AC225" s="179"/>
      <c r="AD225" s="179"/>
      <c r="AE225" s="179">
        <v>0</v>
      </c>
      <c r="AF225" s="179"/>
      <c r="AG225" s="179"/>
      <c r="AH225" s="179"/>
      <c r="AI225" s="179"/>
      <c r="AJ225" s="179">
        <f>IF(ISNUMBER(Q225),Q225,0)-IF(ISNUMBER(Z225),Z225,0)</f>
        <v>150000</v>
      </c>
      <c r="AK225" s="179"/>
      <c r="AL225" s="179"/>
      <c r="AM225" s="179"/>
      <c r="AN225" s="179"/>
      <c r="AO225" s="179">
        <v>128000</v>
      </c>
      <c r="AP225" s="179"/>
      <c r="AQ225" s="179"/>
      <c r="AR225" s="179"/>
      <c r="AS225" s="179"/>
      <c r="AT225" s="179">
        <f>IF(ISNUMBER(V225),V225,0)-IF(ISNUMBER(Z225),Z225,0)-IF(ISNUMBER(AE225),AE225,0)</f>
        <v>0</v>
      </c>
      <c r="AU225" s="179"/>
      <c r="AV225" s="179"/>
      <c r="AW225" s="179"/>
      <c r="AX225" s="179">
        <v>0</v>
      </c>
      <c r="AY225" s="179"/>
      <c r="AZ225" s="179"/>
      <c r="BA225" s="179"/>
      <c r="BB225" s="179"/>
      <c r="BC225" s="179">
        <v>0</v>
      </c>
      <c r="BD225" s="179"/>
      <c r="BE225" s="179"/>
      <c r="BF225" s="179"/>
      <c r="BG225" s="179"/>
      <c r="BH225" s="179">
        <f>IF(ISNUMBER(AO225),AO225,0)-IF(ISNUMBER(AX225),AX225,0)</f>
        <v>128000</v>
      </c>
      <c r="BI225" s="179"/>
      <c r="BJ225" s="179"/>
      <c r="BK225" s="179"/>
      <c r="BL225" s="179"/>
    </row>
    <row r="226" spans="1:79" s="138" customFormat="1" ht="12.75" customHeight="1" x14ac:dyDescent="0.2">
      <c r="A226" s="172">
        <v>2273</v>
      </c>
      <c r="B226" s="172"/>
      <c r="C226" s="172"/>
      <c r="D226" s="172"/>
      <c r="E226" s="172"/>
      <c r="F226" s="172"/>
      <c r="G226" s="132" t="s">
        <v>635</v>
      </c>
      <c r="H226" s="133"/>
      <c r="I226" s="133"/>
      <c r="J226" s="133"/>
      <c r="K226" s="133"/>
      <c r="L226" s="133"/>
      <c r="M226" s="133"/>
      <c r="N226" s="133"/>
      <c r="O226" s="133"/>
      <c r="P226" s="134"/>
      <c r="Q226" s="179">
        <v>1953540</v>
      </c>
      <c r="R226" s="179"/>
      <c r="S226" s="179"/>
      <c r="T226" s="179"/>
      <c r="U226" s="179"/>
      <c r="V226" s="179">
        <v>0</v>
      </c>
      <c r="W226" s="179"/>
      <c r="X226" s="179"/>
      <c r="Y226" s="179"/>
      <c r="Z226" s="179">
        <v>0</v>
      </c>
      <c r="AA226" s="179"/>
      <c r="AB226" s="179"/>
      <c r="AC226" s="179"/>
      <c r="AD226" s="179"/>
      <c r="AE226" s="179">
        <v>0</v>
      </c>
      <c r="AF226" s="179"/>
      <c r="AG226" s="179"/>
      <c r="AH226" s="179"/>
      <c r="AI226" s="179"/>
      <c r="AJ226" s="179">
        <f>IF(ISNUMBER(Q226),Q226,0)-IF(ISNUMBER(Z226),Z226,0)</f>
        <v>1953540</v>
      </c>
      <c r="AK226" s="179"/>
      <c r="AL226" s="179"/>
      <c r="AM226" s="179"/>
      <c r="AN226" s="179"/>
      <c r="AO226" s="179">
        <v>2480310</v>
      </c>
      <c r="AP226" s="179"/>
      <c r="AQ226" s="179"/>
      <c r="AR226" s="179"/>
      <c r="AS226" s="179"/>
      <c r="AT226" s="179">
        <f>IF(ISNUMBER(V226),V226,0)-IF(ISNUMBER(Z226),Z226,0)-IF(ISNUMBER(AE226),AE226,0)</f>
        <v>0</v>
      </c>
      <c r="AU226" s="179"/>
      <c r="AV226" s="179"/>
      <c r="AW226" s="179"/>
      <c r="AX226" s="179">
        <v>0</v>
      </c>
      <c r="AY226" s="179"/>
      <c r="AZ226" s="179"/>
      <c r="BA226" s="179"/>
      <c r="BB226" s="179"/>
      <c r="BC226" s="179">
        <v>0</v>
      </c>
      <c r="BD226" s="179"/>
      <c r="BE226" s="179"/>
      <c r="BF226" s="179"/>
      <c r="BG226" s="179"/>
      <c r="BH226" s="179">
        <f>IF(ISNUMBER(AO226),AO226,0)-IF(ISNUMBER(AX226),AX226,0)</f>
        <v>2480310</v>
      </c>
      <c r="BI226" s="179"/>
      <c r="BJ226" s="179"/>
      <c r="BK226" s="179"/>
      <c r="BL226" s="179"/>
    </row>
    <row r="227" spans="1:79" s="9" customFormat="1" ht="12.75" customHeight="1" x14ac:dyDescent="0.2">
      <c r="A227" s="121"/>
      <c r="B227" s="121"/>
      <c r="C227" s="121"/>
      <c r="D227" s="121"/>
      <c r="E227" s="121"/>
      <c r="F227" s="121"/>
      <c r="G227" s="139" t="s">
        <v>179</v>
      </c>
      <c r="H227" s="140"/>
      <c r="I227" s="140"/>
      <c r="J227" s="140"/>
      <c r="K227" s="140"/>
      <c r="L227" s="140"/>
      <c r="M227" s="140"/>
      <c r="N227" s="140"/>
      <c r="O227" s="140"/>
      <c r="P227" s="141"/>
      <c r="Q227" s="178">
        <v>2183540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2183540</v>
      </c>
      <c r="AK227" s="178"/>
      <c r="AL227" s="178"/>
      <c r="AM227" s="178"/>
      <c r="AN227" s="178"/>
      <c r="AO227" s="178">
        <v>2828040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2828040</v>
      </c>
      <c r="BI227" s="178"/>
      <c r="BJ227" s="178"/>
      <c r="BK227" s="178"/>
      <c r="BL227" s="178"/>
    </row>
    <row r="229" spans="1:79" ht="14.25" customHeight="1" x14ac:dyDescent="0.2">
      <c r="A229" s="67" t="s">
        <v>671</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
      <c r="A230" s="62" t="s">
        <v>617</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5" customHeight="1" x14ac:dyDescent="0.2">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668</v>
      </c>
      <c r="AF231" s="57"/>
      <c r="AG231" s="57"/>
      <c r="AH231" s="57"/>
      <c r="AI231" s="57"/>
      <c r="AJ231" s="57"/>
      <c r="AK231" s="57" t="s">
        <v>672</v>
      </c>
      <c r="AL231" s="57"/>
      <c r="AM231" s="57"/>
      <c r="AN231" s="57"/>
      <c r="AO231" s="57"/>
      <c r="AP231" s="57"/>
      <c r="AQ231" s="57" t="s">
        <v>684</v>
      </c>
      <c r="AR231" s="57"/>
      <c r="AS231" s="57"/>
      <c r="AT231" s="57"/>
      <c r="AU231" s="57"/>
      <c r="AV231" s="57"/>
      <c r="AW231" s="57" t="s">
        <v>19</v>
      </c>
      <c r="AX231" s="57"/>
      <c r="AY231" s="57"/>
      <c r="AZ231" s="57"/>
      <c r="BA231" s="57"/>
      <c r="BB231" s="57"/>
      <c r="BC231" s="57"/>
      <c r="BD231" s="57"/>
      <c r="BE231" s="57" t="s">
        <v>190</v>
      </c>
      <c r="BF231" s="57"/>
      <c r="BG231" s="57"/>
      <c r="BH231" s="57"/>
      <c r="BI231" s="57"/>
      <c r="BJ231" s="57"/>
      <c r="BK231" s="57"/>
      <c r="BL231" s="57"/>
    </row>
    <row r="232" spans="1:79" ht="21.75" customHeight="1" x14ac:dyDescent="0.2">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5" customHeight="1" x14ac:dyDescent="0.2">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x14ac:dyDescent="0.2">
      <c r="A234" s="60" t="s">
        <v>85</v>
      </c>
      <c r="B234" s="60"/>
      <c r="C234" s="60"/>
      <c r="D234" s="60"/>
      <c r="E234" s="60"/>
      <c r="F234" s="60"/>
      <c r="G234" s="100" t="s">
        <v>78</v>
      </c>
      <c r="H234" s="100"/>
      <c r="I234" s="100"/>
      <c r="J234" s="100"/>
      <c r="K234" s="100"/>
      <c r="L234" s="100"/>
      <c r="M234" s="100"/>
      <c r="N234" s="100"/>
      <c r="O234" s="100"/>
      <c r="P234" s="100"/>
      <c r="Q234" s="100"/>
      <c r="R234" s="100"/>
      <c r="S234" s="100"/>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100" t="s">
        <v>108</v>
      </c>
      <c r="AX234" s="100"/>
      <c r="AY234" s="100"/>
      <c r="AZ234" s="100"/>
      <c r="BA234" s="100"/>
      <c r="BB234" s="100"/>
      <c r="BC234" s="100"/>
      <c r="BD234" s="100"/>
      <c r="BE234" s="100" t="s">
        <v>109</v>
      </c>
      <c r="BF234" s="100"/>
      <c r="BG234" s="100"/>
      <c r="BH234" s="100"/>
      <c r="BI234" s="100"/>
      <c r="BJ234" s="100"/>
      <c r="BK234" s="100"/>
      <c r="BL234" s="100"/>
      <c r="CA234" s="2" t="s">
        <v>62</v>
      </c>
    </row>
    <row r="235" spans="1:79" s="138" customFormat="1" ht="12.75" customHeight="1" x14ac:dyDescent="0.2">
      <c r="A235" s="172">
        <v>2111</v>
      </c>
      <c r="B235" s="172"/>
      <c r="C235" s="172"/>
      <c r="D235" s="172"/>
      <c r="E235" s="172"/>
      <c r="F235" s="172"/>
      <c r="G235" s="132" t="s">
        <v>630</v>
      </c>
      <c r="H235" s="133"/>
      <c r="I235" s="133"/>
      <c r="J235" s="133"/>
      <c r="K235" s="133"/>
      <c r="L235" s="133"/>
      <c r="M235" s="133"/>
      <c r="N235" s="133"/>
      <c r="O235" s="133"/>
      <c r="P235" s="133"/>
      <c r="Q235" s="133"/>
      <c r="R235" s="133"/>
      <c r="S235" s="134"/>
      <c r="T235" s="179">
        <v>0</v>
      </c>
      <c r="U235" s="179"/>
      <c r="V235" s="179"/>
      <c r="W235" s="179"/>
      <c r="X235" s="179"/>
      <c r="Y235" s="179"/>
      <c r="Z235" s="179">
        <v>0</v>
      </c>
      <c r="AA235" s="179"/>
      <c r="AB235" s="179"/>
      <c r="AC235" s="179"/>
      <c r="AD235" s="179"/>
      <c r="AE235" s="179">
        <v>0</v>
      </c>
      <c r="AF235" s="179"/>
      <c r="AG235" s="179"/>
      <c r="AH235" s="179"/>
      <c r="AI235" s="179"/>
      <c r="AJ235" s="179"/>
      <c r="AK235" s="179">
        <v>0</v>
      </c>
      <c r="AL235" s="179"/>
      <c r="AM235" s="179"/>
      <c r="AN235" s="179"/>
      <c r="AO235" s="179"/>
      <c r="AP235" s="179"/>
      <c r="AQ235" s="179">
        <v>0</v>
      </c>
      <c r="AR235" s="179"/>
      <c r="AS235" s="179"/>
      <c r="AT235" s="179"/>
      <c r="AU235" s="179"/>
      <c r="AV235" s="179"/>
      <c r="AW235" s="186"/>
      <c r="AX235" s="186"/>
      <c r="AY235" s="186"/>
      <c r="AZ235" s="186"/>
      <c r="BA235" s="186"/>
      <c r="BB235" s="186"/>
      <c r="BC235" s="186"/>
      <c r="BD235" s="186"/>
      <c r="BE235" s="186"/>
      <c r="BF235" s="186"/>
      <c r="BG235" s="186"/>
      <c r="BH235" s="186"/>
      <c r="BI235" s="186"/>
      <c r="BJ235" s="186"/>
      <c r="BK235" s="186"/>
      <c r="BL235" s="186"/>
      <c r="CA235" s="138" t="s">
        <v>63</v>
      </c>
    </row>
    <row r="236" spans="1:79" s="138" customFormat="1" ht="12.75" customHeight="1" x14ac:dyDescent="0.2">
      <c r="A236" s="172">
        <v>2120</v>
      </c>
      <c r="B236" s="172"/>
      <c r="C236" s="172"/>
      <c r="D236" s="172"/>
      <c r="E236" s="172"/>
      <c r="F236" s="172"/>
      <c r="G236" s="132" t="s">
        <v>631</v>
      </c>
      <c r="H236" s="133"/>
      <c r="I236" s="133"/>
      <c r="J236" s="133"/>
      <c r="K236" s="133"/>
      <c r="L236" s="133"/>
      <c r="M236" s="133"/>
      <c r="N236" s="133"/>
      <c r="O236" s="133"/>
      <c r="P236" s="133"/>
      <c r="Q236" s="133"/>
      <c r="R236" s="133"/>
      <c r="S236" s="134"/>
      <c r="T236" s="179">
        <v>0</v>
      </c>
      <c r="U236" s="179"/>
      <c r="V236" s="179"/>
      <c r="W236" s="179"/>
      <c r="X236" s="179"/>
      <c r="Y236" s="179"/>
      <c r="Z236" s="179">
        <v>0</v>
      </c>
      <c r="AA236" s="179"/>
      <c r="AB236" s="179"/>
      <c r="AC236" s="179"/>
      <c r="AD236" s="179"/>
      <c r="AE236" s="179">
        <v>0</v>
      </c>
      <c r="AF236" s="179"/>
      <c r="AG236" s="179"/>
      <c r="AH236" s="179"/>
      <c r="AI236" s="179"/>
      <c r="AJ236" s="179"/>
      <c r="AK236" s="179">
        <v>0</v>
      </c>
      <c r="AL236" s="179"/>
      <c r="AM236" s="179"/>
      <c r="AN236" s="179"/>
      <c r="AO236" s="179"/>
      <c r="AP236" s="179"/>
      <c r="AQ236" s="179">
        <v>0</v>
      </c>
      <c r="AR236" s="179"/>
      <c r="AS236" s="179"/>
      <c r="AT236" s="179"/>
      <c r="AU236" s="179"/>
      <c r="AV236" s="179"/>
      <c r="AW236" s="186"/>
      <c r="AX236" s="186"/>
      <c r="AY236" s="186"/>
      <c r="AZ236" s="186"/>
      <c r="BA236" s="186"/>
      <c r="BB236" s="186"/>
      <c r="BC236" s="186"/>
      <c r="BD236" s="186"/>
      <c r="BE236" s="186"/>
      <c r="BF236" s="186"/>
      <c r="BG236" s="186"/>
      <c r="BH236" s="186"/>
      <c r="BI236" s="186"/>
      <c r="BJ236" s="186"/>
      <c r="BK236" s="186"/>
      <c r="BL236" s="186"/>
    </row>
    <row r="237" spans="1:79" s="138" customFormat="1" ht="25.5" customHeight="1" x14ac:dyDescent="0.2">
      <c r="A237" s="172">
        <v>2210</v>
      </c>
      <c r="B237" s="172"/>
      <c r="C237" s="172"/>
      <c r="D237" s="172"/>
      <c r="E237" s="172"/>
      <c r="F237" s="172"/>
      <c r="G237" s="132" t="s">
        <v>632</v>
      </c>
      <c r="H237" s="133"/>
      <c r="I237" s="133"/>
      <c r="J237" s="133"/>
      <c r="K237" s="133"/>
      <c r="L237" s="133"/>
      <c r="M237" s="133"/>
      <c r="N237" s="133"/>
      <c r="O237" s="133"/>
      <c r="P237" s="133"/>
      <c r="Q237" s="133"/>
      <c r="R237" s="133"/>
      <c r="S237" s="134"/>
      <c r="T237" s="179">
        <v>179734</v>
      </c>
      <c r="U237" s="179"/>
      <c r="V237" s="179"/>
      <c r="W237" s="179"/>
      <c r="X237" s="179"/>
      <c r="Y237" s="179"/>
      <c r="Z237" s="179">
        <v>156781</v>
      </c>
      <c r="AA237" s="179"/>
      <c r="AB237" s="179"/>
      <c r="AC237" s="179"/>
      <c r="AD237" s="179"/>
      <c r="AE237" s="179">
        <v>0</v>
      </c>
      <c r="AF237" s="179"/>
      <c r="AG237" s="179"/>
      <c r="AH237" s="179"/>
      <c r="AI237" s="179"/>
      <c r="AJ237" s="179"/>
      <c r="AK237" s="179">
        <v>0</v>
      </c>
      <c r="AL237" s="179"/>
      <c r="AM237" s="179"/>
      <c r="AN237" s="179"/>
      <c r="AO237" s="179"/>
      <c r="AP237" s="179"/>
      <c r="AQ237" s="179">
        <v>0</v>
      </c>
      <c r="AR237" s="179"/>
      <c r="AS237" s="179"/>
      <c r="AT237" s="179"/>
      <c r="AU237" s="179"/>
      <c r="AV237" s="179"/>
      <c r="AW237" s="186"/>
      <c r="AX237" s="186"/>
      <c r="AY237" s="186"/>
      <c r="AZ237" s="186"/>
      <c r="BA237" s="186"/>
      <c r="BB237" s="186"/>
      <c r="BC237" s="186"/>
      <c r="BD237" s="186"/>
      <c r="BE237" s="186"/>
      <c r="BF237" s="186"/>
      <c r="BG237" s="186"/>
      <c r="BH237" s="186"/>
      <c r="BI237" s="186"/>
      <c r="BJ237" s="186"/>
      <c r="BK237" s="186"/>
      <c r="BL237" s="186"/>
    </row>
    <row r="238" spans="1:79" s="138" customFormat="1" ht="12.75" customHeight="1" x14ac:dyDescent="0.2">
      <c r="A238" s="172">
        <v>2240</v>
      </c>
      <c r="B238" s="172"/>
      <c r="C238" s="172"/>
      <c r="D238" s="172"/>
      <c r="E238" s="172"/>
      <c r="F238" s="172"/>
      <c r="G238" s="132" t="s">
        <v>633</v>
      </c>
      <c r="H238" s="133"/>
      <c r="I238" s="133"/>
      <c r="J238" s="133"/>
      <c r="K238" s="133"/>
      <c r="L238" s="133"/>
      <c r="M238" s="133"/>
      <c r="N238" s="133"/>
      <c r="O238" s="133"/>
      <c r="P238" s="133"/>
      <c r="Q238" s="133"/>
      <c r="R238" s="133"/>
      <c r="S238" s="134"/>
      <c r="T238" s="179">
        <v>308605</v>
      </c>
      <c r="U238" s="179"/>
      <c r="V238" s="179"/>
      <c r="W238" s="179"/>
      <c r="X238" s="179"/>
      <c r="Y238" s="179"/>
      <c r="Z238" s="179">
        <v>95675</v>
      </c>
      <c r="AA238" s="179"/>
      <c r="AB238" s="179"/>
      <c r="AC238" s="179"/>
      <c r="AD238" s="179"/>
      <c r="AE238" s="179">
        <v>0</v>
      </c>
      <c r="AF238" s="179"/>
      <c r="AG238" s="179"/>
      <c r="AH238" s="179"/>
      <c r="AI238" s="179"/>
      <c r="AJ238" s="179"/>
      <c r="AK238" s="179">
        <v>0</v>
      </c>
      <c r="AL238" s="179"/>
      <c r="AM238" s="179"/>
      <c r="AN238" s="179"/>
      <c r="AO238" s="179"/>
      <c r="AP238" s="179"/>
      <c r="AQ238" s="179">
        <v>0</v>
      </c>
      <c r="AR238" s="179"/>
      <c r="AS238" s="179"/>
      <c r="AT238" s="179"/>
      <c r="AU238" s="179"/>
      <c r="AV238" s="179"/>
      <c r="AW238" s="186"/>
      <c r="AX238" s="186"/>
      <c r="AY238" s="186"/>
      <c r="AZ238" s="186"/>
      <c r="BA238" s="186"/>
      <c r="BB238" s="186"/>
      <c r="BC238" s="186"/>
      <c r="BD238" s="186"/>
      <c r="BE238" s="186"/>
      <c r="BF238" s="186"/>
      <c r="BG238" s="186"/>
      <c r="BH238" s="186"/>
      <c r="BI238" s="186"/>
      <c r="BJ238" s="186"/>
      <c r="BK238" s="186"/>
      <c r="BL238" s="186"/>
    </row>
    <row r="239" spans="1:79" s="138" customFormat="1" ht="12.75" customHeight="1" x14ac:dyDescent="0.2">
      <c r="A239" s="172">
        <v>2273</v>
      </c>
      <c r="B239" s="172"/>
      <c r="C239" s="172"/>
      <c r="D239" s="172"/>
      <c r="E239" s="172"/>
      <c r="F239" s="172"/>
      <c r="G239" s="132" t="s">
        <v>635</v>
      </c>
      <c r="H239" s="133"/>
      <c r="I239" s="133"/>
      <c r="J239" s="133"/>
      <c r="K239" s="133"/>
      <c r="L239" s="133"/>
      <c r="M239" s="133"/>
      <c r="N239" s="133"/>
      <c r="O239" s="133"/>
      <c r="P239" s="133"/>
      <c r="Q239" s="133"/>
      <c r="R239" s="133"/>
      <c r="S239" s="134"/>
      <c r="T239" s="179">
        <v>976175</v>
      </c>
      <c r="U239" s="179"/>
      <c r="V239" s="179"/>
      <c r="W239" s="179"/>
      <c r="X239" s="179"/>
      <c r="Y239" s="179"/>
      <c r="Z239" s="179">
        <v>956566</v>
      </c>
      <c r="AA239" s="179"/>
      <c r="AB239" s="179"/>
      <c r="AC239" s="179"/>
      <c r="AD239" s="179"/>
      <c r="AE239" s="179">
        <v>0</v>
      </c>
      <c r="AF239" s="179"/>
      <c r="AG239" s="179"/>
      <c r="AH239" s="179"/>
      <c r="AI239" s="179"/>
      <c r="AJ239" s="179"/>
      <c r="AK239" s="179">
        <v>0</v>
      </c>
      <c r="AL239" s="179"/>
      <c r="AM239" s="179"/>
      <c r="AN239" s="179"/>
      <c r="AO239" s="179"/>
      <c r="AP239" s="179"/>
      <c r="AQ239" s="179">
        <v>0</v>
      </c>
      <c r="AR239" s="179"/>
      <c r="AS239" s="179"/>
      <c r="AT239" s="179"/>
      <c r="AU239" s="179"/>
      <c r="AV239" s="179"/>
      <c r="AW239" s="186"/>
      <c r="AX239" s="186"/>
      <c r="AY239" s="186"/>
      <c r="AZ239" s="186"/>
      <c r="BA239" s="186"/>
      <c r="BB239" s="186"/>
      <c r="BC239" s="186"/>
      <c r="BD239" s="186"/>
      <c r="BE239" s="186"/>
      <c r="BF239" s="186"/>
      <c r="BG239" s="186"/>
      <c r="BH239" s="186"/>
      <c r="BI239" s="186"/>
      <c r="BJ239" s="186"/>
      <c r="BK239" s="186"/>
      <c r="BL239" s="186"/>
    </row>
    <row r="240" spans="1:79" s="9" customFormat="1" ht="12.75" customHeight="1" x14ac:dyDescent="0.2">
      <c r="A240" s="121"/>
      <c r="B240" s="121"/>
      <c r="C240" s="121"/>
      <c r="D240" s="121"/>
      <c r="E240" s="121"/>
      <c r="F240" s="121"/>
      <c r="G240" s="139" t="s">
        <v>179</v>
      </c>
      <c r="H240" s="140"/>
      <c r="I240" s="140"/>
      <c r="J240" s="140"/>
      <c r="K240" s="140"/>
      <c r="L240" s="140"/>
      <c r="M240" s="140"/>
      <c r="N240" s="140"/>
      <c r="O240" s="140"/>
      <c r="P240" s="140"/>
      <c r="Q240" s="140"/>
      <c r="R240" s="140"/>
      <c r="S240" s="141"/>
      <c r="T240" s="178">
        <v>1464514</v>
      </c>
      <c r="U240" s="178"/>
      <c r="V240" s="178"/>
      <c r="W240" s="178"/>
      <c r="X240" s="178"/>
      <c r="Y240" s="178"/>
      <c r="Z240" s="178">
        <v>1209022</v>
      </c>
      <c r="AA240" s="178"/>
      <c r="AB240" s="178"/>
      <c r="AC240" s="178"/>
      <c r="AD240" s="178"/>
      <c r="AE240" s="178">
        <v>0</v>
      </c>
      <c r="AF240" s="178"/>
      <c r="AG240" s="178"/>
      <c r="AH240" s="178"/>
      <c r="AI240" s="178"/>
      <c r="AJ240" s="178"/>
      <c r="AK240" s="178">
        <v>0</v>
      </c>
      <c r="AL240" s="178"/>
      <c r="AM240" s="178"/>
      <c r="AN240" s="178"/>
      <c r="AO240" s="178"/>
      <c r="AP240" s="178"/>
      <c r="AQ240" s="178">
        <v>0</v>
      </c>
      <c r="AR240" s="178"/>
      <c r="AS240" s="178"/>
      <c r="AT240" s="178"/>
      <c r="AU240" s="178"/>
      <c r="AV240" s="178"/>
      <c r="AW240" s="180"/>
      <c r="AX240" s="180"/>
      <c r="AY240" s="180"/>
      <c r="AZ240" s="180"/>
      <c r="BA240" s="180"/>
      <c r="BB240" s="180"/>
      <c r="BC240" s="180"/>
      <c r="BD240" s="180"/>
      <c r="BE240" s="180"/>
      <c r="BF240" s="180"/>
      <c r="BG240" s="180"/>
      <c r="BH240" s="180"/>
      <c r="BI240" s="180"/>
      <c r="BJ240" s="180"/>
      <c r="BK240" s="180"/>
      <c r="BL240" s="180"/>
    </row>
    <row r="242" spans="1:64" ht="14.25" customHeight="1" x14ac:dyDescent="0.2">
      <c r="A242" s="67" t="s">
        <v>673</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x14ac:dyDescent="0.2">
      <c r="A246" s="67" t="s">
        <v>697</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ht="14.25" x14ac:dyDescent="0.2">
      <c r="A247" s="67" t="s">
        <v>674</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64" ht="30" customHeight="1" x14ac:dyDescent="0.2">
      <c r="A248" s="150" t="s">
        <v>720</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row>
    <row r="249" spans="1:64"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x14ac:dyDescent="0.2">
      <c r="A252" s="154" t="s">
        <v>611</v>
      </c>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40"/>
      <c r="AC252" s="40"/>
      <c r="AD252" s="40"/>
      <c r="AE252" s="40"/>
      <c r="AF252" s="40"/>
      <c r="AG252" s="40"/>
      <c r="AH252" s="43"/>
      <c r="AI252" s="43"/>
      <c r="AJ252" s="43"/>
      <c r="AK252" s="43"/>
      <c r="AL252" s="43"/>
      <c r="AM252" s="43"/>
      <c r="AN252" s="43"/>
      <c r="AO252" s="43"/>
      <c r="AP252" s="43"/>
      <c r="AQ252" s="40"/>
      <c r="AR252" s="40"/>
      <c r="AS252" s="40"/>
      <c r="AT252" s="40"/>
      <c r="AU252" s="155" t="s">
        <v>665</v>
      </c>
      <c r="AV252" s="153"/>
      <c r="AW252" s="153"/>
      <c r="AX252" s="153"/>
      <c r="AY252" s="153"/>
      <c r="AZ252" s="153"/>
      <c r="BA252" s="153"/>
      <c r="BB252" s="153"/>
      <c r="BC252" s="153"/>
      <c r="BD252" s="153"/>
      <c r="BE252" s="153"/>
      <c r="BF252" s="153"/>
    </row>
    <row r="253" spans="1:64" ht="12.75" customHeight="1" x14ac:dyDescent="0.2">
      <c r="AB253" s="41"/>
      <c r="AC253" s="41"/>
      <c r="AD253" s="41"/>
      <c r="AE253" s="41"/>
      <c r="AF253" s="41"/>
      <c r="AG253" s="41"/>
      <c r="AH253" s="45" t="s">
        <v>2</v>
      </c>
      <c r="AI253" s="45"/>
      <c r="AJ253" s="45"/>
      <c r="AK253" s="45"/>
      <c r="AL253" s="45"/>
      <c r="AM253" s="45"/>
      <c r="AN253" s="45"/>
      <c r="AO253" s="45"/>
      <c r="AP253" s="45"/>
      <c r="AQ253" s="41"/>
      <c r="AR253" s="41"/>
      <c r="AS253" s="41"/>
      <c r="AT253" s="41"/>
      <c r="AU253" s="45" t="s">
        <v>219</v>
      </c>
      <c r="AV253" s="45"/>
      <c r="AW253" s="45"/>
      <c r="AX253" s="45"/>
      <c r="AY253" s="45"/>
      <c r="AZ253" s="45"/>
      <c r="BA253" s="45"/>
      <c r="BB253" s="45"/>
      <c r="BC253" s="45"/>
      <c r="BD253" s="45"/>
      <c r="BE253" s="45"/>
      <c r="BF253" s="45"/>
    </row>
    <row r="254" spans="1:64" ht="15" x14ac:dyDescent="0.2">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x14ac:dyDescent="0.2">
      <c r="A255" s="154" t="s">
        <v>612</v>
      </c>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41"/>
      <c r="AC255" s="41"/>
      <c r="AD255" s="41"/>
      <c r="AE255" s="41"/>
      <c r="AF255" s="41"/>
      <c r="AG255" s="41"/>
      <c r="AH255" s="44"/>
      <c r="AI255" s="44"/>
      <c r="AJ255" s="44"/>
      <c r="AK255" s="44"/>
      <c r="AL255" s="44"/>
      <c r="AM255" s="44"/>
      <c r="AN255" s="44"/>
      <c r="AO255" s="44"/>
      <c r="AP255" s="44"/>
      <c r="AQ255" s="41"/>
      <c r="AR255" s="41"/>
      <c r="AS255" s="41"/>
      <c r="AT255" s="41"/>
      <c r="AU255" s="156" t="s">
        <v>666</v>
      </c>
      <c r="AV255" s="153"/>
      <c r="AW255" s="153"/>
      <c r="AX255" s="153"/>
      <c r="AY255" s="153"/>
      <c r="AZ255" s="153"/>
      <c r="BA255" s="153"/>
      <c r="BB255" s="153"/>
      <c r="BC255" s="153"/>
      <c r="BD255" s="153"/>
      <c r="BE255" s="153"/>
      <c r="BF255" s="153"/>
    </row>
    <row r="256" spans="1:64" ht="12" customHeight="1" x14ac:dyDescent="0.2">
      <c r="AB256" s="41"/>
      <c r="AC256" s="41"/>
      <c r="AD256" s="41"/>
      <c r="AE256" s="41"/>
      <c r="AF256" s="41"/>
      <c r="AG256" s="41"/>
      <c r="AH256" s="45" t="s">
        <v>2</v>
      </c>
      <c r="AI256" s="45"/>
      <c r="AJ256" s="45"/>
      <c r="AK256" s="45"/>
      <c r="AL256" s="45"/>
      <c r="AM256" s="45"/>
      <c r="AN256" s="45"/>
      <c r="AO256" s="45"/>
      <c r="AP256" s="45"/>
      <c r="AQ256" s="41"/>
      <c r="AR256" s="41"/>
      <c r="AS256" s="41"/>
      <c r="AT256" s="41"/>
      <c r="AU256" s="45" t="s">
        <v>219</v>
      </c>
      <c r="AV256" s="45"/>
      <c r="AW256" s="45"/>
      <c r="AX256" s="45"/>
      <c r="AY256" s="45"/>
      <c r="AZ256" s="45"/>
      <c r="BA256" s="45"/>
      <c r="BB256" s="45"/>
      <c r="BC256" s="45"/>
      <c r="BD256" s="45"/>
      <c r="BE256" s="45"/>
      <c r="BF256" s="45"/>
    </row>
  </sheetData>
  <mergeCells count="1658">
    <mergeCell ref="AW240:BD240"/>
    <mergeCell ref="BE240:BL240"/>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T239:Y239"/>
    <mergeCell ref="Z239:AD239"/>
    <mergeCell ref="AE239:AJ239"/>
    <mergeCell ref="AK239:AP239"/>
    <mergeCell ref="BE237:BL237"/>
    <mergeCell ref="A238:F238"/>
    <mergeCell ref="G238:S238"/>
    <mergeCell ref="T238:Y238"/>
    <mergeCell ref="Z238:AD238"/>
    <mergeCell ref="AE238:AJ238"/>
    <mergeCell ref="AK238:AP238"/>
    <mergeCell ref="AQ238:AV238"/>
    <mergeCell ref="AW238:BD238"/>
    <mergeCell ref="BE238:BL238"/>
    <mergeCell ref="T237:Y237"/>
    <mergeCell ref="Z237:AD237"/>
    <mergeCell ref="AE237:AJ237"/>
    <mergeCell ref="AK237:AP237"/>
    <mergeCell ref="AQ237:AV237"/>
    <mergeCell ref="AW237:BD237"/>
    <mergeCell ref="A236:F236"/>
    <mergeCell ref="G236:S236"/>
    <mergeCell ref="T236:Y236"/>
    <mergeCell ref="Z236:AD236"/>
    <mergeCell ref="AE236:AJ236"/>
    <mergeCell ref="AK236:AP236"/>
    <mergeCell ref="AQ236:AV236"/>
    <mergeCell ref="BH227:BL227"/>
    <mergeCell ref="AE227:AI227"/>
    <mergeCell ref="AJ227:AN227"/>
    <mergeCell ref="AO227:AS227"/>
    <mergeCell ref="AT227:AW227"/>
    <mergeCell ref="AX227:BB227"/>
    <mergeCell ref="BC227:BG227"/>
    <mergeCell ref="AO226:AS226"/>
    <mergeCell ref="AT226:AW226"/>
    <mergeCell ref="AX226:BB226"/>
    <mergeCell ref="BC226:BG226"/>
    <mergeCell ref="BH226:BL226"/>
    <mergeCell ref="A227:F227"/>
    <mergeCell ref="G227:P227"/>
    <mergeCell ref="Q227:U227"/>
    <mergeCell ref="V227:Y227"/>
    <mergeCell ref="Z227:AD227"/>
    <mergeCell ref="AX225:BB225"/>
    <mergeCell ref="BC225:BG225"/>
    <mergeCell ref="BH225:BL225"/>
    <mergeCell ref="A226:F226"/>
    <mergeCell ref="G226:P226"/>
    <mergeCell ref="Q226:U226"/>
    <mergeCell ref="V226:Y226"/>
    <mergeCell ref="Z226:AD226"/>
    <mergeCell ref="AE226:AI226"/>
    <mergeCell ref="AJ226:AN226"/>
    <mergeCell ref="A225:F225"/>
    <mergeCell ref="G225:P225"/>
    <mergeCell ref="Q225:U225"/>
    <mergeCell ref="V225:Y225"/>
    <mergeCell ref="Z225:AD225"/>
    <mergeCell ref="AE225:AI225"/>
    <mergeCell ref="AJ225:AN225"/>
    <mergeCell ref="AO225:AS225"/>
    <mergeCell ref="AT225:AW225"/>
    <mergeCell ref="BG215:BL215"/>
    <mergeCell ref="BG214:BL214"/>
    <mergeCell ref="A215:F215"/>
    <mergeCell ref="G215:S215"/>
    <mergeCell ref="T215:Y215"/>
    <mergeCell ref="Z215:AD215"/>
    <mergeCell ref="AE215:AJ215"/>
    <mergeCell ref="AK215:AP215"/>
    <mergeCell ref="AQ215:AV215"/>
    <mergeCell ref="AW215:BA215"/>
    <mergeCell ref="BB215:BF215"/>
    <mergeCell ref="BG213:BL213"/>
    <mergeCell ref="A214:F214"/>
    <mergeCell ref="G214:S214"/>
    <mergeCell ref="T214:Y214"/>
    <mergeCell ref="Z214:AD214"/>
    <mergeCell ref="AE214:AJ214"/>
    <mergeCell ref="AK214:AP214"/>
    <mergeCell ref="AQ214:AV214"/>
    <mergeCell ref="AW214:BA214"/>
    <mergeCell ref="BB214:BF214"/>
    <mergeCell ref="BG212:BL212"/>
    <mergeCell ref="A213:F213"/>
    <mergeCell ref="G213:S213"/>
    <mergeCell ref="T213:Y213"/>
    <mergeCell ref="Z213:AD213"/>
    <mergeCell ref="AE213:AJ213"/>
    <mergeCell ref="AK213:AP213"/>
    <mergeCell ref="AQ213:AV213"/>
    <mergeCell ref="AW213:BA213"/>
    <mergeCell ref="BB213:BF213"/>
    <mergeCell ref="Z212:AD212"/>
    <mergeCell ref="AE212:AJ212"/>
    <mergeCell ref="AK212:AP212"/>
    <mergeCell ref="AQ212:AV212"/>
    <mergeCell ref="AW212:BA212"/>
    <mergeCell ref="BB212:BF212"/>
    <mergeCell ref="A211:F211"/>
    <mergeCell ref="G211:S211"/>
    <mergeCell ref="T211:Y211"/>
    <mergeCell ref="Z211:AD211"/>
    <mergeCell ref="AE211:AJ211"/>
    <mergeCell ref="AK211:AP211"/>
    <mergeCell ref="AQ211:AV211"/>
    <mergeCell ref="AW211:BA211"/>
    <mergeCell ref="BB211:BF211"/>
    <mergeCell ref="AP187:AT187"/>
    <mergeCell ref="AU187:AY187"/>
    <mergeCell ref="AZ187:BD187"/>
    <mergeCell ref="A187:F187"/>
    <mergeCell ref="G187:S187"/>
    <mergeCell ref="T187:Z187"/>
    <mergeCell ref="AA187:AE187"/>
    <mergeCell ref="AF187:AJ187"/>
    <mergeCell ref="AK187:AO187"/>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80:D80"/>
    <mergeCell ref="E80:W80"/>
    <mergeCell ref="X80:AB80"/>
    <mergeCell ref="AC80:AG80"/>
    <mergeCell ref="AH80:AL80"/>
    <mergeCell ref="BL63:BP63"/>
    <mergeCell ref="BQ63:BT63"/>
    <mergeCell ref="BU63:BY63"/>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5:BD235"/>
    <mergeCell ref="BE235:BL235"/>
    <mergeCell ref="A242:BL242"/>
    <mergeCell ref="A243:BL243"/>
    <mergeCell ref="A246:BL246"/>
    <mergeCell ref="A247:BL247"/>
    <mergeCell ref="AW236:BD236"/>
    <mergeCell ref="BE236:BL236"/>
    <mergeCell ref="A237:F237"/>
    <mergeCell ref="G237:S237"/>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0:AP210"/>
    <mergeCell ref="AQ210:AV210"/>
    <mergeCell ref="AW210:BA210"/>
    <mergeCell ref="BB210:BF210"/>
    <mergeCell ref="BG210:BL210"/>
    <mergeCell ref="A217:BL217"/>
    <mergeCell ref="BG211:BL211"/>
    <mergeCell ref="A212:F212"/>
    <mergeCell ref="G212:S212"/>
    <mergeCell ref="T212:Y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8:AT138"/>
    <mergeCell ref="AU138:AY138"/>
    <mergeCell ref="AZ138:BD138"/>
    <mergeCell ref="BE138:BI138"/>
    <mergeCell ref="A150:BL150"/>
    <mergeCell ref="A151:BR151"/>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21:BX121"/>
    <mergeCell ref="A133:BL133"/>
    <mergeCell ref="A134:C135"/>
    <mergeCell ref="D134:P135"/>
    <mergeCell ref="Q134:U135"/>
    <mergeCell ref="V134:AE135"/>
    <mergeCell ref="AF134:AT134"/>
    <mergeCell ref="AU134:BI134"/>
    <mergeCell ref="AF135:AJ135"/>
    <mergeCell ref="AK135:AO13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9:AV79"/>
    <mergeCell ref="AW79:BA79"/>
    <mergeCell ref="BB79:BF79"/>
    <mergeCell ref="BG79:BK79"/>
    <mergeCell ref="A86:BL86"/>
    <mergeCell ref="A87:BK87"/>
    <mergeCell ref="AM80:AQ80"/>
    <mergeCell ref="AR80:AV80"/>
    <mergeCell ref="AW80:BA80"/>
    <mergeCell ref="BB80:BF80"/>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8:BY58"/>
    <mergeCell ref="A65:BL65"/>
    <mergeCell ref="A66:BY66"/>
    <mergeCell ref="A67:E68"/>
    <mergeCell ref="F67:T68"/>
    <mergeCell ref="U67:AM67"/>
    <mergeCell ref="AN67:BF67"/>
    <mergeCell ref="BG67:BY67"/>
    <mergeCell ref="U68:Y68"/>
    <mergeCell ref="Z68:AD68"/>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66 A111">
    <cfRule type="cellIs" dxfId="417" priority="51" stopIfTrue="1" operator="equal">
      <formula>A101</formula>
    </cfRule>
  </conditionalFormatting>
  <conditionalFormatting sqref="A121:C121 A138:C138">
    <cfRule type="cellIs" dxfId="416" priority="52" stopIfTrue="1" operator="equal">
      <formula>A120</formula>
    </cfRule>
    <cfRule type="cellIs" dxfId="415" priority="53" stopIfTrue="1" operator="equal">
      <formula>0</formula>
    </cfRule>
  </conditionalFormatting>
  <conditionalFormatting sqref="A103">
    <cfRule type="cellIs" dxfId="414" priority="50" stopIfTrue="1" operator="equal">
      <formula>A102</formula>
    </cfRule>
  </conditionalFormatting>
  <conditionalFormatting sqref="A113">
    <cfRule type="cellIs" dxfId="413" priority="1374" stopIfTrue="1" operator="equal">
      <formula>A111</formula>
    </cfRule>
  </conditionalFormatting>
  <conditionalFormatting sqref="A112">
    <cfRule type="cellIs" dxfId="412" priority="48" stopIfTrue="1" operator="equal">
      <formula>A111</formula>
    </cfRule>
  </conditionalFormatting>
  <conditionalFormatting sqref="A167">
    <cfRule type="cellIs" dxfId="411" priority="2" stopIfTrue="1" operator="equal">
      <formula>A166</formula>
    </cfRule>
  </conditionalFormatting>
  <conditionalFormatting sqref="A122:C122">
    <cfRule type="cellIs" dxfId="410" priority="45" stopIfTrue="1" operator="equal">
      <formula>A121</formula>
    </cfRule>
    <cfRule type="cellIs" dxfId="409" priority="46" stopIfTrue="1" operator="equal">
      <formula>0</formula>
    </cfRule>
  </conditionalFormatting>
  <conditionalFormatting sqref="A123:C123">
    <cfRule type="cellIs" dxfId="408" priority="43" stopIfTrue="1" operator="equal">
      <formula>A122</formula>
    </cfRule>
    <cfRule type="cellIs" dxfId="407" priority="44" stopIfTrue="1" operator="equal">
      <formula>0</formula>
    </cfRule>
  </conditionalFormatting>
  <conditionalFormatting sqref="A124:C124">
    <cfRule type="cellIs" dxfId="406" priority="41" stopIfTrue="1" operator="equal">
      <formula>A123</formula>
    </cfRule>
    <cfRule type="cellIs" dxfId="405" priority="42" stopIfTrue="1" operator="equal">
      <formula>0</formula>
    </cfRule>
  </conditionalFormatting>
  <conditionalFormatting sqref="A125:C125">
    <cfRule type="cellIs" dxfId="404" priority="39" stopIfTrue="1" operator="equal">
      <formula>A124</formula>
    </cfRule>
    <cfRule type="cellIs" dxfId="403" priority="40" stopIfTrue="1" operator="equal">
      <formula>0</formula>
    </cfRule>
  </conditionalFormatting>
  <conditionalFormatting sqref="A126:C126">
    <cfRule type="cellIs" dxfId="402" priority="37" stopIfTrue="1" operator="equal">
      <formula>A125</formula>
    </cfRule>
    <cfRule type="cellIs" dxfId="401" priority="38" stopIfTrue="1" operator="equal">
      <formula>0</formula>
    </cfRule>
  </conditionalFormatting>
  <conditionalFormatting sqref="A127:C127">
    <cfRule type="cellIs" dxfId="400" priority="35" stopIfTrue="1" operator="equal">
      <formula>A126</formula>
    </cfRule>
    <cfRule type="cellIs" dxfId="399" priority="36" stopIfTrue="1" operator="equal">
      <formula>0</formula>
    </cfRule>
  </conditionalFormatting>
  <conditionalFormatting sqref="A128:C128">
    <cfRule type="cellIs" dxfId="398" priority="33" stopIfTrue="1" operator="equal">
      <formula>A127</formula>
    </cfRule>
    <cfRule type="cellIs" dxfId="397" priority="34" stopIfTrue="1" operator="equal">
      <formula>0</formula>
    </cfRule>
  </conditionalFormatting>
  <conditionalFormatting sqref="A129:C129">
    <cfRule type="cellIs" dxfId="396" priority="31" stopIfTrue="1" operator="equal">
      <formula>A128</formula>
    </cfRule>
    <cfRule type="cellIs" dxfId="395" priority="32" stopIfTrue="1" operator="equal">
      <formula>0</formula>
    </cfRule>
  </conditionalFormatting>
  <conditionalFormatting sqref="A130:C130">
    <cfRule type="cellIs" dxfId="394" priority="29" stopIfTrue="1" operator="equal">
      <formula>A129</formula>
    </cfRule>
    <cfRule type="cellIs" dxfId="393" priority="30" stopIfTrue="1" operator="equal">
      <formula>0</formula>
    </cfRule>
  </conditionalFormatting>
  <conditionalFormatting sqref="A131:C131">
    <cfRule type="cellIs" dxfId="392" priority="27" stopIfTrue="1" operator="equal">
      <formula>A130</formula>
    </cfRule>
    <cfRule type="cellIs" dxfId="391" priority="28" stopIfTrue="1" operator="equal">
      <formula>0</formula>
    </cfRule>
  </conditionalFormatting>
  <conditionalFormatting sqref="A139:C139">
    <cfRule type="cellIs" dxfId="390" priority="23" stopIfTrue="1" operator="equal">
      <formula>A138</formula>
    </cfRule>
    <cfRule type="cellIs" dxfId="389" priority="24" stopIfTrue="1" operator="equal">
      <formula>0</formula>
    </cfRule>
  </conditionalFormatting>
  <conditionalFormatting sqref="A140:C140">
    <cfRule type="cellIs" dxfId="388" priority="21" stopIfTrue="1" operator="equal">
      <formula>A139</formula>
    </cfRule>
    <cfRule type="cellIs" dxfId="387" priority="22" stopIfTrue="1" operator="equal">
      <formula>0</formula>
    </cfRule>
  </conditionalFormatting>
  <conditionalFormatting sqref="A141:C141">
    <cfRule type="cellIs" dxfId="386" priority="19" stopIfTrue="1" operator="equal">
      <formula>A140</formula>
    </cfRule>
    <cfRule type="cellIs" dxfId="385" priority="20" stopIfTrue="1" operator="equal">
      <formula>0</formula>
    </cfRule>
  </conditionalFormatting>
  <conditionalFormatting sqref="A142:C142">
    <cfRule type="cellIs" dxfId="384" priority="17" stopIfTrue="1" operator="equal">
      <formula>A141</formula>
    </cfRule>
    <cfRule type="cellIs" dxfId="383" priority="18" stopIfTrue="1" operator="equal">
      <formula>0</formula>
    </cfRule>
  </conditionalFormatting>
  <conditionalFormatting sqref="A143:C143">
    <cfRule type="cellIs" dxfId="382" priority="15" stopIfTrue="1" operator="equal">
      <formula>A142</formula>
    </cfRule>
    <cfRule type="cellIs" dxfId="381" priority="16" stopIfTrue="1" operator="equal">
      <formula>0</formula>
    </cfRule>
  </conditionalFormatting>
  <conditionalFormatting sqref="A144:C144">
    <cfRule type="cellIs" dxfId="380" priority="13" stopIfTrue="1" operator="equal">
      <formula>A143</formula>
    </cfRule>
    <cfRule type="cellIs" dxfId="379" priority="14" stopIfTrue="1" operator="equal">
      <formula>0</formula>
    </cfRule>
  </conditionalFormatting>
  <conditionalFormatting sqref="A145:C145">
    <cfRule type="cellIs" dxfId="378" priority="11" stopIfTrue="1" operator="equal">
      <formula>A144</formula>
    </cfRule>
    <cfRule type="cellIs" dxfId="377" priority="12" stopIfTrue="1" operator="equal">
      <formula>0</formula>
    </cfRule>
  </conditionalFormatting>
  <conditionalFormatting sqref="A146:C146">
    <cfRule type="cellIs" dxfId="376" priority="9" stopIfTrue="1" operator="equal">
      <formula>A145</formula>
    </cfRule>
    <cfRule type="cellIs" dxfId="375" priority="10" stopIfTrue="1" operator="equal">
      <formula>0</formula>
    </cfRule>
  </conditionalFormatting>
  <conditionalFormatting sqref="A147:C147">
    <cfRule type="cellIs" dxfId="374" priority="7" stopIfTrue="1" operator="equal">
      <formula>A146</formula>
    </cfRule>
    <cfRule type="cellIs" dxfId="373" priority="8" stopIfTrue="1" operator="equal">
      <formula>0</formula>
    </cfRule>
  </conditionalFormatting>
  <conditionalFormatting sqref="A148:C148">
    <cfRule type="cellIs" dxfId="372" priority="5" stopIfTrue="1" operator="equal">
      <formula>A147</formula>
    </cfRule>
    <cfRule type="cellIs" dxfId="3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991</v>
      </c>
      <c r="C10" s="46"/>
      <c r="D10" s="46"/>
      <c r="E10" s="46"/>
      <c r="F10" s="46"/>
      <c r="G10" s="46"/>
      <c r="H10" s="46"/>
      <c r="I10" s="46"/>
      <c r="J10" s="46"/>
      <c r="K10" s="46"/>
      <c r="L10" s="46"/>
      <c r="N10" s="46" t="s">
        <v>992</v>
      </c>
      <c r="O10" s="46"/>
      <c r="P10" s="46"/>
      <c r="Q10" s="46"/>
      <c r="R10" s="46"/>
      <c r="S10" s="46"/>
      <c r="T10" s="46"/>
      <c r="U10" s="46"/>
      <c r="V10" s="46"/>
      <c r="W10" s="46"/>
      <c r="X10" s="46"/>
      <c r="Y10" s="46"/>
      <c r="Z10" s="31"/>
      <c r="AA10" s="46" t="s">
        <v>993</v>
      </c>
      <c r="AB10" s="46"/>
      <c r="AC10" s="46"/>
      <c r="AD10" s="46"/>
      <c r="AE10" s="46"/>
      <c r="AF10" s="46"/>
      <c r="AG10" s="46"/>
      <c r="AH10" s="46"/>
      <c r="AI10" s="46"/>
      <c r="AJ10" s="31"/>
      <c r="AK10" s="187" t="s">
        <v>994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70" priority="5" stopIfTrue="1" operator="equal">
      <formula>A81</formula>
    </cfRule>
  </conditionalFormatting>
  <conditionalFormatting sqref="A99:C99 A106:C106">
    <cfRule type="cellIs" dxfId="369" priority="6" stopIfTrue="1" operator="equal">
      <formula>A98</formula>
    </cfRule>
    <cfRule type="cellIs" dxfId="368" priority="7" stopIfTrue="1" operator="equal">
      <formula>0</formula>
    </cfRule>
  </conditionalFormatting>
  <conditionalFormatting sqref="A91">
    <cfRule type="cellIs" dxfId="367" priority="1379" stopIfTrue="1" operator="equal">
      <formula>A90</formula>
    </cfRule>
  </conditionalFormatting>
  <conditionalFormatting sqref="A125">
    <cfRule type="cellIs" dxfId="366"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1002</v>
      </c>
      <c r="C10" s="46"/>
      <c r="D10" s="46"/>
      <c r="E10" s="46"/>
      <c r="F10" s="46"/>
      <c r="G10" s="46"/>
      <c r="H10" s="46"/>
      <c r="I10" s="46"/>
      <c r="J10" s="46"/>
      <c r="K10" s="46"/>
      <c r="L10" s="46"/>
      <c r="N10" s="46" t="s">
        <v>1003</v>
      </c>
      <c r="O10" s="46"/>
      <c r="P10" s="46"/>
      <c r="Q10" s="46"/>
      <c r="R10" s="46"/>
      <c r="S10" s="46"/>
      <c r="T10" s="46"/>
      <c r="U10" s="46"/>
      <c r="V10" s="46"/>
      <c r="W10" s="46"/>
      <c r="X10" s="46"/>
      <c r="Y10" s="46"/>
      <c r="Z10" s="31"/>
      <c r="AA10" s="46" t="s">
        <v>1004</v>
      </c>
      <c r="AB10" s="46"/>
      <c r="AC10" s="46"/>
      <c r="AD10" s="46"/>
      <c r="AE10" s="46"/>
      <c r="AF10" s="46"/>
      <c r="AG10" s="46"/>
      <c r="AH10" s="46"/>
      <c r="AI10" s="46"/>
      <c r="AJ10" s="31"/>
      <c r="AK10" s="187" t="s">
        <v>572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996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1000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1001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113032</v>
      </c>
      <c r="V30" s="161"/>
      <c r="W30" s="161"/>
      <c r="X30" s="161"/>
      <c r="Y30" s="161"/>
      <c r="Z30" s="161" t="s">
        <v>627</v>
      </c>
      <c r="AA30" s="161"/>
      <c r="AB30" s="161"/>
      <c r="AC30" s="161"/>
      <c r="AD30" s="161"/>
      <c r="AE30" s="162" t="s">
        <v>627</v>
      </c>
      <c r="AF30" s="163"/>
      <c r="AG30" s="163"/>
      <c r="AH30" s="164"/>
      <c r="AI30" s="162">
        <f>IF(ISNUMBER(U30),U30,0)+IF(ISNUMBER(Z30),Z30,0)</f>
        <v>113032</v>
      </c>
      <c r="AJ30" s="163"/>
      <c r="AK30" s="163"/>
      <c r="AL30" s="163"/>
      <c r="AM30" s="164"/>
      <c r="AN30" s="162">
        <v>100000</v>
      </c>
      <c r="AO30" s="163"/>
      <c r="AP30" s="163"/>
      <c r="AQ30" s="163"/>
      <c r="AR30" s="164"/>
      <c r="AS30" s="162" t="s">
        <v>627</v>
      </c>
      <c r="AT30" s="163"/>
      <c r="AU30" s="163"/>
      <c r="AV30" s="163"/>
      <c r="AW30" s="164"/>
      <c r="AX30" s="162" t="s">
        <v>627</v>
      </c>
      <c r="AY30" s="163"/>
      <c r="AZ30" s="163"/>
      <c r="BA30" s="164"/>
      <c r="BB30" s="162">
        <f>IF(ISNUMBER(AN30),AN30,0)+IF(ISNUMBER(AS30),AS30,0)</f>
        <v>100000</v>
      </c>
      <c r="BC30" s="163"/>
      <c r="BD30" s="163"/>
      <c r="BE30" s="163"/>
      <c r="BF30" s="164"/>
      <c r="BG30" s="162">
        <v>120000</v>
      </c>
      <c r="BH30" s="163"/>
      <c r="BI30" s="163"/>
      <c r="BJ30" s="163"/>
      <c r="BK30" s="164"/>
      <c r="BL30" s="162" t="s">
        <v>627</v>
      </c>
      <c r="BM30" s="163"/>
      <c r="BN30" s="163"/>
      <c r="BO30" s="163"/>
      <c r="BP30" s="164"/>
      <c r="BQ30" s="162" t="s">
        <v>627</v>
      </c>
      <c r="BR30" s="163"/>
      <c r="BS30" s="163"/>
      <c r="BT30" s="164"/>
      <c r="BU30" s="162">
        <f>IF(ISNUMBER(BG30),BG30,0)+IF(ISNUMBER(BL30),BL30,0)</f>
        <v>120000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36683</v>
      </c>
      <c r="AA31" s="161"/>
      <c r="AB31" s="161"/>
      <c r="AC31" s="161"/>
      <c r="AD31" s="161"/>
      <c r="AE31" s="162">
        <v>0</v>
      </c>
      <c r="AF31" s="163"/>
      <c r="AG31" s="163"/>
      <c r="AH31" s="164"/>
      <c r="AI31" s="162">
        <f>IF(ISNUMBER(U31),U31,0)+IF(ISNUMBER(Z31),Z31,0)</f>
        <v>36683</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21110000</v>
      </c>
      <c r="B32" s="159"/>
      <c r="C32" s="159"/>
      <c r="D32" s="160"/>
      <c r="E32" s="132" t="s">
        <v>995</v>
      </c>
      <c r="F32" s="133"/>
      <c r="G32" s="133"/>
      <c r="H32" s="133"/>
      <c r="I32" s="133"/>
      <c r="J32" s="133"/>
      <c r="K32" s="133"/>
      <c r="L32" s="133"/>
      <c r="M32" s="133"/>
      <c r="N32" s="133"/>
      <c r="O32" s="133"/>
      <c r="P32" s="133"/>
      <c r="Q32" s="133"/>
      <c r="R32" s="133"/>
      <c r="S32" s="133"/>
      <c r="T32" s="134"/>
      <c r="U32" s="161" t="s">
        <v>627</v>
      </c>
      <c r="V32" s="161"/>
      <c r="W32" s="161"/>
      <c r="X32" s="161"/>
      <c r="Y32" s="161"/>
      <c r="Z32" s="161">
        <v>36683</v>
      </c>
      <c r="AA32" s="161"/>
      <c r="AB32" s="161"/>
      <c r="AC32" s="161"/>
      <c r="AD32" s="161"/>
      <c r="AE32" s="162">
        <v>0</v>
      </c>
      <c r="AF32" s="163"/>
      <c r="AG32" s="163"/>
      <c r="AH32" s="164"/>
      <c r="AI32" s="162">
        <f>IF(ISNUMBER(U32),U32,0)+IF(ISNUMBER(Z32),Z32,0)</f>
        <v>36683</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113032</v>
      </c>
      <c r="V33" s="165"/>
      <c r="W33" s="165"/>
      <c r="X33" s="165"/>
      <c r="Y33" s="165"/>
      <c r="Z33" s="165">
        <v>36683</v>
      </c>
      <c r="AA33" s="165"/>
      <c r="AB33" s="165"/>
      <c r="AC33" s="165"/>
      <c r="AD33" s="165"/>
      <c r="AE33" s="166">
        <v>0</v>
      </c>
      <c r="AF33" s="167"/>
      <c r="AG33" s="167"/>
      <c r="AH33" s="168"/>
      <c r="AI33" s="166">
        <f>IF(ISNUMBER(U33),U33,0)+IF(ISNUMBER(Z33),Z33,0)</f>
        <v>149715</v>
      </c>
      <c r="AJ33" s="167"/>
      <c r="AK33" s="167"/>
      <c r="AL33" s="167"/>
      <c r="AM33" s="168"/>
      <c r="AN33" s="166">
        <v>100000</v>
      </c>
      <c r="AO33" s="167"/>
      <c r="AP33" s="167"/>
      <c r="AQ33" s="167"/>
      <c r="AR33" s="168"/>
      <c r="AS33" s="166">
        <v>0</v>
      </c>
      <c r="AT33" s="167"/>
      <c r="AU33" s="167"/>
      <c r="AV33" s="167"/>
      <c r="AW33" s="168"/>
      <c r="AX33" s="166">
        <v>0</v>
      </c>
      <c r="AY33" s="167"/>
      <c r="AZ33" s="167"/>
      <c r="BA33" s="168"/>
      <c r="BB33" s="166">
        <f>IF(ISNUMBER(AN33),AN33,0)+IF(ISNUMBER(AS33),AS33,0)</f>
        <v>100000</v>
      </c>
      <c r="BC33" s="167"/>
      <c r="BD33" s="167"/>
      <c r="BE33" s="167"/>
      <c r="BF33" s="168"/>
      <c r="BG33" s="166">
        <v>120000</v>
      </c>
      <c r="BH33" s="167"/>
      <c r="BI33" s="167"/>
      <c r="BJ33" s="167"/>
      <c r="BK33" s="168"/>
      <c r="BL33" s="166">
        <v>0</v>
      </c>
      <c r="BM33" s="167"/>
      <c r="BN33" s="167"/>
      <c r="BO33" s="167"/>
      <c r="BP33" s="168"/>
      <c r="BQ33" s="166">
        <v>0</v>
      </c>
      <c r="BR33" s="167"/>
      <c r="BS33" s="167"/>
      <c r="BT33" s="168"/>
      <c r="BU33" s="166">
        <f>IF(ISNUMBER(BG33),BG33,0)+IF(ISNUMBER(BL33),BL33,0)</f>
        <v>120000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21110000</v>
      </c>
      <c r="B43" s="159"/>
      <c r="C43" s="159"/>
      <c r="D43" s="160"/>
      <c r="E43" s="132" t="s">
        <v>995</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633</v>
      </c>
      <c r="F54" s="133"/>
      <c r="G54" s="133"/>
      <c r="H54" s="133"/>
      <c r="I54" s="133"/>
      <c r="J54" s="133"/>
      <c r="K54" s="133"/>
      <c r="L54" s="133"/>
      <c r="M54" s="133"/>
      <c r="N54" s="133"/>
      <c r="O54" s="133"/>
      <c r="P54" s="133"/>
      <c r="Q54" s="133"/>
      <c r="R54" s="133"/>
      <c r="S54" s="133"/>
      <c r="T54" s="134"/>
      <c r="U54" s="162">
        <v>113032</v>
      </c>
      <c r="V54" s="163"/>
      <c r="W54" s="163"/>
      <c r="X54" s="163"/>
      <c r="Y54" s="164"/>
      <c r="Z54" s="162">
        <v>36683</v>
      </c>
      <c r="AA54" s="163"/>
      <c r="AB54" s="163"/>
      <c r="AC54" s="163"/>
      <c r="AD54" s="164"/>
      <c r="AE54" s="162">
        <v>0</v>
      </c>
      <c r="AF54" s="163"/>
      <c r="AG54" s="163"/>
      <c r="AH54" s="164"/>
      <c r="AI54" s="162">
        <f>IF(ISNUMBER(U54),U54,0)+IF(ISNUMBER(Z54),Z54,0)</f>
        <v>149715</v>
      </c>
      <c r="AJ54" s="163"/>
      <c r="AK54" s="163"/>
      <c r="AL54" s="163"/>
      <c r="AM54" s="164"/>
      <c r="AN54" s="162">
        <v>100000</v>
      </c>
      <c r="AO54" s="163"/>
      <c r="AP54" s="163"/>
      <c r="AQ54" s="163"/>
      <c r="AR54" s="164"/>
      <c r="AS54" s="162">
        <v>0</v>
      </c>
      <c r="AT54" s="163"/>
      <c r="AU54" s="163"/>
      <c r="AV54" s="163"/>
      <c r="AW54" s="164"/>
      <c r="AX54" s="162">
        <v>0</v>
      </c>
      <c r="AY54" s="163"/>
      <c r="AZ54" s="163"/>
      <c r="BA54" s="164"/>
      <c r="BB54" s="162">
        <f>IF(ISNUMBER(AN54),AN54,0)+IF(ISNUMBER(AS54),AS54,0)</f>
        <v>100000</v>
      </c>
      <c r="BC54" s="163"/>
      <c r="BD54" s="163"/>
      <c r="BE54" s="163"/>
      <c r="BF54" s="164"/>
      <c r="BG54" s="162">
        <v>120000</v>
      </c>
      <c r="BH54" s="163"/>
      <c r="BI54" s="163"/>
      <c r="BJ54" s="163"/>
      <c r="BK54" s="164"/>
      <c r="BL54" s="162">
        <v>0</v>
      </c>
      <c r="BM54" s="163"/>
      <c r="BN54" s="163"/>
      <c r="BO54" s="163"/>
      <c r="BP54" s="164"/>
      <c r="BQ54" s="162">
        <v>0</v>
      </c>
      <c r="BR54" s="163"/>
      <c r="BS54" s="163"/>
      <c r="BT54" s="164"/>
      <c r="BU54" s="162">
        <f>IF(ISNUMBER(BG54),BG54,0)+IF(ISNUMBER(BL54),BL54,0)</f>
        <v>120000</v>
      </c>
      <c r="BV54" s="163"/>
      <c r="BW54" s="163"/>
      <c r="BX54" s="163"/>
      <c r="BY54" s="164"/>
      <c r="CA54" s="138" t="s">
        <v>34</v>
      </c>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113032</v>
      </c>
      <c r="V55" s="167"/>
      <c r="W55" s="167"/>
      <c r="X55" s="167"/>
      <c r="Y55" s="168"/>
      <c r="Z55" s="166">
        <v>36683</v>
      </c>
      <c r="AA55" s="167"/>
      <c r="AB55" s="167"/>
      <c r="AC55" s="167"/>
      <c r="AD55" s="168"/>
      <c r="AE55" s="166">
        <v>0</v>
      </c>
      <c r="AF55" s="167"/>
      <c r="AG55" s="167"/>
      <c r="AH55" s="168"/>
      <c r="AI55" s="166">
        <f>IF(ISNUMBER(U55),U55,0)+IF(ISNUMBER(Z55),Z55,0)</f>
        <v>149715</v>
      </c>
      <c r="AJ55" s="167"/>
      <c r="AK55" s="167"/>
      <c r="AL55" s="167"/>
      <c r="AM55" s="168"/>
      <c r="AN55" s="166">
        <v>100000</v>
      </c>
      <c r="AO55" s="167"/>
      <c r="AP55" s="167"/>
      <c r="AQ55" s="167"/>
      <c r="AR55" s="168"/>
      <c r="AS55" s="166">
        <v>0</v>
      </c>
      <c r="AT55" s="167"/>
      <c r="AU55" s="167"/>
      <c r="AV55" s="167"/>
      <c r="AW55" s="168"/>
      <c r="AX55" s="166">
        <v>0</v>
      </c>
      <c r="AY55" s="167"/>
      <c r="AZ55" s="167"/>
      <c r="BA55" s="168"/>
      <c r="BB55" s="166">
        <f>IF(ISNUMBER(AN55),AN55,0)+IF(ISNUMBER(AS55),AS55,0)</f>
        <v>100000</v>
      </c>
      <c r="BC55" s="167"/>
      <c r="BD55" s="167"/>
      <c r="BE55" s="167"/>
      <c r="BF55" s="168"/>
      <c r="BG55" s="166">
        <v>120000</v>
      </c>
      <c r="BH55" s="167"/>
      <c r="BI55" s="167"/>
      <c r="BJ55" s="167"/>
      <c r="BK55" s="168"/>
      <c r="BL55" s="166">
        <v>0</v>
      </c>
      <c r="BM55" s="167"/>
      <c r="BN55" s="167"/>
      <c r="BO55" s="167"/>
      <c r="BP55" s="168"/>
      <c r="BQ55" s="166">
        <v>0</v>
      </c>
      <c r="BR55" s="167"/>
      <c r="BS55" s="167"/>
      <c r="BT55" s="168"/>
      <c r="BU55" s="166">
        <f>IF(ISNUMBER(BG55),BG55,0)+IF(ISNUMBER(BL55),BL55,0)</f>
        <v>120000</v>
      </c>
      <c r="BV55" s="167"/>
      <c r="BW55" s="167"/>
      <c r="BX55" s="167"/>
      <c r="BY55" s="168"/>
    </row>
    <row r="57" spans="1:79" ht="14.25" customHeight="1" x14ac:dyDescent="0.2">
      <c r="A57" s="67" t="s">
        <v>677</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617</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618</v>
      </c>
      <c r="V59" s="52"/>
      <c r="W59" s="52"/>
      <c r="X59" s="52"/>
      <c r="Y59" s="52"/>
      <c r="Z59" s="52"/>
      <c r="AA59" s="52"/>
      <c r="AB59" s="52"/>
      <c r="AC59" s="52"/>
      <c r="AD59" s="52"/>
      <c r="AE59" s="52"/>
      <c r="AF59" s="52"/>
      <c r="AG59" s="52"/>
      <c r="AH59" s="52"/>
      <c r="AI59" s="52"/>
      <c r="AJ59" s="52"/>
      <c r="AK59" s="52"/>
      <c r="AL59" s="52"/>
      <c r="AM59" s="53"/>
      <c r="AN59" s="51" t="s">
        <v>619</v>
      </c>
      <c r="AO59" s="52"/>
      <c r="AP59" s="52"/>
      <c r="AQ59" s="52"/>
      <c r="AR59" s="52"/>
      <c r="AS59" s="52"/>
      <c r="AT59" s="52"/>
      <c r="AU59" s="52"/>
      <c r="AV59" s="52"/>
      <c r="AW59" s="52"/>
      <c r="AX59" s="52"/>
      <c r="AY59" s="52"/>
      <c r="AZ59" s="52"/>
      <c r="BA59" s="52"/>
      <c r="BB59" s="52"/>
      <c r="BC59" s="52"/>
      <c r="BD59" s="52"/>
      <c r="BE59" s="52"/>
      <c r="BF59" s="53"/>
      <c r="BG59" s="51" t="s">
        <v>620</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689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617</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621</v>
      </c>
      <c r="Y67" s="52"/>
      <c r="Z67" s="52"/>
      <c r="AA67" s="52"/>
      <c r="AB67" s="52"/>
      <c r="AC67" s="52"/>
      <c r="AD67" s="52"/>
      <c r="AE67" s="52"/>
      <c r="AF67" s="52"/>
      <c r="AG67" s="52"/>
      <c r="AH67" s="52"/>
      <c r="AI67" s="52"/>
      <c r="AJ67" s="52"/>
      <c r="AK67" s="52"/>
      <c r="AL67" s="52"/>
      <c r="AM67" s="52"/>
      <c r="AN67" s="52"/>
      <c r="AO67" s="52"/>
      <c r="AP67" s="52"/>
      <c r="AQ67" s="53"/>
      <c r="AR67" s="57" t="s">
        <v>623</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2240</v>
      </c>
      <c r="B71" s="159"/>
      <c r="C71" s="159"/>
      <c r="D71" s="160"/>
      <c r="E71" s="132" t="s">
        <v>633</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c r="CA71" s="138" t="s">
        <v>38</v>
      </c>
    </row>
    <row r="72" spans="1:79" s="9" customFormat="1" ht="12.75" customHeight="1" x14ac:dyDescent="0.2">
      <c r="A72" s="120"/>
      <c r="B72" s="118"/>
      <c r="C72" s="118"/>
      <c r="D72" s="119"/>
      <c r="E72" s="139" t="s">
        <v>179</v>
      </c>
      <c r="F72" s="140"/>
      <c r="G72" s="140"/>
      <c r="H72" s="140"/>
      <c r="I72" s="140"/>
      <c r="J72" s="140"/>
      <c r="K72" s="140"/>
      <c r="L72" s="140"/>
      <c r="M72" s="140"/>
      <c r="N72" s="140"/>
      <c r="O72" s="140"/>
      <c r="P72" s="140"/>
      <c r="Q72" s="140"/>
      <c r="R72" s="140"/>
      <c r="S72" s="140"/>
      <c r="T72" s="140"/>
      <c r="U72" s="140"/>
      <c r="V72" s="140"/>
      <c r="W72" s="141"/>
      <c r="X72" s="166">
        <v>0</v>
      </c>
      <c r="Y72" s="167"/>
      <c r="Z72" s="167"/>
      <c r="AA72" s="167"/>
      <c r="AB72" s="168"/>
      <c r="AC72" s="166">
        <v>0</v>
      </c>
      <c r="AD72" s="167"/>
      <c r="AE72" s="167"/>
      <c r="AF72" s="167"/>
      <c r="AG72" s="168"/>
      <c r="AH72" s="166">
        <v>0</v>
      </c>
      <c r="AI72" s="167"/>
      <c r="AJ72" s="167"/>
      <c r="AK72" s="167"/>
      <c r="AL72" s="168"/>
      <c r="AM72" s="166">
        <f>IF(ISNUMBER(X72),X72,0)+IF(ISNUMBER(AC72),AC72,0)</f>
        <v>0</v>
      </c>
      <c r="AN72" s="167"/>
      <c r="AO72" s="167"/>
      <c r="AP72" s="167"/>
      <c r="AQ72" s="168"/>
      <c r="AR72" s="166">
        <v>0</v>
      </c>
      <c r="AS72" s="167"/>
      <c r="AT72" s="167"/>
      <c r="AU72" s="167"/>
      <c r="AV72" s="168"/>
      <c r="AW72" s="166">
        <v>0</v>
      </c>
      <c r="AX72" s="167"/>
      <c r="AY72" s="167"/>
      <c r="AZ72" s="167"/>
      <c r="BA72" s="168"/>
      <c r="BB72" s="166">
        <v>0</v>
      </c>
      <c r="BC72" s="167"/>
      <c r="BD72" s="167"/>
      <c r="BE72" s="167"/>
      <c r="BF72" s="168"/>
      <c r="BG72" s="165">
        <f>IF(ISNUMBER(AR72),AR72,0)+IF(ISNUMBER(AW72),AW72,0)</f>
        <v>0</v>
      </c>
      <c r="BH72" s="165"/>
      <c r="BI72" s="165"/>
      <c r="BJ72" s="165"/>
      <c r="BK72" s="165"/>
    </row>
    <row r="74" spans="1:79" ht="14.25" customHeight="1" x14ac:dyDescent="0.2">
      <c r="A74" s="67" t="s">
        <v>690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617</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621</v>
      </c>
      <c r="Y76" s="57"/>
      <c r="Z76" s="57"/>
      <c r="AA76" s="57"/>
      <c r="AB76" s="57"/>
      <c r="AC76" s="57"/>
      <c r="AD76" s="57"/>
      <c r="AE76" s="57"/>
      <c r="AF76" s="57"/>
      <c r="AG76" s="57"/>
      <c r="AH76" s="57"/>
      <c r="AI76" s="57"/>
      <c r="AJ76" s="57"/>
      <c r="AK76" s="57"/>
      <c r="AL76" s="57"/>
      <c r="AM76" s="57"/>
      <c r="AN76" s="57"/>
      <c r="AO76" s="57"/>
      <c r="AP76" s="57"/>
      <c r="AQ76" s="57"/>
      <c r="AR76" s="51" t="s">
        <v>623</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39</v>
      </c>
    </row>
    <row r="80" spans="1:79" s="9" customFormat="1" ht="12.75" customHeight="1" x14ac:dyDescent="0.2">
      <c r="A80" s="120"/>
      <c r="B80" s="118"/>
      <c r="C80" s="118"/>
      <c r="D80" s="118"/>
      <c r="E80" s="119"/>
      <c r="F80" s="120" t="s">
        <v>179</v>
      </c>
      <c r="G80" s="118"/>
      <c r="H80" s="118"/>
      <c r="I80" s="118"/>
      <c r="J80" s="118"/>
      <c r="K80" s="118"/>
      <c r="L80" s="118"/>
      <c r="M80" s="118"/>
      <c r="N80" s="118"/>
      <c r="O80" s="118"/>
      <c r="P80" s="118"/>
      <c r="Q80" s="118"/>
      <c r="R80" s="118"/>
      <c r="S80" s="118"/>
      <c r="T80" s="118"/>
      <c r="U80" s="118"/>
      <c r="V80" s="118"/>
      <c r="W80" s="119"/>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678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617</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1" t="s">
        <v>618</v>
      </c>
      <c r="V86" s="52"/>
      <c r="W86" s="52"/>
      <c r="X86" s="52"/>
      <c r="Y86" s="52"/>
      <c r="Z86" s="52"/>
      <c r="AA86" s="52"/>
      <c r="AB86" s="52"/>
      <c r="AC86" s="52"/>
      <c r="AD86" s="52"/>
      <c r="AE86" s="52"/>
      <c r="AF86" s="52"/>
      <c r="AG86" s="52"/>
      <c r="AH86" s="52"/>
      <c r="AI86" s="52"/>
      <c r="AJ86" s="52"/>
      <c r="AK86" s="52"/>
      <c r="AL86" s="52"/>
      <c r="AM86" s="53"/>
      <c r="AN86" s="51" t="s">
        <v>619</v>
      </c>
      <c r="AO86" s="52"/>
      <c r="AP86" s="52"/>
      <c r="AQ86" s="52"/>
      <c r="AR86" s="52"/>
      <c r="AS86" s="52"/>
      <c r="AT86" s="52"/>
      <c r="AU86" s="52"/>
      <c r="AV86" s="52"/>
      <c r="AW86" s="52"/>
      <c r="AX86" s="52"/>
      <c r="AY86" s="52"/>
      <c r="AZ86" s="52"/>
      <c r="BA86" s="52"/>
      <c r="BB86" s="52"/>
      <c r="BC86" s="52"/>
      <c r="BD86" s="52"/>
      <c r="BE86" s="52"/>
      <c r="BF86" s="53"/>
      <c r="BG86" s="57" t="s">
        <v>620</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215</v>
      </c>
      <c r="AJ89" s="69"/>
      <c r="AK89" s="69"/>
      <c r="AL89" s="69"/>
      <c r="AM89" s="69"/>
      <c r="AN89" s="60" t="s">
        <v>88</v>
      </c>
      <c r="AO89" s="60"/>
      <c r="AP89" s="60"/>
      <c r="AQ89" s="60"/>
      <c r="AR89" s="60"/>
      <c r="AS89" s="60" t="s">
        <v>89</v>
      </c>
      <c r="AT89" s="60"/>
      <c r="AU89" s="60"/>
      <c r="AV89" s="60"/>
      <c r="AW89" s="60"/>
      <c r="AX89" s="60" t="s">
        <v>114</v>
      </c>
      <c r="AY89" s="60"/>
      <c r="AZ89" s="60"/>
      <c r="BA89" s="60"/>
      <c r="BB89" s="69" t="s">
        <v>215</v>
      </c>
      <c r="BC89" s="69"/>
      <c r="BD89" s="69"/>
      <c r="BE89" s="69"/>
      <c r="BF89" s="69"/>
      <c r="BG89" s="60" t="s">
        <v>79</v>
      </c>
      <c r="BH89" s="60"/>
      <c r="BI89" s="60"/>
      <c r="BJ89" s="60"/>
      <c r="BK89" s="60"/>
      <c r="BL89" s="60" t="s">
        <v>80</v>
      </c>
      <c r="BM89" s="60"/>
      <c r="BN89" s="60"/>
      <c r="BO89" s="60"/>
      <c r="BP89" s="60"/>
      <c r="BQ89" s="60" t="s">
        <v>115</v>
      </c>
      <c r="BR89" s="60"/>
      <c r="BS89" s="60"/>
      <c r="BT89" s="60"/>
      <c r="BU89" s="69" t="s">
        <v>215</v>
      </c>
      <c r="BV89" s="69"/>
      <c r="BW89" s="69"/>
      <c r="BX89" s="69"/>
      <c r="BY89" s="69"/>
      <c r="CA89" t="s">
        <v>41</v>
      </c>
    </row>
    <row r="90" spans="1:79" s="138" customFormat="1" ht="25.5" customHeight="1" x14ac:dyDescent="0.2">
      <c r="A90" s="158">
        <v>1</v>
      </c>
      <c r="B90" s="159"/>
      <c r="C90" s="159"/>
      <c r="D90" s="132" t="s">
        <v>996</v>
      </c>
      <c r="E90" s="133"/>
      <c r="F90" s="133"/>
      <c r="G90" s="133"/>
      <c r="H90" s="133"/>
      <c r="I90" s="133"/>
      <c r="J90" s="133"/>
      <c r="K90" s="133"/>
      <c r="L90" s="133"/>
      <c r="M90" s="133"/>
      <c r="N90" s="133"/>
      <c r="O90" s="133"/>
      <c r="P90" s="133"/>
      <c r="Q90" s="133"/>
      <c r="R90" s="133"/>
      <c r="S90" s="133"/>
      <c r="T90" s="134"/>
      <c r="U90" s="162">
        <v>113032</v>
      </c>
      <c r="V90" s="163"/>
      <c r="W90" s="163"/>
      <c r="X90" s="163"/>
      <c r="Y90" s="164"/>
      <c r="Z90" s="162">
        <v>36683</v>
      </c>
      <c r="AA90" s="163"/>
      <c r="AB90" s="163"/>
      <c r="AC90" s="163"/>
      <c r="AD90" s="164"/>
      <c r="AE90" s="162">
        <v>0</v>
      </c>
      <c r="AF90" s="163"/>
      <c r="AG90" s="163"/>
      <c r="AH90" s="164"/>
      <c r="AI90" s="162">
        <f>IF(ISNUMBER(U90),U90,0)+IF(ISNUMBER(Z90),Z90,0)</f>
        <v>149715</v>
      </c>
      <c r="AJ90" s="163"/>
      <c r="AK90" s="163"/>
      <c r="AL90" s="163"/>
      <c r="AM90" s="164"/>
      <c r="AN90" s="162">
        <v>100000</v>
      </c>
      <c r="AO90" s="163"/>
      <c r="AP90" s="163"/>
      <c r="AQ90" s="163"/>
      <c r="AR90" s="164"/>
      <c r="AS90" s="162">
        <v>0</v>
      </c>
      <c r="AT90" s="163"/>
      <c r="AU90" s="163"/>
      <c r="AV90" s="163"/>
      <c r="AW90" s="164"/>
      <c r="AX90" s="162">
        <v>0</v>
      </c>
      <c r="AY90" s="163"/>
      <c r="AZ90" s="163"/>
      <c r="BA90" s="164"/>
      <c r="BB90" s="162">
        <f>IF(ISNUMBER(AN90),AN90,0)+IF(ISNUMBER(AS90),AS90,0)</f>
        <v>100000</v>
      </c>
      <c r="BC90" s="163"/>
      <c r="BD90" s="163"/>
      <c r="BE90" s="163"/>
      <c r="BF90" s="164"/>
      <c r="BG90" s="162">
        <v>120000</v>
      </c>
      <c r="BH90" s="163"/>
      <c r="BI90" s="163"/>
      <c r="BJ90" s="163"/>
      <c r="BK90" s="164"/>
      <c r="BL90" s="162">
        <v>0</v>
      </c>
      <c r="BM90" s="163"/>
      <c r="BN90" s="163"/>
      <c r="BO90" s="163"/>
      <c r="BP90" s="164"/>
      <c r="BQ90" s="162">
        <v>0</v>
      </c>
      <c r="BR90" s="163"/>
      <c r="BS90" s="163"/>
      <c r="BT90" s="164"/>
      <c r="BU90" s="162">
        <f>IF(ISNUMBER(BG90),BG90,0)+IF(ISNUMBER(BL90),BL90,0)</f>
        <v>120000</v>
      </c>
      <c r="BV90" s="163"/>
      <c r="BW90" s="163"/>
      <c r="BX90" s="163"/>
      <c r="BY90" s="164"/>
      <c r="CA90" s="138" t="s">
        <v>42</v>
      </c>
    </row>
    <row r="91" spans="1:79" s="9" customFormat="1" ht="12.75" customHeight="1" x14ac:dyDescent="0.2">
      <c r="A91" s="120"/>
      <c r="B91" s="118"/>
      <c r="C91" s="118"/>
      <c r="D91" s="139" t="s">
        <v>179</v>
      </c>
      <c r="E91" s="140"/>
      <c r="F91" s="140"/>
      <c r="G91" s="140"/>
      <c r="H91" s="140"/>
      <c r="I91" s="140"/>
      <c r="J91" s="140"/>
      <c r="K91" s="140"/>
      <c r="L91" s="140"/>
      <c r="M91" s="140"/>
      <c r="N91" s="140"/>
      <c r="O91" s="140"/>
      <c r="P91" s="140"/>
      <c r="Q91" s="140"/>
      <c r="R91" s="140"/>
      <c r="S91" s="140"/>
      <c r="T91" s="141"/>
      <c r="U91" s="166">
        <v>113032</v>
      </c>
      <c r="V91" s="167"/>
      <c r="W91" s="167"/>
      <c r="X91" s="167"/>
      <c r="Y91" s="168"/>
      <c r="Z91" s="166">
        <v>36683</v>
      </c>
      <c r="AA91" s="167"/>
      <c r="AB91" s="167"/>
      <c r="AC91" s="167"/>
      <c r="AD91" s="168"/>
      <c r="AE91" s="166">
        <v>0</v>
      </c>
      <c r="AF91" s="167"/>
      <c r="AG91" s="167"/>
      <c r="AH91" s="168"/>
      <c r="AI91" s="166">
        <f>IF(ISNUMBER(U91),U91,0)+IF(ISNUMBER(Z91),Z91,0)</f>
        <v>149715</v>
      </c>
      <c r="AJ91" s="167"/>
      <c r="AK91" s="167"/>
      <c r="AL91" s="167"/>
      <c r="AM91" s="168"/>
      <c r="AN91" s="166">
        <v>100000</v>
      </c>
      <c r="AO91" s="167"/>
      <c r="AP91" s="167"/>
      <c r="AQ91" s="167"/>
      <c r="AR91" s="168"/>
      <c r="AS91" s="166">
        <v>0</v>
      </c>
      <c r="AT91" s="167"/>
      <c r="AU91" s="167"/>
      <c r="AV91" s="167"/>
      <c r="AW91" s="168"/>
      <c r="AX91" s="166">
        <v>0</v>
      </c>
      <c r="AY91" s="167"/>
      <c r="AZ91" s="167"/>
      <c r="BA91" s="168"/>
      <c r="BB91" s="166">
        <f>IF(ISNUMBER(AN91),AN91,0)+IF(ISNUMBER(AS91),AS91,0)</f>
        <v>100000</v>
      </c>
      <c r="BC91" s="167"/>
      <c r="BD91" s="167"/>
      <c r="BE91" s="167"/>
      <c r="BF91" s="168"/>
      <c r="BG91" s="166">
        <v>120000</v>
      </c>
      <c r="BH91" s="167"/>
      <c r="BI91" s="167"/>
      <c r="BJ91" s="167"/>
      <c r="BK91" s="168"/>
      <c r="BL91" s="166">
        <v>0</v>
      </c>
      <c r="BM91" s="167"/>
      <c r="BN91" s="167"/>
      <c r="BO91" s="167"/>
      <c r="BP91" s="168"/>
      <c r="BQ91" s="166">
        <v>0</v>
      </c>
      <c r="BR91" s="167"/>
      <c r="BS91" s="167"/>
      <c r="BT91" s="168"/>
      <c r="BU91" s="166">
        <f>IF(ISNUMBER(BG91),BG91,0)+IF(ISNUMBER(BL91),BL91,0)</f>
        <v>120000</v>
      </c>
      <c r="BV91" s="167"/>
      <c r="BW91" s="167"/>
      <c r="BX91" s="167"/>
      <c r="BY91" s="168"/>
    </row>
    <row r="93" spans="1:79" ht="14.25" customHeight="1" x14ac:dyDescent="0.2">
      <c r="A93" s="67" t="s">
        <v>691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617</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7" t="s">
        <v>7</v>
      </c>
      <c r="B95" s="88"/>
      <c r="C95" s="88"/>
      <c r="D95" s="87" t="s">
        <v>152</v>
      </c>
      <c r="E95" s="88"/>
      <c r="F95" s="88"/>
      <c r="G95" s="88"/>
      <c r="H95" s="88"/>
      <c r="I95" s="88"/>
      <c r="J95" s="88"/>
      <c r="K95" s="88"/>
      <c r="L95" s="88"/>
      <c r="M95" s="88"/>
      <c r="N95" s="88"/>
      <c r="O95" s="88"/>
      <c r="P95" s="88"/>
      <c r="Q95" s="88"/>
      <c r="R95" s="88"/>
      <c r="S95" s="88"/>
      <c r="T95" s="89"/>
      <c r="U95" s="57" t="s">
        <v>621</v>
      </c>
      <c r="V95" s="57"/>
      <c r="W95" s="57"/>
      <c r="X95" s="57"/>
      <c r="Y95" s="57"/>
      <c r="Z95" s="57"/>
      <c r="AA95" s="57"/>
      <c r="AB95" s="57"/>
      <c r="AC95" s="57"/>
      <c r="AD95" s="57"/>
      <c r="AE95" s="57"/>
      <c r="AF95" s="57"/>
      <c r="AG95" s="57"/>
      <c r="AH95" s="57"/>
      <c r="AI95" s="57"/>
      <c r="AJ95" s="57"/>
      <c r="AK95" s="57"/>
      <c r="AL95" s="57"/>
      <c r="AM95" s="57"/>
      <c r="AN95" s="57"/>
      <c r="AO95" s="57" t="s">
        <v>623</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214</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216</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216</v>
      </c>
      <c r="BE98" s="69"/>
      <c r="BF98" s="69"/>
      <c r="BG98" s="69"/>
      <c r="BH98" s="69"/>
      <c r="CA98" s="2" t="s">
        <v>43</v>
      </c>
    </row>
    <row r="99" spans="1:79" s="138" customFormat="1" ht="25.5" customHeight="1" x14ac:dyDescent="0.2">
      <c r="A99" s="158">
        <v>1</v>
      </c>
      <c r="B99" s="159"/>
      <c r="C99" s="159"/>
      <c r="D99" s="132" t="s">
        <v>996</v>
      </c>
      <c r="E99" s="133"/>
      <c r="F99" s="133"/>
      <c r="G99" s="133"/>
      <c r="H99" s="133"/>
      <c r="I99" s="133"/>
      <c r="J99" s="133"/>
      <c r="K99" s="133"/>
      <c r="L99" s="133"/>
      <c r="M99" s="133"/>
      <c r="N99" s="133"/>
      <c r="O99" s="133"/>
      <c r="P99" s="133"/>
      <c r="Q99" s="133"/>
      <c r="R99" s="133"/>
      <c r="S99" s="133"/>
      <c r="T99" s="134"/>
      <c r="U99" s="162">
        <v>0</v>
      </c>
      <c r="V99" s="163"/>
      <c r="W99" s="163"/>
      <c r="X99" s="163"/>
      <c r="Y99" s="164"/>
      <c r="Z99" s="162">
        <v>0</v>
      </c>
      <c r="AA99" s="163"/>
      <c r="AB99" s="163"/>
      <c r="AC99" s="163"/>
      <c r="AD99" s="164"/>
      <c r="AE99" s="161">
        <v>0</v>
      </c>
      <c r="AF99" s="161"/>
      <c r="AG99" s="161"/>
      <c r="AH99" s="161"/>
      <c r="AI99" s="161"/>
      <c r="AJ99" s="172">
        <f>IF(ISNUMBER(U99),U99,0)+IF(ISNUMBER(Z99),Z99,0)</f>
        <v>0</v>
      </c>
      <c r="AK99" s="172"/>
      <c r="AL99" s="172"/>
      <c r="AM99" s="172"/>
      <c r="AN99" s="172"/>
      <c r="AO99" s="161">
        <v>0</v>
      </c>
      <c r="AP99" s="161"/>
      <c r="AQ99" s="161"/>
      <c r="AR99" s="161"/>
      <c r="AS99" s="161"/>
      <c r="AT99" s="172">
        <v>0</v>
      </c>
      <c r="AU99" s="172"/>
      <c r="AV99" s="172"/>
      <c r="AW99" s="172"/>
      <c r="AX99" s="172"/>
      <c r="AY99" s="161">
        <v>0</v>
      </c>
      <c r="AZ99" s="161"/>
      <c r="BA99" s="161"/>
      <c r="BB99" s="161"/>
      <c r="BC99" s="161"/>
      <c r="BD99" s="172">
        <f>IF(ISNUMBER(AO99),AO99,0)+IF(ISNUMBER(AT99),AT99,0)</f>
        <v>0</v>
      </c>
      <c r="BE99" s="172"/>
      <c r="BF99" s="172"/>
      <c r="BG99" s="172"/>
      <c r="BH99" s="172"/>
      <c r="CA99" s="138" t="s">
        <v>44</v>
      </c>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0</v>
      </c>
      <c r="V100" s="167"/>
      <c r="W100" s="167"/>
      <c r="X100" s="167"/>
      <c r="Y100" s="168"/>
      <c r="Z100" s="166">
        <v>0</v>
      </c>
      <c r="AA100" s="167"/>
      <c r="AB100" s="167"/>
      <c r="AC100" s="167"/>
      <c r="AD100" s="168"/>
      <c r="AE100" s="165">
        <v>0</v>
      </c>
      <c r="AF100" s="165"/>
      <c r="AG100" s="165"/>
      <c r="AH100" s="165"/>
      <c r="AI100" s="165"/>
      <c r="AJ100" s="121">
        <f>IF(ISNUMBER(U100),U100,0)+IF(ISNUMBER(Z100),Z100,0)</f>
        <v>0</v>
      </c>
      <c r="AK100" s="121"/>
      <c r="AL100" s="121"/>
      <c r="AM100" s="121"/>
      <c r="AN100" s="121"/>
      <c r="AO100" s="165">
        <v>0</v>
      </c>
      <c r="AP100" s="165"/>
      <c r="AQ100" s="165"/>
      <c r="AR100" s="165"/>
      <c r="AS100" s="165"/>
      <c r="AT100" s="121">
        <v>0</v>
      </c>
      <c r="AU100" s="121"/>
      <c r="AV100" s="121"/>
      <c r="AW100" s="121"/>
      <c r="AX100" s="121"/>
      <c r="AY100" s="165">
        <v>0</v>
      </c>
      <c r="AZ100" s="165"/>
      <c r="BA100" s="165"/>
      <c r="BB100" s="165"/>
      <c r="BC100" s="165"/>
      <c r="BD100" s="121">
        <f>IF(ISNUMBER(AO100),AO100,0)+IF(ISNUMBER(AT100),AT100,0)</f>
        <v>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679</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618</v>
      </c>
      <c r="AG105" s="52"/>
      <c r="AH105" s="52"/>
      <c r="AI105" s="52"/>
      <c r="AJ105" s="52"/>
      <c r="AK105" s="52"/>
      <c r="AL105" s="52"/>
      <c r="AM105" s="52"/>
      <c r="AN105" s="52"/>
      <c r="AO105" s="52"/>
      <c r="AP105" s="52"/>
      <c r="AQ105" s="52"/>
      <c r="AR105" s="52"/>
      <c r="AS105" s="52"/>
      <c r="AT105" s="53"/>
      <c r="AU105" s="51" t="s">
        <v>619</v>
      </c>
      <c r="AV105" s="52"/>
      <c r="AW105" s="52"/>
      <c r="AX105" s="52"/>
      <c r="AY105" s="52"/>
      <c r="AZ105" s="52"/>
      <c r="BA105" s="52"/>
      <c r="BB105" s="52"/>
      <c r="BC105" s="52"/>
      <c r="BD105" s="52"/>
      <c r="BE105" s="52"/>
      <c r="BF105" s="52"/>
      <c r="BG105" s="52"/>
      <c r="BH105" s="52"/>
      <c r="BI105" s="53"/>
      <c r="BJ105" s="51" t="s">
        <v>620</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15" customHeight="1" x14ac:dyDescent="0.2">
      <c r="A110" s="158">
        <v>0</v>
      </c>
      <c r="B110" s="159"/>
      <c r="C110" s="159"/>
      <c r="D110" s="57" t="s">
        <v>997</v>
      </c>
      <c r="E110" s="57"/>
      <c r="F110" s="57"/>
      <c r="G110" s="57"/>
      <c r="H110" s="57"/>
      <c r="I110" s="57"/>
      <c r="J110" s="57"/>
      <c r="K110" s="57"/>
      <c r="L110" s="57"/>
      <c r="M110" s="57"/>
      <c r="N110" s="57"/>
      <c r="O110" s="57"/>
      <c r="P110" s="57"/>
      <c r="Q110" s="57" t="s">
        <v>225</v>
      </c>
      <c r="R110" s="57"/>
      <c r="S110" s="57"/>
      <c r="T110" s="57"/>
      <c r="U110" s="57"/>
      <c r="V110" s="57" t="s">
        <v>644</v>
      </c>
      <c r="W110" s="57"/>
      <c r="X110" s="57"/>
      <c r="Y110" s="57"/>
      <c r="Z110" s="57"/>
      <c r="AA110" s="57"/>
      <c r="AB110" s="57"/>
      <c r="AC110" s="57"/>
      <c r="AD110" s="57"/>
      <c r="AE110" s="57"/>
      <c r="AF110" s="177">
        <v>113.03239000000001</v>
      </c>
      <c r="AG110" s="177"/>
      <c r="AH110" s="177"/>
      <c r="AI110" s="177"/>
      <c r="AJ110" s="177"/>
      <c r="AK110" s="177">
        <v>36.682630000000003</v>
      </c>
      <c r="AL110" s="177"/>
      <c r="AM110" s="177"/>
      <c r="AN110" s="177"/>
      <c r="AO110" s="177"/>
      <c r="AP110" s="177">
        <v>149.71502000000001</v>
      </c>
      <c r="AQ110" s="177"/>
      <c r="AR110" s="177"/>
      <c r="AS110" s="177"/>
      <c r="AT110" s="177"/>
      <c r="AU110" s="177">
        <v>100</v>
      </c>
      <c r="AV110" s="177"/>
      <c r="AW110" s="177"/>
      <c r="AX110" s="177"/>
      <c r="AY110" s="177"/>
      <c r="AZ110" s="177">
        <v>0</v>
      </c>
      <c r="BA110" s="177"/>
      <c r="BB110" s="177"/>
      <c r="BC110" s="177"/>
      <c r="BD110" s="177"/>
      <c r="BE110" s="177">
        <v>100</v>
      </c>
      <c r="BF110" s="177"/>
      <c r="BG110" s="177"/>
      <c r="BH110" s="177"/>
      <c r="BI110" s="177"/>
      <c r="BJ110" s="177">
        <v>120</v>
      </c>
      <c r="BK110" s="177"/>
      <c r="BL110" s="177"/>
      <c r="BM110" s="177"/>
      <c r="BN110" s="177"/>
      <c r="BO110" s="177">
        <v>0</v>
      </c>
      <c r="BP110" s="177"/>
      <c r="BQ110" s="177"/>
      <c r="BR110" s="177"/>
      <c r="BS110" s="177"/>
      <c r="BT110" s="177">
        <v>120</v>
      </c>
      <c r="BU110" s="177"/>
      <c r="BV110" s="177"/>
      <c r="BW110" s="177"/>
      <c r="BX110" s="177"/>
    </row>
    <row r="111" spans="1:79" s="9" customFormat="1" ht="15" customHeight="1" x14ac:dyDescent="0.2">
      <c r="A111" s="120">
        <v>0</v>
      </c>
      <c r="B111" s="118"/>
      <c r="C111" s="118"/>
      <c r="D111" s="173" t="s">
        <v>645</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42.75" customHeight="1" x14ac:dyDescent="0.2">
      <c r="A112" s="158">
        <v>0</v>
      </c>
      <c r="B112" s="159"/>
      <c r="C112" s="159"/>
      <c r="D112" s="176" t="s">
        <v>469</v>
      </c>
      <c r="E112" s="133"/>
      <c r="F112" s="133"/>
      <c r="G112" s="133"/>
      <c r="H112" s="133"/>
      <c r="I112" s="133"/>
      <c r="J112" s="133"/>
      <c r="K112" s="133"/>
      <c r="L112" s="133"/>
      <c r="M112" s="133"/>
      <c r="N112" s="133"/>
      <c r="O112" s="133"/>
      <c r="P112" s="134"/>
      <c r="Q112" s="57" t="s">
        <v>470</v>
      </c>
      <c r="R112" s="57"/>
      <c r="S112" s="57"/>
      <c r="T112" s="57"/>
      <c r="U112" s="57"/>
      <c r="V112" s="176" t="s">
        <v>715</v>
      </c>
      <c r="W112" s="133"/>
      <c r="X112" s="133"/>
      <c r="Y112" s="133"/>
      <c r="Z112" s="133"/>
      <c r="AA112" s="133"/>
      <c r="AB112" s="133"/>
      <c r="AC112" s="133"/>
      <c r="AD112" s="133"/>
      <c r="AE112" s="134"/>
      <c r="AF112" s="177">
        <v>0.03</v>
      </c>
      <c r="AG112" s="177"/>
      <c r="AH112" s="177"/>
      <c r="AI112" s="177"/>
      <c r="AJ112" s="177"/>
      <c r="AK112" s="177">
        <v>0.01</v>
      </c>
      <c r="AL112" s="177"/>
      <c r="AM112" s="177"/>
      <c r="AN112" s="177"/>
      <c r="AO112" s="177"/>
      <c r="AP112" s="177">
        <v>0.04</v>
      </c>
      <c r="AQ112" s="177"/>
      <c r="AR112" s="177"/>
      <c r="AS112" s="177"/>
      <c r="AT112" s="177"/>
      <c r="AU112" s="177">
        <v>1.4999999999999999E-2</v>
      </c>
      <c r="AV112" s="177"/>
      <c r="AW112" s="177"/>
      <c r="AX112" s="177"/>
      <c r="AY112" s="177"/>
      <c r="AZ112" s="177">
        <v>0</v>
      </c>
      <c r="BA112" s="177"/>
      <c r="BB112" s="177"/>
      <c r="BC112" s="177"/>
      <c r="BD112" s="177"/>
      <c r="BE112" s="177">
        <v>1.4999999999999999E-2</v>
      </c>
      <c r="BF112" s="177"/>
      <c r="BG112" s="177"/>
      <c r="BH112" s="177"/>
      <c r="BI112" s="177"/>
      <c r="BJ112" s="177">
        <v>0.02</v>
      </c>
      <c r="BK112" s="177"/>
      <c r="BL112" s="177"/>
      <c r="BM112" s="177"/>
      <c r="BN112" s="177"/>
      <c r="BO112" s="177">
        <v>0</v>
      </c>
      <c r="BP112" s="177"/>
      <c r="BQ112" s="177"/>
      <c r="BR112" s="177"/>
      <c r="BS112" s="177"/>
      <c r="BT112" s="177">
        <v>0.02</v>
      </c>
      <c r="BU112" s="177"/>
      <c r="BV112" s="177"/>
      <c r="BW112" s="177"/>
      <c r="BX112" s="177"/>
    </row>
    <row r="113" spans="1:79" s="9" customFormat="1" ht="15" customHeight="1" x14ac:dyDescent="0.2">
      <c r="A113" s="120">
        <v>0</v>
      </c>
      <c r="B113" s="118"/>
      <c r="C113" s="118"/>
      <c r="D113" s="175" t="s">
        <v>648</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471</v>
      </c>
      <c r="E114" s="133"/>
      <c r="F114" s="133"/>
      <c r="G114" s="133"/>
      <c r="H114" s="133"/>
      <c r="I114" s="133"/>
      <c r="J114" s="133"/>
      <c r="K114" s="133"/>
      <c r="L114" s="133"/>
      <c r="M114" s="133"/>
      <c r="N114" s="133"/>
      <c r="O114" s="133"/>
      <c r="P114" s="134"/>
      <c r="Q114" s="57" t="s">
        <v>225</v>
      </c>
      <c r="R114" s="57"/>
      <c r="S114" s="57"/>
      <c r="T114" s="57"/>
      <c r="U114" s="57"/>
      <c r="V114" s="176" t="s">
        <v>715</v>
      </c>
      <c r="W114" s="133"/>
      <c r="X114" s="133"/>
      <c r="Y114" s="133"/>
      <c r="Z114" s="133"/>
      <c r="AA114" s="133"/>
      <c r="AB114" s="133"/>
      <c r="AC114" s="133"/>
      <c r="AD114" s="133"/>
      <c r="AE114" s="134"/>
      <c r="AF114" s="177">
        <v>3.7675999999999998</v>
      </c>
      <c r="AG114" s="177"/>
      <c r="AH114" s="177"/>
      <c r="AI114" s="177"/>
      <c r="AJ114" s="177"/>
      <c r="AK114" s="177">
        <v>3.6680000000000001</v>
      </c>
      <c r="AL114" s="177"/>
      <c r="AM114" s="177"/>
      <c r="AN114" s="177"/>
      <c r="AO114" s="177"/>
      <c r="AP114" s="177">
        <v>7.4356</v>
      </c>
      <c r="AQ114" s="177"/>
      <c r="AR114" s="177"/>
      <c r="AS114" s="177"/>
      <c r="AT114" s="177"/>
      <c r="AU114" s="177">
        <v>6.6660000000000004</v>
      </c>
      <c r="AV114" s="177"/>
      <c r="AW114" s="177"/>
      <c r="AX114" s="177"/>
      <c r="AY114" s="177"/>
      <c r="AZ114" s="177">
        <v>0</v>
      </c>
      <c r="BA114" s="177"/>
      <c r="BB114" s="177"/>
      <c r="BC114" s="177"/>
      <c r="BD114" s="177"/>
      <c r="BE114" s="177">
        <v>6.6660000000000004</v>
      </c>
      <c r="BF114" s="177"/>
      <c r="BG114" s="177"/>
      <c r="BH114" s="177"/>
      <c r="BI114" s="177"/>
      <c r="BJ114" s="177">
        <v>6</v>
      </c>
      <c r="BK114" s="177"/>
      <c r="BL114" s="177"/>
      <c r="BM114" s="177"/>
      <c r="BN114" s="177"/>
      <c r="BO114" s="177">
        <v>0</v>
      </c>
      <c r="BP114" s="177"/>
      <c r="BQ114" s="177"/>
      <c r="BR114" s="177"/>
      <c r="BS114" s="177"/>
      <c r="BT114" s="177">
        <v>6</v>
      </c>
      <c r="BU114" s="177"/>
      <c r="BV114" s="177"/>
      <c r="BW114" s="177"/>
      <c r="BX114" s="177"/>
    </row>
    <row r="115" spans="1:79" s="9" customFormat="1" ht="15" customHeight="1" x14ac:dyDescent="0.2">
      <c r="A115" s="120">
        <v>0</v>
      </c>
      <c r="B115" s="118"/>
      <c r="C115" s="118"/>
      <c r="D115" s="175" t="s">
        <v>716</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42.75" customHeight="1" x14ac:dyDescent="0.2">
      <c r="A116" s="158">
        <v>0</v>
      </c>
      <c r="B116" s="159"/>
      <c r="C116" s="159"/>
      <c r="D116" s="176" t="s">
        <v>472</v>
      </c>
      <c r="E116" s="133"/>
      <c r="F116" s="133"/>
      <c r="G116" s="133"/>
      <c r="H116" s="133"/>
      <c r="I116" s="133"/>
      <c r="J116" s="133"/>
      <c r="K116" s="133"/>
      <c r="L116" s="133"/>
      <c r="M116" s="133"/>
      <c r="N116" s="133"/>
      <c r="O116" s="133"/>
      <c r="P116" s="134"/>
      <c r="Q116" s="57" t="s">
        <v>246</v>
      </c>
      <c r="R116" s="57"/>
      <c r="S116" s="57"/>
      <c r="T116" s="57"/>
      <c r="U116" s="57"/>
      <c r="V116" s="176" t="s">
        <v>715</v>
      </c>
      <c r="W116" s="133"/>
      <c r="X116" s="133"/>
      <c r="Y116" s="133"/>
      <c r="Z116" s="133"/>
      <c r="AA116" s="133"/>
      <c r="AB116" s="133"/>
      <c r="AC116" s="133"/>
      <c r="AD116" s="133"/>
      <c r="AE116" s="134"/>
      <c r="AF116" s="177">
        <v>15</v>
      </c>
      <c r="AG116" s="177"/>
      <c r="AH116" s="177"/>
      <c r="AI116" s="177"/>
      <c r="AJ116" s="177"/>
      <c r="AK116" s="177">
        <v>0</v>
      </c>
      <c r="AL116" s="177"/>
      <c r="AM116" s="177"/>
      <c r="AN116" s="177"/>
      <c r="AO116" s="177"/>
      <c r="AP116" s="177">
        <v>15</v>
      </c>
      <c r="AQ116" s="177"/>
      <c r="AR116" s="177"/>
      <c r="AS116" s="177"/>
      <c r="AT116" s="177"/>
      <c r="AU116" s="177">
        <v>50</v>
      </c>
      <c r="AV116" s="177"/>
      <c r="AW116" s="177"/>
      <c r="AX116" s="177"/>
      <c r="AY116" s="177"/>
      <c r="AZ116" s="177">
        <v>0</v>
      </c>
      <c r="BA116" s="177"/>
      <c r="BB116" s="177"/>
      <c r="BC116" s="177"/>
      <c r="BD116" s="177"/>
      <c r="BE116" s="177">
        <v>50</v>
      </c>
      <c r="BF116" s="177"/>
      <c r="BG116" s="177"/>
      <c r="BH116" s="177"/>
      <c r="BI116" s="177"/>
      <c r="BJ116" s="177">
        <v>60</v>
      </c>
      <c r="BK116" s="177"/>
      <c r="BL116" s="177"/>
      <c r="BM116" s="177"/>
      <c r="BN116" s="177"/>
      <c r="BO116" s="177">
        <v>0</v>
      </c>
      <c r="BP116" s="177"/>
      <c r="BQ116" s="177"/>
      <c r="BR116" s="177"/>
      <c r="BS116" s="177"/>
      <c r="BT116" s="177">
        <v>60</v>
      </c>
      <c r="BU116" s="177"/>
      <c r="BV116" s="177"/>
      <c r="BW116" s="177"/>
      <c r="BX116" s="177"/>
    </row>
    <row r="118" spans="1:79" ht="14.25" customHeight="1" x14ac:dyDescent="0.2">
      <c r="A118" s="67" t="s">
        <v>692</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621</v>
      </c>
      <c r="AG119" s="52"/>
      <c r="AH119" s="52"/>
      <c r="AI119" s="52"/>
      <c r="AJ119" s="52"/>
      <c r="AK119" s="52"/>
      <c r="AL119" s="52"/>
      <c r="AM119" s="52"/>
      <c r="AN119" s="52"/>
      <c r="AO119" s="52"/>
      <c r="AP119" s="52"/>
      <c r="AQ119" s="52"/>
      <c r="AR119" s="52"/>
      <c r="AS119" s="52"/>
      <c r="AT119" s="53"/>
      <c r="AU119" s="51" t="s">
        <v>623</v>
      </c>
      <c r="AV119" s="52"/>
      <c r="AW119" s="52"/>
      <c r="AX119" s="52"/>
      <c r="AY119" s="52"/>
      <c r="AZ119" s="52"/>
      <c r="BA119" s="52"/>
      <c r="BB119" s="52"/>
      <c r="BC119" s="52"/>
      <c r="BD119" s="52"/>
      <c r="BE119" s="52"/>
      <c r="BF119" s="52"/>
      <c r="BG119" s="52"/>
      <c r="BH119" s="52"/>
      <c r="BI119" s="53"/>
    </row>
    <row r="120" spans="1:79" ht="28.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642</v>
      </c>
      <c r="AQ122" s="69"/>
      <c r="AR122" s="69"/>
      <c r="AS122" s="69"/>
      <c r="AT122" s="69"/>
      <c r="AU122" s="60" t="s">
        <v>137</v>
      </c>
      <c r="AV122" s="60"/>
      <c r="AW122" s="60"/>
      <c r="AX122" s="60"/>
      <c r="AY122" s="60"/>
      <c r="AZ122" s="59" t="s">
        <v>138</v>
      </c>
      <c r="BA122" s="59"/>
      <c r="BB122" s="59"/>
      <c r="BC122" s="59"/>
      <c r="BD122" s="59"/>
      <c r="BE122" s="69" t="s">
        <v>642</v>
      </c>
      <c r="BF122" s="69"/>
      <c r="BG122" s="69"/>
      <c r="BH122" s="69"/>
      <c r="BI122" s="69"/>
      <c r="CA122" t="s">
        <v>47</v>
      </c>
    </row>
    <row r="123" spans="1:79" s="9" customFormat="1" ht="14.25" x14ac:dyDescent="0.2">
      <c r="A123" s="120">
        <v>0</v>
      </c>
      <c r="B123" s="118"/>
      <c r="C123" s="118"/>
      <c r="D123" s="173" t="s">
        <v>641</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CA123" s="9" t="s">
        <v>48</v>
      </c>
    </row>
    <row r="124" spans="1:79" s="138" customFormat="1" ht="15" x14ac:dyDescent="0.2">
      <c r="A124" s="158">
        <v>0</v>
      </c>
      <c r="B124" s="159"/>
      <c r="C124" s="159"/>
      <c r="D124" s="57" t="s">
        <v>997</v>
      </c>
      <c r="E124" s="57"/>
      <c r="F124" s="57"/>
      <c r="G124" s="57"/>
      <c r="H124" s="57"/>
      <c r="I124" s="57"/>
      <c r="J124" s="57"/>
      <c r="K124" s="57"/>
      <c r="L124" s="57"/>
      <c r="M124" s="57"/>
      <c r="N124" s="57"/>
      <c r="O124" s="57"/>
      <c r="P124" s="57"/>
      <c r="Q124" s="57" t="s">
        <v>225</v>
      </c>
      <c r="R124" s="57"/>
      <c r="S124" s="57"/>
      <c r="T124" s="57"/>
      <c r="U124" s="57"/>
      <c r="V124" s="57" t="s">
        <v>644</v>
      </c>
      <c r="W124" s="57"/>
      <c r="X124" s="57"/>
      <c r="Y124" s="57"/>
      <c r="Z124" s="57"/>
      <c r="AA124" s="57"/>
      <c r="AB124" s="57"/>
      <c r="AC124" s="57"/>
      <c r="AD124" s="57"/>
      <c r="AE124" s="57"/>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3" t="s">
        <v>645</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469</v>
      </c>
      <c r="E126" s="133"/>
      <c r="F126" s="133"/>
      <c r="G126" s="133"/>
      <c r="H126" s="133"/>
      <c r="I126" s="133"/>
      <c r="J126" s="133"/>
      <c r="K126" s="133"/>
      <c r="L126" s="133"/>
      <c r="M126" s="133"/>
      <c r="N126" s="133"/>
      <c r="O126" s="133"/>
      <c r="P126" s="134"/>
      <c r="Q126" s="57" t="s">
        <v>470</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471</v>
      </c>
      <c r="E128" s="133"/>
      <c r="F128" s="133"/>
      <c r="G128" s="133"/>
      <c r="H128" s="133"/>
      <c r="I128" s="133"/>
      <c r="J128" s="133"/>
      <c r="K128" s="133"/>
      <c r="L128" s="133"/>
      <c r="M128" s="133"/>
      <c r="N128" s="133"/>
      <c r="O128" s="133"/>
      <c r="P128" s="134"/>
      <c r="Q128" s="57" t="s">
        <v>225</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716</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42.75" customHeight="1" x14ac:dyDescent="0.2">
      <c r="A130" s="158">
        <v>0</v>
      </c>
      <c r="B130" s="159"/>
      <c r="C130" s="159"/>
      <c r="D130" s="176" t="s">
        <v>472</v>
      </c>
      <c r="E130" s="133"/>
      <c r="F130" s="133"/>
      <c r="G130" s="133"/>
      <c r="H130" s="133"/>
      <c r="I130" s="133"/>
      <c r="J130" s="133"/>
      <c r="K130" s="133"/>
      <c r="L130" s="133"/>
      <c r="M130" s="133"/>
      <c r="N130" s="133"/>
      <c r="O130" s="133"/>
      <c r="P130" s="134"/>
      <c r="Q130" s="57" t="s">
        <v>246</v>
      </c>
      <c r="R130" s="57"/>
      <c r="S130" s="57"/>
      <c r="T130" s="57"/>
      <c r="U130" s="57"/>
      <c r="V130" s="176" t="s">
        <v>715</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617</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618</v>
      </c>
      <c r="V134" s="57"/>
      <c r="W134" s="57"/>
      <c r="X134" s="57"/>
      <c r="Y134" s="57"/>
      <c r="Z134" s="57"/>
      <c r="AA134" s="57"/>
      <c r="AB134" s="57"/>
      <c r="AC134" s="57"/>
      <c r="AD134" s="57"/>
      <c r="AE134" s="57" t="s">
        <v>619</v>
      </c>
      <c r="AF134" s="57"/>
      <c r="AG134" s="57"/>
      <c r="AH134" s="57"/>
      <c r="AI134" s="57"/>
      <c r="AJ134" s="57"/>
      <c r="AK134" s="57"/>
      <c r="AL134" s="57"/>
      <c r="AM134" s="57"/>
      <c r="AN134" s="57"/>
      <c r="AO134" s="57" t="s">
        <v>620</v>
      </c>
      <c r="AP134" s="57"/>
      <c r="AQ134" s="57"/>
      <c r="AR134" s="57"/>
      <c r="AS134" s="57"/>
      <c r="AT134" s="57"/>
      <c r="AU134" s="57"/>
      <c r="AV134" s="57"/>
      <c r="AW134" s="57"/>
      <c r="AX134" s="57"/>
      <c r="AY134" s="57" t="s">
        <v>621</v>
      </c>
      <c r="AZ134" s="57"/>
      <c r="BA134" s="57"/>
      <c r="BB134" s="57"/>
      <c r="BC134" s="57"/>
      <c r="BD134" s="57"/>
      <c r="BE134" s="57"/>
      <c r="BF134" s="57"/>
      <c r="BG134" s="57"/>
      <c r="BH134" s="57"/>
      <c r="BI134" s="57" t="s">
        <v>623</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20" t="s">
        <v>179</v>
      </c>
      <c r="B138" s="118"/>
      <c r="C138" s="118"/>
      <c r="D138" s="118"/>
      <c r="E138" s="118"/>
      <c r="F138" s="118"/>
      <c r="G138" s="118"/>
      <c r="H138" s="118"/>
      <c r="I138" s="118"/>
      <c r="J138" s="118"/>
      <c r="K138" s="118"/>
      <c r="L138" s="118"/>
      <c r="M138" s="118"/>
      <c r="N138" s="118"/>
      <c r="O138" s="118"/>
      <c r="P138" s="118"/>
      <c r="Q138" s="118"/>
      <c r="R138" s="118"/>
      <c r="S138" s="118"/>
      <c r="T138" s="119"/>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38.25" customHeight="1" x14ac:dyDescent="0.2">
      <c r="A139" s="132" t="s">
        <v>657</v>
      </c>
      <c r="B139" s="133"/>
      <c r="C139" s="133"/>
      <c r="D139" s="133"/>
      <c r="E139" s="133"/>
      <c r="F139" s="133"/>
      <c r="G139" s="133"/>
      <c r="H139" s="133"/>
      <c r="I139" s="133"/>
      <c r="J139" s="133"/>
      <c r="K139" s="133"/>
      <c r="L139" s="133"/>
      <c r="M139" s="133"/>
      <c r="N139" s="133"/>
      <c r="O139" s="133"/>
      <c r="P139" s="133"/>
      <c r="Q139" s="133"/>
      <c r="R139" s="133"/>
      <c r="S139" s="133"/>
      <c r="T139" s="134"/>
      <c r="U139" s="179" t="s">
        <v>627</v>
      </c>
      <c r="V139" s="179"/>
      <c r="W139" s="179"/>
      <c r="X139" s="179"/>
      <c r="Y139" s="179"/>
      <c r="Z139" s="179"/>
      <c r="AA139" s="179"/>
      <c r="AB139" s="179"/>
      <c r="AC139" s="179"/>
      <c r="AD139" s="179"/>
      <c r="AE139" s="179" t="s">
        <v>627</v>
      </c>
      <c r="AF139" s="179"/>
      <c r="AG139" s="179"/>
      <c r="AH139" s="179"/>
      <c r="AI139" s="179"/>
      <c r="AJ139" s="179"/>
      <c r="AK139" s="179"/>
      <c r="AL139" s="179"/>
      <c r="AM139" s="179"/>
      <c r="AN139" s="179"/>
      <c r="AO139" s="179" t="s">
        <v>627</v>
      </c>
      <c r="AP139" s="179"/>
      <c r="AQ139" s="179"/>
      <c r="AR139" s="179"/>
      <c r="AS139" s="179"/>
      <c r="AT139" s="179"/>
      <c r="AU139" s="179"/>
      <c r="AV139" s="179"/>
      <c r="AW139" s="179"/>
      <c r="AX139" s="179"/>
      <c r="AY139" s="179" t="s">
        <v>627</v>
      </c>
      <c r="AZ139" s="179"/>
      <c r="BA139" s="179"/>
      <c r="BB139" s="179"/>
      <c r="BC139" s="179"/>
      <c r="BD139" s="179"/>
      <c r="BE139" s="179"/>
      <c r="BF139" s="179"/>
      <c r="BG139" s="179"/>
      <c r="BH139" s="179"/>
      <c r="BI139" s="179" t="s">
        <v>627</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618</v>
      </c>
      <c r="X143" s="57"/>
      <c r="Y143" s="57"/>
      <c r="Z143" s="57"/>
      <c r="AA143" s="57"/>
      <c r="AB143" s="57"/>
      <c r="AC143" s="57"/>
      <c r="AD143" s="57"/>
      <c r="AE143" s="57"/>
      <c r="AF143" s="57"/>
      <c r="AG143" s="57"/>
      <c r="AH143" s="57"/>
      <c r="AI143" s="57" t="s">
        <v>669</v>
      </c>
      <c r="AJ143" s="57"/>
      <c r="AK143" s="57"/>
      <c r="AL143" s="57"/>
      <c r="AM143" s="57"/>
      <c r="AN143" s="57"/>
      <c r="AO143" s="57"/>
      <c r="AP143" s="57"/>
      <c r="AQ143" s="57"/>
      <c r="AR143" s="57"/>
      <c r="AS143" s="57"/>
      <c r="AT143" s="57"/>
      <c r="AU143" s="57" t="s">
        <v>680</v>
      </c>
      <c r="AV143" s="57"/>
      <c r="AW143" s="57"/>
      <c r="AX143" s="57"/>
      <c r="AY143" s="57"/>
      <c r="AZ143" s="57"/>
      <c r="BA143" s="57" t="s">
        <v>685</v>
      </c>
      <c r="BB143" s="57"/>
      <c r="BC143" s="57"/>
      <c r="BD143" s="57"/>
      <c r="BE143" s="57"/>
      <c r="BF143" s="57"/>
      <c r="BG143" s="57" t="s">
        <v>693</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660</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661</v>
      </c>
      <c r="E149" s="133"/>
      <c r="F149" s="133"/>
      <c r="G149" s="133"/>
      <c r="H149" s="133"/>
      <c r="I149" s="133"/>
      <c r="J149" s="133"/>
      <c r="K149" s="133"/>
      <c r="L149" s="133"/>
      <c r="M149" s="133"/>
      <c r="N149" s="133"/>
      <c r="O149" s="133"/>
      <c r="P149" s="133"/>
      <c r="Q149" s="133"/>
      <c r="R149" s="133"/>
      <c r="S149" s="133"/>
      <c r="T149" s="133"/>
      <c r="U149" s="133"/>
      <c r="V149" s="134"/>
      <c r="W149" s="177" t="s">
        <v>627</v>
      </c>
      <c r="X149" s="177"/>
      <c r="Y149" s="177"/>
      <c r="Z149" s="177" t="s">
        <v>627</v>
      </c>
      <c r="AA149" s="177"/>
      <c r="AB149" s="177"/>
      <c r="AC149" s="177"/>
      <c r="AD149" s="177"/>
      <c r="AE149" s="177"/>
      <c r="AF149" s="177"/>
      <c r="AG149" s="177"/>
      <c r="AH149" s="177"/>
      <c r="AI149" s="177" t="s">
        <v>627</v>
      </c>
      <c r="AJ149" s="177"/>
      <c r="AK149" s="177"/>
      <c r="AL149" s="177" t="s">
        <v>627</v>
      </c>
      <c r="AM149" s="177"/>
      <c r="AN149" s="177"/>
      <c r="AO149" s="177"/>
      <c r="AP149" s="177"/>
      <c r="AQ149" s="177"/>
      <c r="AR149" s="177"/>
      <c r="AS149" s="177"/>
      <c r="AT149" s="177"/>
      <c r="AU149" s="177" t="s">
        <v>627</v>
      </c>
      <c r="AV149" s="177"/>
      <c r="AW149" s="177"/>
      <c r="AX149" s="177"/>
      <c r="AY149" s="177"/>
      <c r="AZ149" s="177"/>
      <c r="BA149" s="177" t="s">
        <v>627</v>
      </c>
      <c r="BB149" s="177"/>
      <c r="BC149" s="177"/>
      <c r="BD149" s="177"/>
      <c r="BE149" s="177"/>
      <c r="BF149" s="177"/>
      <c r="BG149" s="177" t="s">
        <v>627</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681</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617</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618</v>
      </c>
      <c r="AB155" s="102"/>
      <c r="AC155" s="102"/>
      <c r="AD155" s="102"/>
      <c r="AE155" s="102"/>
      <c r="AF155" s="102"/>
      <c r="AG155" s="102"/>
      <c r="AH155" s="102"/>
      <c r="AI155" s="102"/>
      <c r="AJ155" s="102"/>
      <c r="AK155" s="102"/>
      <c r="AL155" s="102"/>
      <c r="AM155" s="102"/>
      <c r="AN155" s="102"/>
      <c r="AO155" s="103"/>
      <c r="AP155" s="51" t="s">
        <v>619</v>
      </c>
      <c r="AQ155" s="52"/>
      <c r="AR155" s="52"/>
      <c r="AS155" s="52"/>
      <c r="AT155" s="52"/>
      <c r="AU155" s="52"/>
      <c r="AV155" s="52"/>
      <c r="AW155" s="52"/>
      <c r="AX155" s="52"/>
      <c r="AY155" s="52"/>
      <c r="AZ155" s="52"/>
      <c r="BA155" s="52"/>
      <c r="BB155" s="52"/>
      <c r="BC155" s="52"/>
      <c r="BD155" s="53"/>
      <c r="BE155" s="51" t="s">
        <v>620</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8" customFormat="1" ht="38.25" customHeight="1" x14ac:dyDescent="0.2">
      <c r="A159" s="172">
        <v>1</v>
      </c>
      <c r="B159" s="172"/>
      <c r="C159" s="172"/>
      <c r="D159" s="172"/>
      <c r="E159" s="172"/>
      <c r="F159" s="172"/>
      <c r="G159" s="132" t="s">
        <v>998</v>
      </c>
      <c r="H159" s="133"/>
      <c r="I159" s="133"/>
      <c r="J159" s="133"/>
      <c r="K159" s="133"/>
      <c r="L159" s="133"/>
      <c r="M159" s="133"/>
      <c r="N159" s="133"/>
      <c r="O159" s="133"/>
      <c r="P159" s="133"/>
      <c r="Q159" s="133"/>
      <c r="R159" s="133"/>
      <c r="S159" s="134"/>
      <c r="T159" s="192" t="s">
        <v>999</v>
      </c>
      <c r="U159" s="133"/>
      <c r="V159" s="133"/>
      <c r="W159" s="133"/>
      <c r="X159" s="133"/>
      <c r="Y159" s="133"/>
      <c r="Z159" s="134"/>
      <c r="AA159" s="179">
        <v>113032</v>
      </c>
      <c r="AB159" s="179"/>
      <c r="AC159" s="179"/>
      <c r="AD159" s="179"/>
      <c r="AE159" s="179"/>
      <c r="AF159" s="179">
        <v>36683</v>
      </c>
      <c r="AG159" s="179"/>
      <c r="AH159" s="179"/>
      <c r="AI159" s="179"/>
      <c r="AJ159" s="179"/>
      <c r="AK159" s="179">
        <f>IF(ISNUMBER(AA159),AA159,0)+IF(ISNUMBER(AF159),AF159,0)</f>
        <v>149715</v>
      </c>
      <c r="AL159" s="179"/>
      <c r="AM159" s="179"/>
      <c r="AN159" s="179"/>
      <c r="AO159" s="179"/>
      <c r="AP159" s="179">
        <v>100000</v>
      </c>
      <c r="AQ159" s="179"/>
      <c r="AR159" s="179"/>
      <c r="AS159" s="179"/>
      <c r="AT159" s="179"/>
      <c r="AU159" s="179">
        <v>0</v>
      </c>
      <c r="AV159" s="179"/>
      <c r="AW159" s="179"/>
      <c r="AX159" s="179"/>
      <c r="AY159" s="179"/>
      <c r="AZ159" s="179">
        <f>IF(ISNUMBER(AP159),AP159,0)+IF(ISNUMBER(AU159),AU159,0)</f>
        <v>100000</v>
      </c>
      <c r="BA159" s="179"/>
      <c r="BB159" s="179"/>
      <c r="BC159" s="179"/>
      <c r="BD159" s="179"/>
      <c r="BE159" s="179">
        <v>120000</v>
      </c>
      <c r="BF159" s="179"/>
      <c r="BG159" s="179"/>
      <c r="BH159" s="179"/>
      <c r="BI159" s="179"/>
      <c r="BJ159" s="179">
        <v>0</v>
      </c>
      <c r="BK159" s="179"/>
      <c r="BL159" s="179"/>
      <c r="BM159" s="179"/>
      <c r="BN159" s="179"/>
      <c r="BO159" s="179">
        <f>IF(ISNUMBER(BE159),BE159,0)+IF(ISNUMBER(BJ159),BJ159,0)</f>
        <v>120000</v>
      </c>
      <c r="BP159" s="179"/>
      <c r="BQ159" s="179"/>
      <c r="BR159" s="179"/>
      <c r="BS159" s="179"/>
      <c r="CA159" s="138" t="s">
        <v>53</v>
      </c>
    </row>
    <row r="160" spans="1:79" s="9" customFormat="1" ht="12.75" customHeight="1" x14ac:dyDescent="0.2">
      <c r="A160" s="121"/>
      <c r="B160" s="121"/>
      <c r="C160" s="121"/>
      <c r="D160" s="121"/>
      <c r="E160" s="121"/>
      <c r="F160" s="121"/>
      <c r="G160" s="139" t="s">
        <v>179</v>
      </c>
      <c r="H160" s="140"/>
      <c r="I160" s="140"/>
      <c r="J160" s="140"/>
      <c r="K160" s="140"/>
      <c r="L160" s="140"/>
      <c r="M160" s="140"/>
      <c r="N160" s="140"/>
      <c r="O160" s="140"/>
      <c r="P160" s="140"/>
      <c r="Q160" s="140"/>
      <c r="R160" s="140"/>
      <c r="S160" s="141"/>
      <c r="T160" s="193"/>
      <c r="U160" s="140"/>
      <c r="V160" s="140"/>
      <c r="W160" s="140"/>
      <c r="X160" s="140"/>
      <c r="Y160" s="140"/>
      <c r="Z160" s="141"/>
      <c r="AA160" s="178">
        <v>113032</v>
      </c>
      <c r="AB160" s="178"/>
      <c r="AC160" s="178"/>
      <c r="AD160" s="178"/>
      <c r="AE160" s="178"/>
      <c r="AF160" s="178">
        <v>36683</v>
      </c>
      <c r="AG160" s="178"/>
      <c r="AH160" s="178"/>
      <c r="AI160" s="178"/>
      <c r="AJ160" s="178"/>
      <c r="AK160" s="178">
        <f>IF(ISNUMBER(AA160),AA160,0)+IF(ISNUMBER(AF160),AF160,0)</f>
        <v>149715</v>
      </c>
      <c r="AL160" s="178"/>
      <c r="AM160" s="178"/>
      <c r="AN160" s="178"/>
      <c r="AO160" s="178"/>
      <c r="AP160" s="178">
        <v>100000</v>
      </c>
      <c r="AQ160" s="178"/>
      <c r="AR160" s="178"/>
      <c r="AS160" s="178"/>
      <c r="AT160" s="178"/>
      <c r="AU160" s="178">
        <v>0</v>
      </c>
      <c r="AV160" s="178"/>
      <c r="AW160" s="178"/>
      <c r="AX160" s="178"/>
      <c r="AY160" s="178"/>
      <c r="AZ160" s="178">
        <f>IF(ISNUMBER(AP160),AP160,0)+IF(ISNUMBER(AU160),AU160,0)</f>
        <v>100000</v>
      </c>
      <c r="BA160" s="178"/>
      <c r="BB160" s="178"/>
      <c r="BC160" s="178"/>
      <c r="BD160" s="178"/>
      <c r="BE160" s="178">
        <v>120000</v>
      </c>
      <c r="BF160" s="178"/>
      <c r="BG160" s="178"/>
      <c r="BH160" s="178"/>
      <c r="BI160" s="178"/>
      <c r="BJ160" s="178">
        <v>0</v>
      </c>
      <c r="BK160" s="178"/>
      <c r="BL160" s="178"/>
      <c r="BM160" s="178"/>
      <c r="BN160" s="178"/>
      <c r="BO160" s="178">
        <f>IF(ISNUMBER(BE160),BE160,0)+IF(ISNUMBER(BJ160),BJ160,0)</f>
        <v>120000</v>
      </c>
      <c r="BP160" s="178"/>
      <c r="BQ160" s="178"/>
      <c r="BR160" s="178"/>
      <c r="BS160" s="178"/>
    </row>
    <row r="162" spans="1:79" ht="13.5" customHeight="1" x14ac:dyDescent="0.2">
      <c r="A162" s="67" t="s">
        <v>694</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78" t="s">
        <v>617</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621</v>
      </c>
      <c r="AB164" s="102"/>
      <c r="AC164" s="102"/>
      <c r="AD164" s="102"/>
      <c r="AE164" s="102"/>
      <c r="AF164" s="102"/>
      <c r="AG164" s="102"/>
      <c r="AH164" s="102"/>
      <c r="AI164" s="102"/>
      <c r="AJ164" s="102"/>
      <c r="AK164" s="102"/>
      <c r="AL164" s="102"/>
      <c r="AM164" s="102"/>
      <c r="AN164" s="102"/>
      <c r="AO164" s="103"/>
      <c r="AP164" s="51" t="s">
        <v>623</v>
      </c>
      <c r="AQ164" s="52"/>
      <c r="AR164" s="52"/>
      <c r="AS164" s="52"/>
      <c r="AT164" s="52"/>
      <c r="AU164" s="52"/>
      <c r="AV164" s="52"/>
      <c r="AW164" s="52"/>
      <c r="AX164" s="52"/>
      <c r="AY164" s="52"/>
      <c r="AZ164" s="52"/>
      <c r="BA164" s="52"/>
      <c r="BB164" s="52"/>
      <c r="BC164" s="52"/>
      <c r="BD164" s="53"/>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
      <c r="A167" s="60" t="s">
        <v>90</v>
      </c>
      <c r="B167" s="60"/>
      <c r="C167" s="60"/>
      <c r="D167" s="60"/>
      <c r="E167" s="60"/>
      <c r="F167" s="60"/>
      <c r="G167" s="100" t="s">
        <v>78</v>
      </c>
      <c r="H167" s="100"/>
      <c r="I167" s="100"/>
      <c r="J167" s="100"/>
      <c r="K167" s="100"/>
      <c r="L167" s="100"/>
      <c r="M167" s="100"/>
      <c r="N167" s="100"/>
      <c r="O167" s="100"/>
      <c r="P167" s="100"/>
      <c r="Q167" s="100"/>
      <c r="R167" s="100"/>
      <c r="S167" s="100"/>
      <c r="T167" s="100" t="s">
        <v>100</v>
      </c>
      <c r="U167" s="100"/>
      <c r="V167" s="100"/>
      <c r="W167" s="100"/>
      <c r="X167" s="100"/>
      <c r="Y167" s="100"/>
      <c r="Z167" s="100"/>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38" customFormat="1" ht="38.25" customHeight="1" x14ac:dyDescent="0.2">
      <c r="A168" s="172">
        <v>1</v>
      </c>
      <c r="B168" s="172"/>
      <c r="C168" s="172"/>
      <c r="D168" s="172"/>
      <c r="E168" s="172"/>
      <c r="F168" s="172"/>
      <c r="G168" s="132" t="s">
        <v>998</v>
      </c>
      <c r="H168" s="133"/>
      <c r="I168" s="133"/>
      <c r="J168" s="133"/>
      <c r="K168" s="133"/>
      <c r="L168" s="133"/>
      <c r="M168" s="133"/>
      <c r="N168" s="133"/>
      <c r="O168" s="133"/>
      <c r="P168" s="133"/>
      <c r="Q168" s="133"/>
      <c r="R168" s="133"/>
      <c r="S168" s="134"/>
      <c r="T168" s="192" t="s">
        <v>999</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c r="CA168" s="138" t="s">
        <v>55</v>
      </c>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3"/>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695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617</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618</v>
      </c>
      <c r="AB174" s="57"/>
      <c r="AC174" s="57"/>
      <c r="AD174" s="57"/>
      <c r="AE174" s="57"/>
      <c r="AF174" s="57"/>
      <c r="AG174" s="57"/>
      <c r="AH174" s="57"/>
      <c r="AI174" s="57"/>
      <c r="AJ174" s="57" t="s">
        <v>619</v>
      </c>
      <c r="AK174" s="57"/>
      <c r="AL174" s="57"/>
      <c r="AM174" s="57"/>
      <c r="AN174" s="57"/>
      <c r="AO174" s="57"/>
      <c r="AP174" s="57"/>
      <c r="AQ174" s="57"/>
      <c r="AR174" s="57"/>
      <c r="AS174" s="57" t="s">
        <v>620</v>
      </c>
      <c r="AT174" s="57"/>
      <c r="AU174" s="57"/>
      <c r="AV174" s="57"/>
      <c r="AW174" s="57"/>
      <c r="AX174" s="57"/>
      <c r="AY174" s="57"/>
      <c r="AZ174" s="57"/>
      <c r="BA174" s="57"/>
      <c r="BB174" s="57" t="s">
        <v>621</v>
      </c>
      <c r="BC174" s="57"/>
      <c r="BD174" s="57"/>
      <c r="BE174" s="57"/>
      <c r="BF174" s="57"/>
      <c r="BG174" s="57"/>
      <c r="BH174" s="57"/>
      <c r="BI174" s="57"/>
      <c r="BJ174" s="57"/>
      <c r="BK174" s="57" t="s">
        <v>623</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0" t="s">
        <v>179</v>
      </c>
      <c r="B178" s="180"/>
      <c r="C178" s="180"/>
      <c r="D178" s="180"/>
      <c r="E178" s="180"/>
      <c r="F178" s="180"/>
      <c r="G178" s="180"/>
      <c r="H178" s="180"/>
      <c r="I178" s="180"/>
      <c r="J178" s="180"/>
      <c r="K178" s="180"/>
      <c r="L178" s="180"/>
      <c r="M178" s="180"/>
      <c r="N178" s="120"/>
      <c r="O178" s="118"/>
      <c r="P178" s="118"/>
      <c r="Q178" s="118"/>
      <c r="R178" s="118"/>
      <c r="S178" s="118"/>
      <c r="T178" s="118"/>
      <c r="U178" s="11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67" t="s">
        <v>696</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x14ac:dyDescent="0.2">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682</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667</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617</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138" customFormat="1" ht="12.75" customHeight="1" x14ac:dyDescent="0.2">
      <c r="A192" s="172">
        <v>2240</v>
      </c>
      <c r="B192" s="172"/>
      <c r="C192" s="172"/>
      <c r="D192" s="172"/>
      <c r="E192" s="172"/>
      <c r="F192" s="172"/>
      <c r="G192" s="132" t="s">
        <v>633</v>
      </c>
      <c r="H192" s="133"/>
      <c r="I192" s="133"/>
      <c r="J192" s="133"/>
      <c r="K192" s="133"/>
      <c r="L192" s="133"/>
      <c r="M192" s="133"/>
      <c r="N192" s="133"/>
      <c r="O192" s="133"/>
      <c r="P192" s="133"/>
      <c r="Q192" s="133"/>
      <c r="R192" s="133"/>
      <c r="S192" s="134"/>
      <c r="T192" s="179">
        <v>150000</v>
      </c>
      <c r="U192" s="179"/>
      <c r="V192" s="179"/>
      <c r="W192" s="179"/>
      <c r="X192" s="179"/>
      <c r="Y192" s="179"/>
      <c r="Z192" s="179">
        <v>113032</v>
      </c>
      <c r="AA192" s="179"/>
      <c r="AB192" s="179"/>
      <c r="AC192" s="179"/>
      <c r="AD192" s="179"/>
      <c r="AE192" s="179">
        <v>0</v>
      </c>
      <c r="AF192" s="179"/>
      <c r="AG192" s="179"/>
      <c r="AH192" s="179"/>
      <c r="AI192" s="179"/>
      <c r="AJ192" s="179"/>
      <c r="AK192" s="179">
        <v>0</v>
      </c>
      <c r="AL192" s="179"/>
      <c r="AM192" s="179"/>
      <c r="AN192" s="179"/>
      <c r="AO192" s="179"/>
      <c r="AP192" s="179"/>
      <c r="AQ192" s="179">
        <f>IF(ISNUMBER(AK192),AK192,0)-IF(ISNUMBER(AE192),AE192,0)</f>
        <v>0</v>
      </c>
      <c r="AR192" s="179"/>
      <c r="AS192" s="179"/>
      <c r="AT192" s="179"/>
      <c r="AU192" s="179"/>
      <c r="AV192" s="179"/>
      <c r="AW192" s="179">
        <v>0</v>
      </c>
      <c r="AX192" s="179"/>
      <c r="AY192" s="179"/>
      <c r="AZ192" s="179"/>
      <c r="BA192" s="179"/>
      <c r="BB192" s="179">
        <v>0</v>
      </c>
      <c r="BC192" s="179"/>
      <c r="BD192" s="179"/>
      <c r="BE192" s="179"/>
      <c r="BF192" s="179"/>
      <c r="BG192" s="179">
        <f>IF(ISNUMBER(Z192),Z192,0)+IF(ISNUMBER(AK192),AK192,0)</f>
        <v>113032</v>
      </c>
      <c r="BH192" s="179"/>
      <c r="BI192" s="179"/>
      <c r="BJ192" s="179"/>
      <c r="BK192" s="179"/>
      <c r="BL192" s="179"/>
      <c r="CA192" s="138" t="s">
        <v>59</v>
      </c>
    </row>
    <row r="193" spans="1:79" s="9" customFormat="1" ht="12.75" customHeight="1" x14ac:dyDescent="0.2">
      <c r="A193" s="121"/>
      <c r="B193" s="121"/>
      <c r="C193" s="121"/>
      <c r="D193" s="121"/>
      <c r="E193" s="121"/>
      <c r="F193" s="121"/>
      <c r="G193" s="139" t="s">
        <v>179</v>
      </c>
      <c r="H193" s="140"/>
      <c r="I193" s="140"/>
      <c r="J193" s="140"/>
      <c r="K193" s="140"/>
      <c r="L193" s="140"/>
      <c r="M193" s="140"/>
      <c r="N193" s="140"/>
      <c r="O193" s="140"/>
      <c r="P193" s="140"/>
      <c r="Q193" s="140"/>
      <c r="R193" s="140"/>
      <c r="S193" s="141"/>
      <c r="T193" s="178">
        <v>150000</v>
      </c>
      <c r="U193" s="178"/>
      <c r="V193" s="178"/>
      <c r="W193" s="178"/>
      <c r="X193" s="178"/>
      <c r="Y193" s="178"/>
      <c r="Z193" s="178">
        <v>113032</v>
      </c>
      <c r="AA193" s="178"/>
      <c r="AB193" s="178"/>
      <c r="AC193" s="178"/>
      <c r="AD193" s="178"/>
      <c r="AE193" s="178">
        <v>0</v>
      </c>
      <c r="AF193" s="178"/>
      <c r="AG193" s="178"/>
      <c r="AH193" s="178"/>
      <c r="AI193" s="178"/>
      <c r="AJ193" s="178"/>
      <c r="AK193" s="178">
        <v>0</v>
      </c>
      <c r="AL193" s="178"/>
      <c r="AM193" s="178"/>
      <c r="AN193" s="178"/>
      <c r="AO193" s="178"/>
      <c r="AP193" s="178"/>
      <c r="AQ193" s="178">
        <f>IF(ISNUMBER(AK193),AK193,0)-IF(ISNUMBER(AE193),AE193,0)</f>
        <v>0</v>
      </c>
      <c r="AR193" s="178"/>
      <c r="AS193" s="178"/>
      <c r="AT193" s="178"/>
      <c r="AU193" s="178"/>
      <c r="AV193" s="178"/>
      <c r="AW193" s="178">
        <v>0</v>
      </c>
      <c r="AX193" s="178"/>
      <c r="AY193" s="178"/>
      <c r="AZ193" s="178"/>
      <c r="BA193" s="178"/>
      <c r="BB193" s="178">
        <v>0</v>
      </c>
      <c r="BC193" s="178"/>
      <c r="BD193" s="178"/>
      <c r="BE193" s="178"/>
      <c r="BF193" s="178"/>
      <c r="BG193" s="178">
        <f>IF(ISNUMBER(Z193),Z193,0)+IF(ISNUMBER(AK193),AK193,0)</f>
        <v>113032</v>
      </c>
      <c r="BH193" s="178"/>
      <c r="BI193" s="178"/>
      <c r="BJ193" s="178"/>
      <c r="BK193" s="178"/>
      <c r="BL193" s="178"/>
    </row>
    <row r="195" spans="1:79" ht="14.25" customHeight="1" x14ac:dyDescent="0.2">
      <c r="A195" s="67" t="s">
        <v>683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62" t="s">
        <v>617</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18" customHeight="1" x14ac:dyDescent="0.2">
      <c r="A197" s="57" t="s">
        <v>166</v>
      </c>
      <c r="B197" s="57"/>
      <c r="C197" s="57"/>
      <c r="D197" s="57"/>
      <c r="E197" s="57"/>
      <c r="F197" s="57"/>
      <c r="G197" s="57" t="s">
        <v>20</v>
      </c>
      <c r="H197" s="57"/>
      <c r="I197" s="57"/>
      <c r="J197" s="57"/>
      <c r="K197" s="57"/>
      <c r="L197" s="57"/>
      <c r="M197" s="57"/>
      <c r="N197" s="57"/>
      <c r="O197" s="57"/>
      <c r="P197" s="57"/>
      <c r="Q197" s="57" t="s">
        <v>670</v>
      </c>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t="s">
        <v>680</v>
      </c>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42.95" customHeight="1" x14ac:dyDescent="0.2">
      <c r="A198" s="57"/>
      <c r="B198" s="57"/>
      <c r="C198" s="57"/>
      <c r="D198" s="57"/>
      <c r="E198" s="57"/>
      <c r="F198" s="57"/>
      <c r="G198" s="57"/>
      <c r="H198" s="57"/>
      <c r="I198" s="57"/>
      <c r="J198" s="57"/>
      <c r="K198" s="57"/>
      <c r="L198" s="57"/>
      <c r="M198" s="57"/>
      <c r="N198" s="57"/>
      <c r="O198" s="57"/>
      <c r="P198" s="57"/>
      <c r="Q198" s="57" t="s">
        <v>171</v>
      </c>
      <c r="R198" s="57"/>
      <c r="S198" s="57"/>
      <c r="T198" s="57"/>
      <c r="U198" s="57"/>
      <c r="V198" s="74" t="s">
        <v>172</v>
      </c>
      <c r="W198" s="74"/>
      <c r="X198" s="74"/>
      <c r="Y198" s="74"/>
      <c r="Z198" s="57" t="s">
        <v>173</v>
      </c>
      <c r="AA198" s="57"/>
      <c r="AB198" s="57"/>
      <c r="AC198" s="57"/>
      <c r="AD198" s="57"/>
      <c r="AE198" s="57"/>
      <c r="AF198" s="57"/>
      <c r="AG198" s="57"/>
      <c r="AH198" s="57"/>
      <c r="AI198" s="57"/>
      <c r="AJ198" s="57" t="s">
        <v>174</v>
      </c>
      <c r="AK198" s="57"/>
      <c r="AL198" s="57"/>
      <c r="AM198" s="57"/>
      <c r="AN198" s="57"/>
      <c r="AO198" s="57" t="s">
        <v>21</v>
      </c>
      <c r="AP198" s="57"/>
      <c r="AQ198" s="57"/>
      <c r="AR198" s="57"/>
      <c r="AS198" s="57"/>
      <c r="AT198" s="74" t="s">
        <v>175</v>
      </c>
      <c r="AU198" s="74"/>
      <c r="AV198" s="74"/>
      <c r="AW198" s="74"/>
      <c r="AX198" s="57" t="s">
        <v>173</v>
      </c>
      <c r="AY198" s="57"/>
      <c r="AZ198" s="57"/>
      <c r="BA198" s="57"/>
      <c r="BB198" s="57"/>
      <c r="BC198" s="57"/>
      <c r="BD198" s="57"/>
      <c r="BE198" s="57"/>
      <c r="BF198" s="57"/>
      <c r="BG198" s="57"/>
      <c r="BH198" s="57" t="s">
        <v>176</v>
      </c>
      <c r="BI198" s="57"/>
      <c r="BJ198" s="57"/>
      <c r="BK198" s="57"/>
      <c r="BL198" s="57"/>
    </row>
    <row r="199" spans="1:79" ht="63"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74"/>
      <c r="W199" s="74"/>
      <c r="X199" s="74"/>
      <c r="Y199" s="74"/>
      <c r="Z199" s="57" t="s">
        <v>18</v>
      </c>
      <c r="AA199" s="57"/>
      <c r="AB199" s="57"/>
      <c r="AC199" s="57"/>
      <c r="AD199" s="57"/>
      <c r="AE199" s="57" t="s">
        <v>17</v>
      </c>
      <c r="AF199" s="57"/>
      <c r="AG199" s="57"/>
      <c r="AH199" s="57"/>
      <c r="AI199" s="57"/>
      <c r="AJ199" s="57"/>
      <c r="AK199" s="57"/>
      <c r="AL199" s="57"/>
      <c r="AM199" s="57"/>
      <c r="AN199" s="57"/>
      <c r="AO199" s="57"/>
      <c r="AP199" s="57"/>
      <c r="AQ199" s="57"/>
      <c r="AR199" s="57"/>
      <c r="AS199" s="57"/>
      <c r="AT199" s="74"/>
      <c r="AU199" s="74"/>
      <c r="AV199" s="74"/>
      <c r="AW199" s="74"/>
      <c r="AX199" s="57" t="s">
        <v>18</v>
      </c>
      <c r="AY199" s="57"/>
      <c r="AZ199" s="57"/>
      <c r="BA199" s="57"/>
      <c r="BB199" s="57"/>
      <c r="BC199" s="57" t="s">
        <v>17</v>
      </c>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v>3</v>
      </c>
      <c r="R200" s="57"/>
      <c r="S200" s="57"/>
      <c r="T200" s="57"/>
      <c r="U200" s="57"/>
      <c r="V200" s="57">
        <v>4</v>
      </c>
      <c r="W200" s="57"/>
      <c r="X200" s="57"/>
      <c r="Y200" s="57"/>
      <c r="Z200" s="57">
        <v>5</v>
      </c>
      <c r="AA200" s="57"/>
      <c r="AB200" s="57"/>
      <c r="AC200" s="57"/>
      <c r="AD200" s="57"/>
      <c r="AE200" s="57">
        <v>6</v>
      </c>
      <c r="AF200" s="57"/>
      <c r="AG200" s="57"/>
      <c r="AH200" s="57"/>
      <c r="AI200" s="57"/>
      <c r="AJ200" s="57">
        <v>7</v>
      </c>
      <c r="AK200" s="57"/>
      <c r="AL200" s="57"/>
      <c r="AM200" s="57"/>
      <c r="AN200" s="57"/>
      <c r="AO200" s="57">
        <v>8</v>
      </c>
      <c r="AP200" s="57"/>
      <c r="AQ200" s="57"/>
      <c r="AR200" s="57"/>
      <c r="AS200" s="57"/>
      <c r="AT200" s="57">
        <v>9</v>
      </c>
      <c r="AU200" s="57"/>
      <c r="AV200" s="57"/>
      <c r="AW200" s="57"/>
      <c r="AX200" s="57">
        <v>10</v>
      </c>
      <c r="AY200" s="57"/>
      <c r="AZ200" s="57"/>
      <c r="BA200" s="57"/>
      <c r="BB200" s="57"/>
      <c r="BC200" s="57">
        <v>11</v>
      </c>
      <c r="BD200" s="57"/>
      <c r="BE200" s="57"/>
      <c r="BF200" s="57"/>
      <c r="BG200" s="57"/>
      <c r="BH200" s="57">
        <v>12</v>
      </c>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59" t="s">
        <v>101</v>
      </c>
      <c r="R201" s="59"/>
      <c r="S201" s="59"/>
      <c r="T201" s="59"/>
      <c r="U201" s="59"/>
      <c r="V201" s="59" t="s">
        <v>102</v>
      </c>
      <c r="W201" s="59"/>
      <c r="X201" s="59"/>
      <c r="Y201" s="59"/>
      <c r="Z201" s="59" t="s">
        <v>103</v>
      </c>
      <c r="AA201" s="59"/>
      <c r="AB201" s="59"/>
      <c r="AC201" s="59"/>
      <c r="AD201" s="59"/>
      <c r="AE201" s="59" t="s">
        <v>104</v>
      </c>
      <c r="AF201" s="59"/>
      <c r="AG201" s="59"/>
      <c r="AH201" s="59"/>
      <c r="AI201" s="59"/>
      <c r="AJ201" s="101" t="s">
        <v>124</v>
      </c>
      <c r="AK201" s="59"/>
      <c r="AL201" s="59"/>
      <c r="AM201" s="59"/>
      <c r="AN201" s="59"/>
      <c r="AO201" s="59" t="s">
        <v>105</v>
      </c>
      <c r="AP201" s="59"/>
      <c r="AQ201" s="59"/>
      <c r="AR201" s="59"/>
      <c r="AS201" s="59"/>
      <c r="AT201" s="101" t="s">
        <v>125</v>
      </c>
      <c r="AU201" s="59"/>
      <c r="AV201" s="59"/>
      <c r="AW201" s="59"/>
      <c r="AX201" s="59" t="s">
        <v>106</v>
      </c>
      <c r="AY201" s="59"/>
      <c r="AZ201" s="59"/>
      <c r="BA201" s="59"/>
      <c r="BB201" s="59"/>
      <c r="BC201" s="59" t="s">
        <v>107</v>
      </c>
      <c r="BD201" s="59"/>
      <c r="BE201" s="59"/>
      <c r="BF201" s="59"/>
      <c r="BG201" s="59"/>
      <c r="BH201" s="101" t="s">
        <v>124</v>
      </c>
      <c r="BI201" s="59"/>
      <c r="BJ201" s="59"/>
      <c r="BK201" s="59"/>
      <c r="BL201" s="59"/>
      <c r="CA201" s="2" t="s">
        <v>60</v>
      </c>
    </row>
    <row r="202" spans="1:79" s="138" customFormat="1" ht="25.5" customHeight="1" x14ac:dyDescent="0.2">
      <c r="A202" s="172">
        <v>2240</v>
      </c>
      <c r="B202" s="172"/>
      <c r="C202" s="172"/>
      <c r="D202" s="172"/>
      <c r="E202" s="172"/>
      <c r="F202" s="172"/>
      <c r="G202" s="132" t="s">
        <v>633</v>
      </c>
      <c r="H202" s="133"/>
      <c r="I202" s="133"/>
      <c r="J202" s="133"/>
      <c r="K202" s="133"/>
      <c r="L202" s="133"/>
      <c r="M202" s="133"/>
      <c r="N202" s="133"/>
      <c r="O202" s="133"/>
      <c r="P202" s="134"/>
      <c r="Q202" s="179">
        <v>100000</v>
      </c>
      <c r="R202" s="179"/>
      <c r="S202" s="179"/>
      <c r="T202" s="179"/>
      <c r="U202" s="179"/>
      <c r="V202" s="179">
        <v>0</v>
      </c>
      <c r="W202" s="179"/>
      <c r="X202" s="179"/>
      <c r="Y202" s="179"/>
      <c r="Z202" s="179">
        <v>0</v>
      </c>
      <c r="AA202" s="179"/>
      <c r="AB202" s="179"/>
      <c r="AC202" s="179"/>
      <c r="AD202" s="179"/>
      <c r="AE202" s="179">
        <v>0</v>
      </c>
      <c r="AF202" s="179"/>
      <c r="AG202" s="179"/>
      <c r="AH202" s="179"/>
      <c r="AI202" s="179"/>
      <c r="AJ202" s="179">
        <f>IF(ISNUMBER(Q202),Q202,0)-IF(ISNUMBER(Z202),Z202,0)</f>
        <v>100000</v>
      </c>
      <c r="AK202" s="179"/>
      <c r="AL202" s="179"/>
      <c r="AM202" s="179"/>
      <c r="AN202" s="179"/>
      <c r="AO202" s="179">
        <v>120000</v>
      </c>
      <c r="AP202" s="179"/>
      <c r="AQ202" s="179"/>
      <c r="AR202" s="179"/>
      <c r="AS202" s="179"/>
      <c r="AT202" s="179">
        <f>IF(ISNUMBER(V202),V202,0)-IF(ISNUMBER(Z202),Z202,0)-IF(ISNUMBER(AE202),AE202,0)</f>
        <v>0</v>
      </c>
      <c r="AU202" s="179"/>
      <c r="AV202" s="179"/>
      <c r="AW202" s="179"/>
      <c r="AX202" s="179">
        <v>0</v>
      </c>
      <c r="AY202" s="179"/>
      <c r="AZ202" s="179"/>
      <c r="BA202" s="179"/>
      <c r="BB202" s="179"/>
      <c r="BC202" s="179">
        <v>0</v>
      </c>
      <c r="BD202" s="179"/>
      <c r="BE202" s="179"/>
      <c r="BF202" s="179"/>
      <c r="BG202" s="179"/>
      <c r="BH202" s="179">
        <f>IF(ISNUMBER(AO202),AO202,0)-IF(ISNUMBER(AX202),AX202,0)</f>
        <v>120000</v>
      </c>
      <c r="BI202" s="179"/>
      <c r="BJ202" s="179"/>
      <c r="BK202" s="179"/>
      <c r="BL202" s="179"/>
      <c r="CA202" s="138" t="s">
        <v>61</v>
      </c>
    </row>
    <row r="203" spans="1:79" s="9" customFormat="1" ht="12.75" customHeight="1" x14ac:dyDescent="0.2">
      <c r="A203" s="121"/>
      <c r="B203" s="121"/>
      <c r="C203" s="121"/>
      <c r="D203" s="121"/>
      <c r="E203" s="121"/>
      <c r="F203" s="121"/>
      <c r="G203" s="139" t="s">
        <v>179</v>
      </c>
      <c r="H203" s="140"/>
      <c r="I203" s="140"/>
      <c r="J203" s="140"/>
      <c r="K203" s="140"/>
      <c r="L203" s="140"/>
      <c r="M203" s="140"/>
      <c r="N203" s="140"/>
      <c r="O203" s="140"/>
      <c r="P203" s="141"/>
      <c r="Q203" s="178">
        <v>100000</v>
      </c>
      <c r="R203" s="178"/>
      <c r="S203" s="178"/>
      <c r="T203" s="178"/>
      <c r="U203" s="178"/>
      <c r="V203" s="178">
        <v>0</v>
      </c>
      <c r="W203" s="178"/>
      <c r="X203" s="178"/>
      <c r="Y203" s="178"/>
      <c r="Z203" s="178">
        <v>0</v>
      </c>
      <c r="AA203" s="178"/>
      <c r="AB203" s="178"/>
      <c r="AC203" s="178"/>
      <c r="AD203" s="178"/>
      <c r="AE203" s="178">
        <v>0</v>
      </c>
      <c r="AF203" s="178"/>
      <c r="AG203" s="178"/>
      <c r="AH203" s="178"/>
      <c r="AI203" s="178"/>
      <c r="AJ203" s="178">
        <f>IF(ISNUMBER(Q203),Q203,0)-IF(ISNUMBER(Z203),Z203,0)</f>
        <v>100000</v>
      </c>
      <c r="AK203" s="178"/>
      <c r="AL203" s="178"/>
      <c r="AM203" s="178"/>
      <c r="AN203" s="178"/>
      <c r="AO203" s="178">
        <v>120000</v>
      </c>
      <c r="AP203" s="178"/>
      <c r="AQ203" s="178"/>
      <c r="AR203" s="178"/>
      <c r="AS203" s="178"/>
      <c r="AT203" s="178">
        <f>IF(ISNUMBER(V203),V203,0)-IF(ISNUMBER(Z203),Z203,0)-IF(ISNUMBER(AE203),AE203,0)</f>
        <v>0</v>
      </c>
      <c r="AU203" s="178"/>
      <c r="AV203" s="178"/>
      <c r="AW203" s="178"/>
      <c r="AX203" s="178">
        <v>0</v>
      </c>
      <c r="AY203" s="178"/>
      <c r="AZ203" s="178"/>
      <c r="BA203" s="178"/>
      <c r="BB203" s="178"/>
      <c r="BC203" s="178">
        <v>0</v>
      </c>
      <c r="BD203" s="178"/>
      <c r="BE203" s="178"/>
      <c r="BF203" s="178"/>
      <c r="BG203" s="178"/>
      <c r="BH203" s="178">
        <f>IF(ISNUMBER(AO203),AO203,0)-IF(ISNUMBER(AX203),AX203,0)</f>
        <v>120000</v>
      </c>
      <c r="BI203" s="178"/>
      <c r="BJ203" s="178"/>
      <c r="BK203" s="178"/>
      <c r="BL203" s="178"/>
    </row>
    <row r="205" spans="1:79" ht="14.25" customHeight="1" x14ac:dyDescent="0.2">
      <c r="A205" s="67" t="s">
        <v>671</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617</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668</v>
      </c>
      <c r="AF207" s="57"/>
      <c r="AG207" s="57"/>
      <c r="AH207" s="57"/>
      <c r="AI207" s="57"/>
      <c r="AJ207" s="57"/>
      <c r="AK207" s="57" t="s">
        <v>672</v>
      </c>
      <c r="AL207" s="57"/>
      <c r="AM207" s="57"/>
      <c r="AN207" s="57"/>
      <c r="AO207" s="57"/>
      <c r="AP207" s="57"/>
      <c r="AQ207" s="57" t="s">
        <v>684</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138" customFormat="1" ht="12.75" customHeight="1" x14ac:dyDescent="0.2">
      <c r="A211" s="172">
        <v>2240</v>
      </c>
      <c r="B211" s="172"/>
      <c r="C211" s="172"/>
      <c r="D211" s="172"/>
      <c r="E211" s="172"/>
      <c r="F211" s="172"/>
      <c r="G211" s="132" t="s">
        <v>633</v>
      </c>
      <c r="H211" s="133"/>
      <c r="I211" s="133"/>
      <c r="J211" s="133"/>
      <c r="K211" s="133"/>
      <c r="L211" s="133"/>
      <c r="M211" s="133"/>
      <c r="N211" s="133"/>
      <c r="O211" s="133"/>
      <c r="P211" s="133"/>
      <c r="Q211" s="133"/>
      <c r="R211" s="133"/>
      <c r="S211" s="134"/>
      <c r="T211" s="179">
        <v>150000</v>
      </c>
      <c r="U211" s="179"/>
      <c r="V211" s="179"/>
      <c r="W211" s="179"/>
      <c r="X211" s="179"/>
      <c r="Y211" s="179"/>
      <c r="Z211" s="179">
        <v>113032</v>
      </c>
      <c r="AA211" s="179"/>
      <c r="AB211" s="179"/>
      <c r="AC211" s="179"/>
      <c r="AD211" s="179"/>
      <c r="AE211" s="179">
        <v>0</v>
      </c>
      <c r="AF211" s="179"/>
      <c r="AG211" s="179"/>
      <c r="AH211" s="179"/>
      <c r="AI211" s="179"/>
      <c r="AJ211" s="179"/>
      <c r="AK211" s="179">
        <v>0</v>
      </c>
      <c r="AL211" s="179"/>
      <c r="AM211" s="179"/>
      <c r="AN211" s="179"/>
      <c r="AO211" s="179"/>
      <c r="AP211" s="179"/>
      <c r="AQ211" s="179">
        <v>0</v>
      </c>
      <c r="AR211" s="179"/>
      <c r="AS211" s="179"/>
      <c r="AT211" s="179"/>
      <c r="AU211" s="179"/>
      <c r="AV211" s="179"/>
      <c r="AW211" s="186"/>
      <c r="AX211" s="186"/>
      <c r="AY211" s="186"/>
      <c r="AZ211" s="186"/>
      <c r="BA211" s="186"/>
      <c r="BB211" s="186"/>
      <c r="BC211" s="186"/>
      <c r="BD211" s="186"/>
      <c r="BE211" s="186"/>
      <c r="BF211" s="186"/>
      <c r="BG211" s="186"/>
      <c r="BH211" s="186"/>
      <c r="BI211" s="186"/>
      <c r="BJ211" s="186"/>
      <c r="BK211" s="186"/>
      <c r="BL211" s="186"/>
      <c r="CA211" s="138" t="s">
        <v>63</v>
      </c>
    </row>
    <row r="212" spans="1:79" s="9" customFormat="1" ht="12.75" customHeight="1" x14ac:dyDescent="0.2">
      <c r="A212" s="121"/>
      <c r="B212" s="121"/>
      <c r="C212" s="121"/>
      <c r="D212" s="121"/>
      <c r="E212" s="121"/>
      <c r="F212" s="121"/>
      <c r="G212" s="139" t="s">
        <v>179</v>
      </c>
      <c r="H212" s="140"/>
      <c r="I212" s="140"/>
      <c r="J212" s="140"/>
      <c r="K212" s="140"/>
      <c r="L212" s="140"/>
      <c r="M212" s="140"/>
      <c r="N212" s="140"/>
      <c r="O212" s="140"/>
      <c r="P212" s="140"/>
      <c r="Q212" s="140"/>
      <c r="R212" s="140"/>
      <c r="S212" s="141"/>
      <c r="T212" s="178">
        <v>150000</v>
      </c>
      <c r="U212" s="178"/>
      <c r="V212" s="178"/>
      <c r="W212" s="178"/>
      <c r="X212" s="178"/>
      <c r="Y212" s="178"/>
      <c r="Z212" s="178">
        <v>113032</v>
      </c>
      <c r="AA212" s="178"/>
      <c r="AB212" s="178"/>
      <c r="AC212" s="178"/>
      <c r="AD212" s="178"/>
      <c r="AE212" s="178">
        <v>0</v>
      </c>
      <c r="AF212" s="178"/>
      <c r="AG212" s="178"/>
      <c r="AH212" s="178"/>
      <c r="AI212" s="178"/>
      <c r="AJ212" s="178"/>
      <c r="AK212" s="178">
        <v>0</v>
      </c>
      <c r="AL212" s="178"/>
      <c r="AM212" s="178"/>
      <c r="AN212" s="178"/>
      <c r="AO212" s="178"/>
      <c r="AP212" s="178"/>
      <c r="AQ212" s="178">
        <v>0</v>
      </c>
      <c r="AR212" s="178"/>
      <c r="AS212" s="178"/>
      <c r="AT212" s="178"/>
      <c r="AU212" s="178"/>
      <c r="AV212" s="178"/>
      <c r="AW212" s="180"/>
      <c r="AX212" s="180"/>
      <c r="AY212" s="180"/>
      <c r="AZ212" s="180"/>
      <c r="BA212" s="180"/>
      <c r="BB212" s="180"/>
      <c r="BC212" s="180"/>
      <c r="BD212" s="180"/>
      <c r="BE212" s="180"/>
      <c r="BF212" s="180"/>
      <c r="BG212" s="180"/>
      <c r="BH212" s="180"/>
      <c r="BI212" s="180"/>
      <c r="BJ212" s="180"/>
      <c r="BK212" s="180"/>
      <c r="BL212" s="180"/>
    </row>
    <row r="214" spans="1:79" ht="14.25" customHeight="1" x14ac:dyDescent="0.2">
      <c r="A214" s="67" t="s">
        <v>673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67" t="s">
        <v>697</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4.25" x14ac:dyDescent="0.2">
      <c r="A219" s="67" t="s">
        <v>674</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4" t="s">
        <v>611</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0"/>
      <c r="AC224" s="40"/>
      <c r="AD224" s="40"/>
      <c r="AE224" s="40"/>
      <c r="AF224" s="40"/>
      <c r="AG224" s="40"/>
      <c r="AH224" s="43"/>
      <c r="AI224" s="43"/>
      <c r="AJ224" s="43"/>
      <c r="AK224" s="43"/>
      <c r="AL224" s="43"/>
      <c r="AM224" s="43"/>
      <c r="AN224" s="43"/>
      <c r="AO224" s="43"/>
      <c r="AP224" s="43"/>
      <c r="AQ224" s="40"/>
      <c r="AR224" s="40"/>
      <c r="AS224" s="40"/>
      <c r="AT224" s="40"/>
      <c r="AU224" s="155" t="s">
        <v>665</v>
      </c>
      <c r="AV224" s="153"/>
      <c r="AW224" s="153"/>
      <c r="AX224" s="153"/>
      <c r="AY224" s="153"/>
      <c r="AZ224" s="153"/>
      <c r="BA224" s="153"/>
      <c r="BB224" s="153"/>
      <c r="BC224" s="153"/>
      <c r="BD224" s="153"/>
      <c r="BE224" s="153"/>
      <c r="BF224" s="153"/>
    </row>
    <row r="225" spans="1:58" ht="12.75"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4" t="s">
        <v>612</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1"/>
      <c r="AC227" s="41"/>
      <c r="AD227" s="41"/>
      <c r="AE227" s="41"/>
      <c r="AF227" s="41"/>
      <c r="AG227" s="41"/>
      <c r="AH227" s="44"/>
      <c r="AI227" s="44"/>
      <c r="AJ227" s="44"/>
      <c r="AK227" s="44"/>
      <c r="AL227" s="44"/>
      <c r="AM227" s="44"/>
      <c r="AN227" s="44"/>
      <c r="AO227" s="44"/>
      <c r="AP227" s="44"/>
      <c r="AQ227" s="41"/>
      <c r="AR227" s="41"/>
      <c r="AS227" s="41"/>
      <c r="AT227" s="41"/>
      <c r="AU227" s="156" t="s">
        <v>666</v>
      </c>
      <c r="AV227" s="153"/>
      <c r="AW227" s="153"/>
      <c r="AX227" s="153"/>
      <c r="AY227" s="153"/>
      <c r="AZ227" s="153"/>
      <c r="BA227" s="153"/>
      <c r="BB227" s="153"/>
      <c r="BC227" s="153"/>
      <c r="BD227" s="153"/>
      <c r="BE227" s="153"/>
      <c r="BF227" s="153"/>
    </row>
    <row r="228" spans="1:58" ht="12"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219</v>
      </c>
      <c r="AV228" s="45"/>
      <c r="AW228" s="45"/>
      <c r="AX228" s="45"/>
      <c r="AY228" s="45"/>
      <c r="AZ228" s="45"/>
      <c r="BA228" s="45"/>
      <c r="BB228" s="45"/>
      <c r="BC228" s="45"/>
      <c r="BD228" s="45"/>
      <c r="BE228" s="45"/>
      <c r="BF228" s="45"/>
    </row>
  </sheetData>
  <mergeCells count="1345">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365" priority="39" stopIfTrue="1" operator="equal">
      <formula>A89</formula>
    </cfRule>
  </conditionalFormatting>
  <conditionalFormatting sqref="A109:C109 A123:C123">
    <cfRule type="cellIs" dxfId="364" priority="40" stopIfTrue="1" operator="equal">
      <formula>A108</formula>
    </cfRule>
    <cfRule type="cellIs" dxfId="363" priority="41" stopIfTrue="1" operator="equal">
      <formula>0</formula>
    </cfRule>
  </conditionalFormatting>
  <conditionalFormatting sqref="A91">
    <cfRule type="cellIs" dxfId="362" priority="38" stopIfTrue="1" operator="equal">
      <formula>A90</formula>
    </cfRule>
  </conditionalFormatting>
  <conditionalFormatting sqref="A101">
    <cfRule type="cellIs" dxfId="361" priority="1417" stopIfTrue="1" operator="equal">
      <formula>A99</formula>
    </cfRule>
  </conditionalFormatting>
  <conditionalFormatting sqref="A100">
    <cfRule type="cellIs" dxfId="360" priority="36" stopIfTrue="1" operator="equal">
      <formula>A99</formula>
    </cfRule>
  </conditionalFormatting>
  <conditionalFormatting sqref="A149">
    <cfRule type="cellIs" dxfId="359" priority="2" stopIfTrue="1" operator="equal">
      <formula>A148</formula>
    </cfRule>
  </conditionalFormatting>
  <conditionalFormatting sqref="A110:C110">
    <cfRule type="cellIs" dxfId="358" priority="33" stopIfTrue="1" operator="equal">
      <formula>A109</formula>
    </cfRule>
    <cfRule type="cellIs" dxfId="357" priority="34" stopIfTrue="1" operator="equal">
      <formula>0</formula>
    </cfRule>
  </conditionalFormatting>
  <conditionalFormatting sqref="A111:C111">
    <cfRule type="cellIs" dxfId="356" priority="31" stopIfTrue="1" operator="equal">
      <formula>A110</formula>
    </cfRule>
    <cfRule type="cellIs" dxfId="355" priority="32" stopIfTrue="1" operator="equal">
      <formula>0</formula>
    </cfRule>
  </conditionalFormatting>
  <conditionalFormatting sqref="A112:C112">
    <cfRule type="cellIs" dxfId="354" priority="29" stopIfTrue="1" operator="equal">
      <formula>A111</formula>
    </cfRule>
    <cfRule type="cellIs" dxfId="353" priority="30" stopIfTrue="1" operator="equal">
      <formula>0</formula>
    </cfRule>
  </conditionalFormatting>
  <conditionalFormatting sqref="A113:C113">
    <cfRule type="cellIs" dxfId="352" priority="27" stopIfTrue="1" operator="equal">
      <formula>A112</formula>
    </cfRule>
    <cfRule type="cellIs" dxfId="351" priority="28" stopIfTrue="1" operator="equal">
      <formula>0</formula>
    </cfRule>
  </conditionalFormatting>
  <conditionalFormatting sqref="A114:C114">
    <cfRule type="cellIs" dxfId="350" priority="25" stopIfTrue="1" operator="equal">
      <formula>A113</formula>
    </cfRule>
    <cfRule type="cellIs" dxfId="349" priority="26" stopIfTrue="1" operator="equal">
      <formula>0</formula>
    </cfRule>
  </conditionalFormatting>
  <conditionalFormatting sqref="A115:C115">
    <cfRule type="cellIs" dxfId="348" priority="23" stopIfTrue="1" operator="equal">
      <formula>A114</formula>
    </cfRule>
    <cfRule type="cellIs" dxfId="347" priority="24" stopIfTrue="1" operator="equal">
      <formula>0</formula>
    </cfRule>
  </conditionalFormatting>
  <conditionalFormatting sqref="A116:C116">
    <cfRule type="cellIs" dxfId="346" priority="21" stopIfTrue="1" operator="equal">
      <formula>A115</formula>
    </cfRule>
    <cfRule type="cellIs" dxfId="345" priority="22" stopIfTrue="1" operator="equal">
      <formula>0</formula>
    </cfRule>
  </conditionalFormatting>
  <conditionalFormatting sqref="A124:C124">
    <cfRule type="cellIs" dxfId="344" priority="17" stopIfTrue="1" operator="equal">
      <formula>A123</formula>
    </cfRule>
    <cfRule type="cellIs" dxfId="343" priority="18" stopIfTrue="1" operator="equal">
      <formula>0</formula>
    </cfRule>
  </conditionalFormatting>
  <conditionalFormatting sqref="A125:C125">
    <cfRule type="cellIs" dxfId="342" priority="15" stopIfTrue="1" operator="equal">
      <formula>A124</formula>
    </cfRule>
    <cfRule type="cellIs" dxfId="341" priority="16" stopIfTrue="1" operator="equal">
      <formula>0</formula>
    </cfRule>
  </conditionalFormatting>
  <conditionalFormatting sqref="A126:C126">
    <cfRule type="cellIs" dxfId="340" priority="13" stopIfTrue="1" operator="equal">
      <formula>A125</formula>
    </cfRule>
    <cfRule type="cellIs" dxfId="339" priority="14" stopIfTrue="1" operator="equal">
      <formula>0</formula>
    </cfRule>
  </conditionalFormatting>
  <conditionalFormatting sqref="A127:C127">
    <cfRule type="cellIs" dxfId="338" priority="11" stopIfTrue="1" operator="equal">
      <formula>A126</formula>
    </cfRule>
    <cfRule type="cellIs" dxfId="337" priority="12" stopIfTrue="1" operator="equal">
      <formula>0</formula>
    </cfRule>
  </conditionalFormatting>
  <conditionalFormatting sqref="A128:C128">
    <cfRule type="cellIs" dxfId="336" priority="9" stopIfTrue="1" operator="equal">
      <formula>A127</formula>
    </cfRule>
    <cfRule type="cellIs" dxfId="335" priority="10" stopIfTrue="1" operator="equal">
      <formula>0</formula>
    </cfRule>
  </conditionalFormatting>
  <conditionalFormatting sqref="A129:C129">
    <cfRule type="cellIs" dxfId="334" priority="7" stopIfTrue="1" operator="equal">
      <formula>A128</formula>
    </cfRule>
    <cfRule type="cellIs" dxfId="333" priority="8" stopIfTrue="1" operator="equal">
      <formula>0</formula>
    </cfRule>
  </conditionalFormatting>
  <conditionalFormatting sqref="A130:C130">
    <cfRule type="cellIs" dxfId="332" priority="5" stopIfTrue="1" operator="equal">
      <formula>A129</formula>
    </cfRule>
    <cfRule type="cellIs" dxfId="33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1013</v>
      </c>
      <c r="C10" s="46"/>
      <c r="D10" s="46"/>
      <c r="E10" s="46"/>
      <c r="F10" s="46"/>
      <c r="G10" s="46"/>
      <c r="H10" s="46"/>
      <c r="I10" s="46"/>
      <c r="J10" s="46"/>
      <c r="K10" s="46"/>
      <c r="L10" s="46"/>
      <c r="N10" s="46" t="s">
        <v>1014</v>
      </c>
      <c r="O10" s="46"/>
      <c r="P10" s="46"/>
      <c r="Q10" s="46"/>
      <c r="R10" s="46"/>
      <c r="S10" s="46"/>
      <c r="T10" s="46"/>
      <c r="U10" s="46"/>
      <c r="V10" s="46"/>
      <c r="W10" s="46"/>
      <c r="X10" s="46"/>
      <c r="Y10" s="46"/>
      <c r="Z10" s="31"/>
      <c r="AA10" s="46" t="s">
        <v>1015</v>
      </c>
      <c r="AB10" s="46"/>
      <c r="AC10" s="46"/>
      <c r="AD10" s="46"/>
      <c r="AE10" s="46"/>
      <c r="AF10" s="46"/>
      <c r="AG10" s="46"/>
      <c r="AH10" s="46"/>
      <c r="AI10" s="46"/>
      <c r="AJ10" s="31"/>
      <c r="AK10" s="187" t="s">
        <v>597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1011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1005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1012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386520</v>
      </c>
      <c r="AA30" s="161"/>
      <c r="AB30" s="161"/>
      <c r="AC30" s="161"/>
      <c r="AD30" s="161"/>
      <c r="AE30" s="162">
        <v>386520</v>
      </c>
      <c r="AF30" s="163"/>
      <c r="AG30" s="163"/>
      <c r="AH30" s="164"/>
      <c r="AI30" s="162">
        <f>IF(ISNUMBER(U30),U30,0)+IF(ISNUMBER(Z30),Z30,0)</f>
        <v>386520</v>
      </c>
      <c r="AJ30" s="163"/>
      <c r="AK30" s="163"/>
      <c r="AL30" s="163"/>
      <c r="AM30" s="164"/>
      <c r="AN30" s="162" t="s">
        <v>627</v>
      </c>
      <c r="AO30" s="163"/>
      <c r="AP30" s="163"/>
      <c r="AQ30" s="163"/>
      <c r="AR30" s="164"/>
      <c r="AS30" s="162">
        <v>4500638</v>
      </c>
      <c r="AT30" s="163"/>
      <c r="AU30" s="163"/>
      <c r="AV30" s="163"/>
      <c r="AW30" s="164"/>
      <c r="AX30" s="162">
        <v>4500638</v>
      </c>
      <c r="AY30" s="163"/>
      <c r="AZ30" s="163"/>
      <c r="BA30" s="164"/>
      <c r="BB30" s="162">
        <f>IF(ISNUMBER(AN30),AN30,0)+IF(ISNUMBER(AS30),AS30,0)</f>
        <v>4500638</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386520</v>
      </c>
      <c r="AA31" s="161"/>
      <c r="AB31" s="161"/>
      <c r="AC31" s="161"/>
      <c r="AD31" s="161"/>
      <c r="AE31" s="162">
        <v>386520</v>
      </c>
      <c r="AF31" s="163"/>
      <c r="AG31" s="163"/>
      <c r="AH31" s="164"/>
      <c r="AI31" s="162">
        <f>IF(ISNUMBER(U31),U31,0)+IF(ISNUMBER(Z31),Z31,0)</f>
        <v>386520</v>
      </c>
      <c r="AJ31" s="163"/>
      <c r="AK31" s="163"/>
      <c r="AL31" s="163"/>
      <c r="AM31" s="164"/>
      <c r="AN31" s="162" t="s">
        <v>627</v>
      </c>
      <c r="AO31" s="163"/>
      <c r="AP31" s="163"/>
      <c r="AQ31" s="163"/>
      <c r="AR31" s="164"/>
      <c r="AS31" s="162">
        <v>4500638</v>
      </c>
      <c r="AT31" s="163"/>
      <c r="AU31" s="163"/>
      <c r="AV31" s="163"/>
      <c r="AW31" s="164"/>
      <c r="AX31" s="162">
        <v>4500638</v>
      </c>
      <c r="AY31" s="163"/>
      <c r="AZ31" s="163"/>
      <c r="BA31" s="164"/>
      <c r="BB31" s="162">
        <f>IF(ISNUMBER(AN31),AN31,0)+IF(ISNUMBER(AS31),AS31,0)</f>
        <v>4500638</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386520</v>
      </c>
      <c r="AA32" s="165"/>
      <c r="AB32" s="165"/>
      <c r="AC32" s="165"/>
      <c r="AD32" s="165"/>
      <c r="AE32" s="166">
        <v>386520</v>
      </c>
      <c r="AF32" s="167"/>
      <c r="AG32" s="167"/>
      <c r="AH32" s="168"/>
      <c r="AI32" s="166">
        <f>IF(ISNUMBER(U32),U32,0)+IF(ISNUMBER(Z32),Z32,0)</f>
        <v>386520</v>
      </c>
      <c r="AJ32" s="167"/>
      <c r="AK32" s="167"/>
      <c r="AL32" s="167"/>
      <c r="AM32" s="168"/>
      <c r="AN32" s="166">
        <v>0</v>
      </c>
      <c r="AO32" s="167"/>
      <c r="AP32" s="167"/>
      <c r="AQ32" s="167"/>
      <c r="AR32" s="168"/>
      <c r="AS32" s="166">
        <v>4500638</v>
      </c>
      <c r="AT32" s="167"/>
      <c r="AU32" s="167"/>
      <c r="AV32" s="167"/>
      <c r="AW32" s="168"/>
      <c r="AX32" s="166">
        <v>4500638</v>
      </c>
      <c r="AY32" s="167"/>
      <c r="AZ32" s="167"/>
      <c r="BA32" s="168"/>
      <c r="BB32" s="166">
        <f>IF(ISNUMBER(AN32),AN32,0)+IF(ISNUMBER(AS32),AS32,0)</f>
        <v>4500638</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985</v>
      </c>
      <c r="F52" s="133"/>
      <c r="G52" s="133"/>
      <c r="H52" s="133"/>
      <c r="I52" s="133"/>
      <c r="J52" s="133"/>
      <c r="K52" s="133"/>
      <c r="L52" s="133"/>
      <c r="M52" s="133"/>
      <c r="N52" s="133"/>
      <c r="O52" s="133"/>
      <c r="P52" s="133"/>
      <c r="Q52" s="133"/>
      <c r="R52" s="133"/>
      <c r="S52" s="133"/>
      <c r="T52" s="134"/>
      <c r="U52" s="162">
        <v>0</v>
      </c>
      <c r="V52" s="163"/>
      <c r="W52" s="163"/>
      <c r="X52" s="163"/>
      <c r="Y52" s="164"/>
      <c r="Z52" s="162">
        <v>386520</v>
      </c>
      <c r="AA52" s="163"/>
      <c r="AB52" s="163"/>
      <c r="AC52" s="163"/>
      <c r="AD52" s="164"/>
      <c r="AE52" s="162">
        <v>386520</v>
      </c>
      <c r="AF52" s="163"/>
      <c r="AG52" s="163"/>
      <c r="AH52" s="164"/>
      <c r="AI52" s="162">
        <f>IF(ISNUMBER(U52),U52,0)+IF(ISNUMBER(Z52),Z52,0)</f>
        <v>386520</v>
      </c>
      <c r="AJ52" s="163"/>
      <c r="AK52" s="163"/>
      <c r="AL52" s="163"/>
      <c r="AM52" s="164"/>
      <c r="AN52" s="162">
        <v>0</v>
      </c>
      <c r="AO52" s="163"/>
      <c r="AP52" s="163"/>
      <c r="AQ52" s="163"/>
      <c r="AR52" s="164"/>
      <c r="AS52" s="162">
        <v>4500638</v>
      </c>
      <c r="AT52" s="163"/>
      <c r="AU52" s="163"/>
      <c r="AV52" s="163"/>
      <c r="AW52" s="164"/>
      <c r="AX52" s="162">
        <v>4500638</v>
      </c>
      <c r="AY52" s="163"/>
      <c r="AZ52" s="163"/>
      <c r="BA52" s="164"/>
      <c r="BB52" s="162">
        <f>IF(ISNUMBER(AN52),AN52,0)+IF(ISNUMBER(AS52),AS52,0)</f>
        <v>4500638</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386520</v>
      </c>
      <c r="AA53" s="167"/>
      <c r="AB53" s="167"/>
      <c r="AC53" s="167"/>
      <c r="AD53" s="168"/>
      <c r="AE53" s="166">
        <v>386520</v>
      </c>
      <c r="AF53" s="167"/>
      <c r="AG53" s="167"/>
      <c r="AH53" s="168"/>
      <c r="AI53" s="166">
        <f>IF(ISNUMBER(U53),U53,0)+IF(ISNUMBER(Z53),Z53,0)</f>
        <v>386520</v>
      </c>
      <c r="AJ53" s="167"/>
      <c r="AK53" s="167"/>
      <c r="AL53" s="167"/>
      <c r="AM53" s="168"/>
      <c r="AN53" s="166">
        <v>0</v>
      </c>
      <c r="AO53" s="167"/>
      <c r="AP53" s="167"/>
      <c r="AQ53" s="167"/>
      <c r="AR53" s="168"/>
      <c r="AS53" s="166">
        <v>4500638</v>
      </c>
      <c r="AT53" s="167"/>
      <c r="AU53" s="167"/>
      <c r="AV53" s="167"/>
      <c r="AW53" s="168"/>
      <c r="AX53" s="166">
        <v>4500638</v>
      </c>
      <c r="AY53" s="167"/>
      <c r="AZ53" s="167"/>
      <c r="BA53" s="168"/>
      <c r="BB53" s="166">
        <f>IF(ISNUMBER(AN53),AN53,0)+IF(ISNUMBER(AS53),AS53,0)</f>
        <v>4500638</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3122</v>
      </c>
      <c r="B69" s="159"/>
      <c r="C69" s="159"/>
      <c r="D69" s="160"/>
      <c r="E69" s="132" t="s">
        <v>985</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1005</v>
      </c>
      <c r="E88" s="133"/>
      <c r="F88" s="133"/>
      <c r="G88" s="133"/>
      <c r="H88" s="133"/>
      <c r="I88" s="133"/>
      <c r="J88" s="133"/>
      <c r="K88" s="133"/>
      <c r="L88" s="133"/>
      <c r="M88" s="133"/>
      <c r="N88" s="133"/>
      <c r="O88" s="133"/>
      <c r="P88" s="133"/>
      <c r="Q88" s="133"/>
      <c r="R88" s="133"/>
      <c r="S88" s="133"/>
      <c r="T88" s="134"/>
      <c r="U88" s="162">
        <v>0</v>
      </c>
      <c r="V88" s="163"/>
      <c r="W88" s="163"/>
      <c r="X88" s="163"/>
      <c r="Y88" s="164"/>
      <c r="Z88" s="162">
        <v>386520</v>
      </c>
      <c r="AA88" s="163"/>
      <c r="AB88" s="163"/>
      <c r="AC88" s="163"/>
      <c r="AD88" s="164"/>
      <c r="AE88" s="162">
        <v>386520</v>
      </c>
      <c r="AF88" s="163"/>
      <c r="AG88" s="163"/>
      <c r="AH88" s="164"/>
      <c r="AI88" s="162">
        <f>IF(ISNUMBER(U88),U88,0)+IF(ISNUMBER(Z88),Z88,0)</f>
        <v>386520</v>
      </c>
      <c r="AJ88" s="163"/>
      <c r="AK88" s="163"/>
      <c r="AL88" s="163"/>
      <c r="AM88" s="164"/>
      <c r="AN88" s="162">
        <v>0</v>
      </c>
      <c r="AO88" s="163"/>
      <c r="AP88" s="163"/>
      <c r="AQ88" s="163"/>
      <c r="AR88" s="164"/>
      <c r="AS88" s="162">
        <v>4500638</v>
      </c>
      <c r="AT88" s="163"/>
      <c r="AU88" s="163"/>
      <c r="AV88" s="163"/>
      <c r="AW88" s="164"/>
      <c r="AX88" s="162">
        <v>4500638</v>
      </c>
      <c r="AY88" s="163"/>
      <c r="AZ88" s="163"/>
      <c r="BA88" s="164"/>
      <c r="BB88" s="162">
        <f>IF(ISNUMBER(AN88),AN88,0)+IF(ISNUMBER(AS88),AS88,0)</f>
        <v>4500638</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386520</v>
      </c>
      <c r="AA89" s="167"/>
      <c r="AB89" s="167"/>
      <c r="AC89" s="167"/>
      <c r="AD89" s="168"/>
      <c r="AE89" s="166">
        <v>386520</v>
      </c>
      <c r="AF89" s="167"/>
      <c r="AG89" s="167"/>
      <c r="AH89" s="168"/>
      <c r="AI89" s="166">
        <f>IF(ISNUMBER(U89),U89,0)+IF(ISNUMBER(Z89),Z89,0)</f>
        <v>386520</v>
      </c>
      <c r="AJ89" s="167"/>
      <c r="AK89" s="167"/>
      <c r="AL89" s="167"/>
      <c r="AM89" s="168"/>
      <c r="AN89" s="166">
        <v>0</v>
      </c>
      <c r="AO89" s="167"/>
      <c r="AP89" s="167"/>
      <c r="AQ89" s="167"/>
      <c r="AR89" s="168"/>
      <c r="AS89" s="166">
        <v>4500638</v>
      </c>
      <c r="AT89" s="167"/>
      <c r="AU89" s="167"/>
      <c r="AV89" s="167"/>
      <c r="AW89" s="168"/>
      <c r="AX89" s="166">
        <v>4500638</v>
      </c>
      <c r="AY89" s="167"/>
      <c r="AZ89" s="167"/>
      <c r="BA89" s="168"/>
      <c r="BB89" s="166">
        <f>IF(ISNUMBER(AN89),AN89,0)+IF(ISNUMBER(AS89),AS89,0)</f>
        <v>4500638</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1005</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258</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0</v>
      </c>
      <c r="AG108" s="177"/>
      <c r="AH108" s="177"/>
      <c r="AI108" s="177"/>
      <c r="AJ108" s="177"/>
      <c r="AK108" s="177">
        <v>386.51972999999998</v>
      </c>
      <c r="AL108" s="177"/>
      <c r="AM108" s="177"/>
      <c r="AN108" s="177"/>
      <c r="AO108" s="177"/>
      <c r="AP108" s="177">
        <v>386.51972999999998</v>
      </c>
      <c r="AQ108" s="177"/>
      <c r="AR108" s="177"/>
      <c r="AS108" s="177"/>
      <c r="AT108" s="177"/>
      <c r="AU108" s="177">
        <v>0</v>
      </c>
      <c r="AV108" s="177"/>
      <c r="AW108" s="177"/>
      <c r="AX108" s="177"/>
      <c r="AY108" s="177"/>
      <c r="AZ108" s="177">
        <v>4500.6379999999999</v>
      </c>
      <c r="BA108" s="177"/>
      <c r="BB108" s="177"/>
      <c r="BC108" s="177"/>
      <c r="BD108" s="177"/>
      <c r="BE108" s="177">
        <v>4500.6379999999999</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42.75" customHeight="1" x14ac:dyDescent="0.2">
      <c r="A110" s="158">
        <v>0</v>
      </c>
      <c r="B110" s="159"/>
      <c r="C110" s="159"/>
      <c r="D110" s="176" t="s">
        <v>1006</v>
      </c>
      <c r="E110" s="133"/>
      <c r="F110" s="133"/>
      <c r="G110" s="133"/>
      <c r="H110" s="133"/>
      <c r="I110" s="133"/>
      <c r="J110" s="133"/>
      <c r="K110" s="133"/>
      <c r="L110" s="133"/>
      <c r="M110" s="133"/>
      <c r="N110" s="133"/>
      <c r="O110" s="133"/>
      <c r="P110" s="134"/>
      <c r="Q110" s="57" t="s">
        <v>223</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4</v>
      </c>
      <c r="AL110" s="177"/>
      <c r="AM110" s="177"/>
      <c r="AN110" s="177"/>
      <c r="AO110" s="177"/>
      <c r="AP110" s="177">
        <v>4</v>
      </c>
      <c r="AQ110" s="177"/>
      <c r="AR110" s="177"/>
      <c r="AS110" s="177"/>
      <c r="AT110" s="177"/>
      <c r="AU110" s="177">
        <v>0</v>
      </c>
      <c r="AV110" s="177"/>
      <c r="AW110" s="177"/>
      <c r="AX110" s="177"/>
      <c r="AY110" s="177"/>
      <c r="AZ110" s="177">
        <v>2</v>
      </c>
      <c r="BA110" s="177"/>
      <c r="BB110" s="177"/>
      <c r="BC110" s="177"/>
      <c r="BD110" s="177"/>
      <c r="BE110" s="177">
        <v>2</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343</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0</v>
      </c>
      <c r="AG112" s="177"/>
      <c r="AH112" s="177"/>
      <c r="AI112" s="177"/>
      <c r="AJ112" s="177"/>
      <c r="AK112" s="177">
        <v>96.63</v>
      </c>
      <c r="AL112" s="177"/>
      <c r="AM112" s="177"/>
      <c r="AN112" s="177"/>
      <c r="AO112" s="177"/>
      <c r="AP112" s="177">
        <v>96.63</v>
      </c>
      <c r="AQ112" s="177"/>
      <c r="AR112" s="177"/>
      <c r="AS112" s="177"/>
      <c r="AT112" s="177"/>
      <c r="AU112" s="177">
        <v>0</v>
      </c>
      <c r="AV112" s="177"/>
      <c r="AW112" s="177"/>
      <c r="AX112" s="177"/>
      <c r="AY112" s="177"/>
      <c r="AZ112" s="177">
        <v>2250.319</v>
      </c>
      <c r="BA112" s="177"/>
      <c r="BB112" s="177"/>
      <c r="BC112" s="177"/>
      <c r="BD112" s="177"/>
      <c r="BE112" s="177">
        <v>2250.319</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1007</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0</v>
      </c>
      <c r="AG114" s="177"/>
      <c r="AH114" s="177"/>
      <c r="AI114" s="177"/>
      <c r="AJ114" s="177"/>
      <c r="AK114" s="177">
        <v>100</v>
      </c>
      <c r="AL114" s="177"/>
      <c r="AM114" s="177"/>
      <c r="AN114" s="177"/>
      <c r="AO114" s="177"/>
      <c r="AP114" s="177">
        <v>100</v>
      </c>
      <c r="AQ114" s="177"/>
      <c r="AR114" s="177"/>
      <c r="AS114" s="177"/>
      <c r="AT114" s="177"/>
      <c r="AU114" s="177">
        <v>0</v>
      </c>
      <c r="AV114" s="177"/>
      <c r="AW114" s="177"/>
      <c r="AX114" s="177"/>
      <c r="AY114" s="177"/>
      <c r="AZ114" s="177">
        <v>10</v>
      </c>
      <c r="BA114" s="177"/>
      <c r="BB114" s="177"/>
      <c r="BC114" s="177"/>
      <c r="BD114" s="177"/>
      <c r="BE114" s="177">
        <v>10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258</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42.75" customHeight="1" x14ac:dyDescent="0.2">
      <c r="A124" s="158">
        <v>0</v>
      </c>
      <c r="B124" s="159"/>
      <c r="C124" s="159"/>
      <c r="D124" s="176" t="s">
        <v>1006</v>
      </c>
      <c r="E124" s="133"/>
      <c r="F124" s="133"/>
      <c r="G124" s="133"/>
      <c r="H124" s="133"/>
      <c r="I124" s="133"/>
      <c r="J124" s="133"/>
      <c r="K124" s="133"/>
      <c r="L124" s="133"/>
      <c r="M124" s="133"/>
      <c r="N124" s="133"/>
      <c r="O124" s="133"/>
      <c r="P124" s="134"/>
      <c r="Q124" s="57" t="s">
        <v>223</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343</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1007</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1008</v>
      </c>
      <c r="H157" s="133"/>
      <c r="I157" s="133"/>
      <c r="J157" s="133"/>
      <c r="K157" s="133"/>
      <c r="L157" s="133"/>
      <c r="M157" s="133"/>
      <c r="N157" s="133"/>
      <c r="O157" s="133"/>
      <c r="P157" s="133"/>
      <c r="Q157" s="133"/>
      <c r="R157" s="133"/>
      <c r="S157" s="134"/>
      <c r="T157" s="192" t="s">
        <v>1009</v>
      </c>
      <c r="U157" s="133"/>
      <c r="V157" s="133"/>
      <c r="W157" s="133"/>
      <c r="X157" s="133"/>
      <c r="Y157" s="133"/>
      <c r="Z157" s="134"/>
      <c r="AA157" s="179">
        <v>0</v>
      </c>
      <c r="AB157" s="179"/>
      <c r="AC157" s="179"/>
      <c r="AD157" s="179"/>
      <c r="AE157" s="179"/>
      <c r="AF157" s="179">
        <v>386520</v>
      </c>
      <c r="AG157" s="179"/>
      <c r="AH157" s="179"/>
      <c r="AI157" s="179"/>
      <c r="AJ157" s="179"/>
      <c r="AK157" s="179">
        <f>IF(ISNUMBER(AA157),AA157,0)+IF(ISNUMBER(AF157),AF157,0)</f>
        <v>386520</v>
      </c>
      <c r="AL157" s="179"/>
      <c r="AM157" s="179"/>
      <c r="AN157" s="179"/>
      <c r="AO157" s="179"/>
      <c r="AP157" s="179">
        <v>0</v>
      </c>
      <c r="AQ157" s="179"/>
      <c r="AR157" s="179"/>
      <c r="AS157" s="179"/>
      <c r="AT157" s="179"/>
      <c r="AU157" s="179">
        <v>4500638</v>
      </c>
      <c r="AV157" s="179"/>
      <c r="AW157" s="179"/>
      <c r="AX157" s="179"/>
      <c r="AY157" s="179"/>
      <c r="AZ157" s="179">
        <f>IF(ISNUMBER(AP157),AP157,0)+IF(ISNUMBER(AU157),AU157,0)</f>
        <v>4500638</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0</v>
      </c>
      <c r="AB158" s="178"/>
      <c r="AC158" s="178"/>
      <c r="AD158" s="178"/>
      <c r="AE158" s="178"/>
      <c r="AF158" s="178">
        <v>386520</v>
      </c>
      <c r="AG158" s="178"/>
      <c r="AH158" s="178"/>
      <c r="AI158" s="178"/>
      <c r="AJ158" s="178"/>
      <c r="AK158" s="178">
        <f>IF(ISNUMBER(AA158),AA158,0)+IF(ISNUMBER(AF158),AF158,0)</f>
        <v>386520</v>
      </c>
      <c r="AL158" s="178"/>
      <c r="AM158" s="178"/>
      <c r="AN158" s="178"/>
      <c r="AO158" s="178"/>
      <c r="AP158" s="178">
        <v>0</v>
      </c>
      <c r="AQ158" s="178"/>
      <c r="AR158" s="178"/>
      <c r="AS158" s="178"/>
      <c r="AT158" s="178"/>
      <c r="AU158" s="178">
        <v>4500638</v>
      </c>
      <c r="AV158" s="178"/>
      <c r="AW158" s="178"/>
      <c r="AX158" s="178"/>
      <c r="AY158" s="178"/>
      <c r="AZ158" s="178">
        <f>IF(ISNUMBER(AP158),AP158,0)+IF(ISNUMBER(AU158),AU158,0)</f>
        <v>4500638</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1008</v>
      </c>
      <c r="H166" s="133"/>
      <c r="I166" s="133"/>
      <c r="J166" s="133"/>
      <c r="K166" s="133"/>
      <c r="L166" s="133"/>
      <c r="M166" s="133"/>
      <c r="N166" s="133"/>
      <c r="O166" s="133"/>
      <c r="P166" s="133"/>
      <c r="Q166" s="133"/>
      <c r="R166" s="133"/>
      <c r="S166" s="134"/>
      <c r="T166" s="192" t="s">
        <v>1009</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138" customFormat="1" ht="38.25" customHeight="1" x14ac:dyDescent="0.2">
      <c r="A176" s="132" t="s">
        <v>1010</v>
      </c>
      <c r="B176" s="133"/>
      <c r="C176" s="133"/>
      <c r="D176" s="133"/>
      <c r="E176" s="133"/>
      <c r="F176" s="133"/>
      <c r="G176" s="133"/>
      <c r="H176" s="133"/>
      <c r="I176" s="133"/>
      <c r="J176" s="133"/>
      <c r="K176" s="133"/>
      <c r="L176" s="133"/>
      <c r="M176" s="134"/>
      <c r="N176" s="158" t="s">
        <v>821</v>
      </c>
      <c r="O176" s="159"/>
      <c r="P176" s="159"/>
      <c r="Q176" s="159"/>
      <c r="R176" s="159"/>
      <c r="S176" s="159"/>
      <c r="T176" s="159"/>
      <c r="U176" s="160"/>
      <c r="V176" s="188">
        <v>386520</v>
      </c>
      <c r="W176" s="188"/>
      <c r="X176" s="188"/>
      <c r="Y176" s="188"/>
      <c r="Z176" s="188"/>
      <c r="AA176" s="188">
        <v>386520</v>
      </c>
      <c r="AB176" s="188"/>
      <c r="AC176" s="188"/>
      <c r="AD176" s="188"/>
      <c r="AE176" s="188"/>
      <c r="AF176" s="188">
        <v>100</v>
      </c>
      <c r="AG176" s="188"/>
      <c r="AH176" s="188"/>
      <c r="AI176" s="188"/>
      <c r="AJ176" s="188">
        <v>4500638</v>
      </c>
      <c r="AK176" s="188"/>
      <c r="AL176" s="188"/>
      <c r="AM176" s="188"/>
      <c r="AN176" s="188"/>
      <c r="AO176" s="188">
        <v>100</v>
      </c>
      <c r="AP176" s="188"/>
      <c r="AQ176" s="188"/>
      <c r="AR176" s="188"/>
      <c r="AS176" s="188">
        <v>0</v>
      </c>
      <c r="AT176" s="188"/>
      <c r="AU176" s="188"/>
      <c r="AV176" s="188"/>
      <c r="AW176" s="188"/>
      <c r="AX176" s="188">
        <v>0</v>
      </c>
      <c r="AY176" s="188"/>
      <c r="AZ176" s="188"/>
      <c r="BA176" s="188"/>
      <c r="BB176" s="188">
        <v>0</v>
      </c>
      <c r="BC176" s="188"/>
      <c r="BD176" s="188"/>
      <c r="BE176" s="188"/>
      <c r="BF176" s="188"/>
      <c r="BG176" s="188">
        <v>0</v>
      </c>
      <c r="BH176" s="188"/>
      <c r="BI176" s="188"/>
      <c r="BJ176" s="188"/>
      <c r="BK176" s="188">
        <v>0</v>
      </c>
      <c r="BL176" s="188"/>
      <c r="BM176" s="188"/>
      <c r="BN176" s="188"/>
      <c r="BO176" s="188"/>
      <c r="BP176" s="189">
        <v>0</v>
      </c>
      <c r="BQ176" s="190"/>
      <c r="BR176" s="190"/>
      <c r="BS176" s="191"/>
      <c r="CA176" s="138" t="s">
        <v>57</v>
      </c>
    </row>
    <row r="177" spans="1:79" s="9" customFormat="1" ht="12.75" customHeight="1" x14ac:dyDescent="0.2">
      <c r="A177" s="139" t="s">
        <v>179</v>
      </c>
      <c r="B177" s="140"/>
      <c r="C177" s="140"/>
      <c r="D177" s="140"/>
      <c r="E177" s="140"/>
      <c r="F177" s="140"/>
      <c r="G177" s="140"/>
      <c r="H177" s="140"/>
      <c r="I177" s="140"/>
      <c r="J177" s="140"/>
      <c r="K177" s="140"/>
      <c r="L177" s="140"/>
      <c r="M177" s="141"/>
      <c r="N177" s="120"/>
      <c r="O177" s="118"/>
      <c r="P177" s="118"/>
      <c r="Q177" s="118"/>
      <c r="R177" s="118"/>
      <c r="S177" s="118"/>
      <c r="T177" s="118"/>
      <c r="U177" s="119"/>
      <c r="V177" s="182"/>
      <c r="W177" s="182"/>
      <c r="X177" s="182"/>
      <c r="Y177" s="182"/>
      <c r="Z177" s="182"/>
      <c r="AA177" s="182">
        <v>386520</v>
      </c>
      <c r="AB177" s="182"/>
      <c r="AC177" s="182"/>
      <c r="AD177" s="182"/>
      <c r="AE177" s="182"/>
      <c r="AF177" s="182"/>
      <c r="AG177" s="182"/>
      <c r="AH177" s="182"/>
      <c r="AI177" s="182"/>
      <c r="AJ177" s="182">
        <v>4500638</v>
      </c>
      <c r="AK177" s="182"/>
      <c r="AL177" s="182"/>
      <c r="AM177" s="182"/>
      <c r="AN177" s="182"/>
      <c r="AO177" s="182"/>
      <c r="AP177" s="182"/>
      <c r="AQ177" s="182"/>
      <c r="AR177" s="182"/>
      <c r="AS177" s="182">
        <v>0</v>
      </c>
      <c r="AT177" s="182"/>
      <c r="AU177" s="182"/>
      <c r="AV177" s="182"/>
      <c r="AW177" s="182"/>
      <c r="AX177" s="182"/>
      <c r="AY177" s="182"/>
      <c r="AZ177" s="182"/>
      <c r="BA177" s="182"/>
      <c r="BB177" s="182">
        <v>0</v>
      </c>
      <c r="BC177" s="182"/>
      <c r="BD177" s="182"/>
      <c r="BE177" s="182"/>
      <c r="BF177" s="182"/>
      <c r="BG177" s="182"/>
      <c r="BH177" s="182"/>
      <c r="BI177" s="182"/>
      <c r="BJ177" s="182"/>
      <c r="BK177" s="182">
        <v>0</v>
      </c>
      <c r="BL177" s="182"/>
      <c r="BM177" s="182"/>
      <c r="BN177" s="182"/>
      <c r="BO177" s="182"/>
      <c r="BP177" s="183"/>
      <c r="BQ177" s="184"/>
      <c r="BR177" s="184"/>
      <c r="BS177" s="185"/>
    </row>
    <row r="180" spans="1:79" ht="35.25" customHeight="1" x14ac:dyDescent="0.2">
      <c r="A180" s="67" t="s">
        <v>696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x14ac:dyDescent="0.2">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61" t="s">
        <v>682</v>
      </c>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row>
    <row r="185" spans="1:79" ht="14.25" customHeight="1" x14ac:dyDescent="0.2">
      <c r="A185" s="67" t="s">
        <v>667</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62" t="s">
        <v>617</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79" ht="42.95" customHeight="1" x14ac:dyDescent="0.2">
      <c r="A187" s="74" t="s">
        <v>166</v>
      </c>
      <c r="B187" s="74"/>
      <c r="C187" s="74"/>
      <c r="D187" s="74"/>
      <c r="E187" s="74"/>
      <c r="F187" s="74"/>
      <c r="G187" s="57" t="s">
        <v>20</v>
      </c>
      <c r="H187" s="57"/>
      <c r="I187" s="57"/>
      <c r="J187" s="57"/>
      <c r="K187" s="57"/>
      <c r="L187" s="57"/>
      <c r="M187" s="57"/>
      <c r="N187" s="57"/>
      <c r="O187" s="57"/>
      <c r="P187" s="57"/>
      <c r="Q187" s="57"/>
      <c r="R187" s="57"/>
      <c r="S187" s="57"/>
      <c r="T187" s="57" t="s">
        <v>16</v>
      </c>
      <c r="U187" s="57"/>
      <c r="V187" s="57"/>
      <c r="W187" s="57"/>
      <c r="X187" s="57"/>
      <c r="Y187" s="57"/>
      <c r="Z187" s="57" t="s">
        <v>15</v>
      </c>
      <c r="AA187" s="57"/>
      <c r="AB187" s="57"/>
      <c r="AC187" s="57"/>
      <c r="AD187" s="57"/>
      <c r="AE187" s="57" t="s">
        <v>167</v>
      </c>
      <c r="AF187" s="57"/>
      <c r="AG187" s="57"/>
      <c r="AH187" s="57"/>
      <c r="AI187" s="57"/>
      <c r="AJ187" s="57"/>
      <c r="AK187" s="57" t="s">
        <v>168</v>
      </c>
      <c r="AL187" s="57"/>
      <c r="AM187" s="57"/>
      <c r="AN187" s="57"/>
      <c r="AO187" s="57"/>
      <c r="AP187" s="57"/>
      <c r="AQ187" s="57" t="s">
        <v>169</v>
      </c>
      <c r="AR187" s="57"/>
      <c r="AS187" s="57"/>
      <c r="AT187" s="57"/>
      <c r="AU187" s="57"/>
      <c r="AV187" s="57"/>
      <c r="AW187" s="57" t="s">
        <v>120</v>
      </c>
      <c r="AX187" s="57"/>
      <c r="AY187" s="57"/>
      <c r="AZ187" s="57"/>
      <c r="BA187" s="57"/>
      <c r="BB187" s="57"/>
      <c r="BC187" s="57"/>
      <c r="BD187" s="57"/>
      <c r="BE187" s="57"/>
      <c r="BF187" s="57"/>
      <c r="BG187" s="57" t="s">
        <v>170</v>
      </c>
      <c r="BH187" s="57"/>
      <c r="BI187" s="57"/>
      <c r="BJ187" s="57"/>
      <c r="BK187" s="57"/>
      <c r="BL187" s="57"/>
    </row>
    <row r="188" spans="1:79" ht="39.950000000000003" customHeight="1" x14ac:dyDescent="0.2">
      <c r="A188" s="74"/>
      <c r="B188" s="74"/>
      <c r="C188" s="74"/>
      <c r="D188" s="74"/>
      <c r="E188" s="74"/>
      <c r="F188" s="74"/>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t="s">
        <v>18</v>
      </c>
      <c r="AX188" s="57"/>
      <c r="AY188" s="57"/>
      <c r="AZ188" s="57"/>
      <c r="BA188" s="57"/>
      <c r="BB188" s="57" t="s">
        <v>17</v>
      </c>
      <c r="BC188" s="57"/>
      <c r="BD188" s="57"/>
      <c r="BE188" s="57"/>
      <c r="BF188" s="57"/>
      <c r="BG188" s="57"/>
      <c r="BH188" s="57"/>
      <c r="BI188" s="57"/>
      <c r="BJ188" s="57"/>
      <c r="BK188" s="57"/>
      <c r="BL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v>4</v>
      </c>
      <c r="AA189" s="57"/>
      <c r="AB189" s="57"/>
      <c r="AC189" s="57"/>
      <c r="AD189" s="57"/>
      <c r="AE189" s="57">
        <v>5</v>
      </c>
      <c r="AF189" s="57"/>
      <c r="AG189" s="57"/>
      <c r="AH189" s="57"/>
      <c r="AI189" s="57"/>
      <c r="AJ189" s="57"/>
      <c r="AK189" s="57">
        <v>6</v>
      </c>
      <c r="AL189" s="57"/>
      <c r="AM189" s="57"/>
      <c r="AN189" s="57"/>
      <c r="AO189" s="57"/>
      <c r="AP189" s="57"/>
      <c r="AQ189" s="57">
        <v>7</v>
      </c>
      <c r="AR189" s="57"/>
      <c r="AS189" s="57"/>
      <c r="AT189" s="57"/>
      <c r="AU189" s="57"/>
      <c r="AV189" s="57"/>
      <c r="AW189" s="57">
        <v>8</v>
      </c>
      <c r="AX189" s="57"/>
      <c r="AY189" s="57"/>
      <c r="AZ189" s="57"/>
      <c r="BA189" s="57"/>
      <c r="BB189" s="57">
        <v>9</v>
      </c>
      <c r="BC189" s="57"/>
      <c r="BD189" s="57"/>
      <c r="BE189" s="57"/>
      <c r="BF189" s="57"/>
      <c r="BG189" s="57">
        <v>10</v>
      </c>
      <c r="BH189" s="57"/>
      <c r="BI189" s="57"/>
      <c r="BJ189" s="57"/>
      <c r="BK189" s="57"/>
      <c r="BL189" s="57"/>
    </row>
    <row r="190" spans="1:79" s="2" customFormat="1" ht="12" hidden="1" customHeight="1" x14ac:dyDescent="0.2">
      <c r="A190" s="60" t="s">
        <v>85</v>
      </c>
      <c r="B190" s="60"/>
      <c r="C190" s="60"/>
      <c r="D190" s="60"/>
      <c r="E190" s="60"/>
      <c r="F190" s="60"/>
      <c r="G190" s="100" t="s">
        <v>78</v>
      </c>
      <c r="H190" s="100"/>
      <c r="I190" s="100"/>
      <c r="J190" s="100"/>
      <c r="K190" s="100"/>
      <c r="L190" s="100"/>
      <c r="M190" s="100"/>
      <c r="N190" s="100"/>
      <c r="O190" s="100"/>
      <c r="P190" s="100"/>
      <c r="Q190" s="100"/>
      <c r="R190" s="100"/>
      <c r="S190" s="100"/>
      <c r="T190" s="59" t="s">
        <v>101</v>
      </c>
      <c r="U190" s="59"/>
      <c r="V190" s="59"/>
      <c r="W190" s="59"/>
      <c r="X190" s="59"/>
      <c r="Y190" s="59"/>
      <c r="Z190" s="59" t="s">
        <v>102</v>
      </c>
      <c r="AA190" s="59"/>
      <c r="AB190" s="59"/>
      <c r="AC190" s="59"/>
      <c r="AD190" s="59"/>
      <c r="AE190" s="59" t="s">
        <v>103</v>
      </c>
      <c r="AF190" s="59"/>
      <c r="AG190" s="59"/>
      <c r="AH190" s="59"/>
      <c r="AI190" s="59"/>
      <c r="AJ190" s="59"/>
      <c r="AK190" s="59" t="s">
        <v>104</v>
      </c>
      <c r="AL190" s="59"/>
      <c r="AM190" s="59"/>
      <c r="AN190" s="59"/>
      <c r="AO190" s="59"/>
      <c r="AP190" s="59"/>
      <c r="AQ190" s="101" t="s">
        <v>122</v>
      </c>
      <c r="AR190" s="59"/>
      <c r="AS190" s="59"/>
      <c r="AT190" s="59"/>
      <c r="AU190" s="59"/>
      <c r="AV190" s="59"/>
      <c r="AW190" s="59" t="s">
        <v>105</v>
      </c>
      <c r="AX190" s="59"/>
      <c r="AY190" s="59"/>
      <c r="AZ190" s="59"/>
      <c r="BA190" s="59"/>
      <c r="BB190" s="59" t="s">
        <v>106</v>
      </c>
      <c r="BC190" s="59"/>
      <c r="BD190" s="59"/>
      <c r="BE190" s="59"/>
      <c r="BF190" s="59"/>
      <c r="BG190" s="101" t="s">
        <v>123</v>
      </c>
      <c r="BH190" s="59"/>
      <c r="BI190" s="59"/>
      <c r="BJ190" s="59"/>
      <c r="BK190" s="59"/>
      <c r="BL190" s="59"/>
      <c r="CA190" s="2" t="s">
        <v>58</v>
      </c>
    </row>
    <row r="191" spans="1:79" s="9" customFormat="1" ht="12.75" customHeight="1" x14ac:dyDescent="0.2">
      <c r="A191" s="121"/>
      <c r="B191" s="121"/>
      <c r="C191" s="121"/>
      <c r="D191" s="121"/>
      <c r="E191" s="121"/>
      <c r="F191" s="121"/>
      <c r="G191" s="180" t="s">
        <v>179</v>
      </c>
      <c r="H191" s="180"/>
      <c r="I191" s="180"/>
      <c r="J191" s="180"/>
      <c r="K191" s="180"/>
      <c r="L191" s="180"/>
      <c r="M191" s="180"/>
      <c r="N191" s="180"/>
      <c r="O191" s="180"/>
      <c r="P191" s="180"/>
      <c r="Q191" s="180"/>
      <c r="R191" s="180"/>
      <c r="S191" s="180"/>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f>IF(ISNUMBER(AK191),AK191,0)-IF(ISNUMBER(AE191),AE191,0)</f>
        <v>0</v>
      </c>
      <c r="AR191" s="178"/>
      <c r="AS191" s="178"/>
      <c r="AT191" s="178"/>
      <c r="AU191" s="178"/>
      <c r="AV191" s="178"/>
      <c r="AW191" s="178"/>
      <c r="AX191" s="178"/>
      <c r="AY191" s="178"/>
      <c r="AZ191" s="178"/>
      <c r="BA191" s="178"/>
      <c r="BB191" s="178"/>
      <c r="BC191" s="178"/>
      <c r="BD191" s="178"/>
      <c r="BE191" s="178"/>
      <c r="BF191" s="178"/>
      <c r="BG191" s="178">
        <f>IF(ISNUMBER(Z191),Z191,0)+IF(ISNUMBER(AK191),AK191,0)</f>
        <v>0</v>
      </c>
      <c r="BH191" s="178"/>
      <c r="BI191" s="178"/>
      <c r="BJ191" s="178"/>
      <c r="BK191" s="178"/>
      <c r="BL191" s="178"/>
      <c r="CA191" s="9" t="s">
        <v>59</v>
      </c>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617</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670</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680</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9" customFormat="1" ht="12.75" customHeight="1" x14ac:dyDescent="0.2">
      <c r="A200" s="121"/>
      <c r="B200" s="121"/>
      <c r="C200" s="121"/>
      <c r="D200" s="121"/>
      <c r="E200" s="121"/>
      <c r="F200" s="121"/>
      <c r="G200" s="180" t="s">
        <v>179</v>
      </c>
      <c r="H200" s="180"/>
      <c r="I200" s="180"/>
      <c r="J200" s="180"/>
      <c r="K200" s="180"/>
      <c r="L200" s="180"/>
      <c r="M200" s="180"/>
      <c r="N200" s="180"/>
      <c r="O200" s="180"/>
      <c r="P200" s="180"/>
      <c r="Q200" s="178"/>
      <c r="R200" s="178"/>
      <c r="S200" s="178"/>
      <c r="T200" s="178"/>
      <c r="U200" s="178"/>
      <c r="V200" s="178"/>
      <c r="W200" s="178"/>
      <c r="X200" s="178"/>
      <c r="Y200" s="178"/>
      <c r="Z200" s="178"/>
      <c r="AA200" s="178"/>
      <c r="AB200" s="178"/>
      <c r="AC200" s="178"/>
      <c r="AD200" s="178"/>
      <c r="AE200" s="178"/>
      <c r="AF200" s="178"/>
      <c r="AG200" s="178"/>
      <c r="AH200" s="178"/>
      <c r="AI200" s="178"/>
      <c r="AJ200" s="178">
        <f>IF(ISNUMBER(Q200),Q200,0)-IF(ISNUMBER(Z200),Z200,0)</f>
        <v>0</v>
      </c>
      <c r="AK200" s="178"/>
      <c r="AL200" s="178"/>
      <c r="AM200" s="178"/>
      <c r="AN200" s="178"/>
      <c r="AO200" s="178"/>
      <c r="AP200" s="178"/>
      <c r="AQ200" s="178"/>
      <c r="AR200" s="178"/>
      <c r="AS200" s="178"/>
      <c r="AT200" s="178">
        <f>IF(ISNUMBER(V200),V200,0)-IF(ISNUMBER(Z200),Z200,0)-IF(ISNUMBER(AE200),AE200,0)</f>
        <v>0</v>
      </c>
      <c r="AU200" s="178"/>
      <c r="AV200" s="178"/>
      <c r="AW200" s="178"/>
      <c r="AX200" s="178"/>
      <c r="AY200" s="178"/>
      <c r="AZ200" s="178"/>
      <c r="BA200" s="178"/>
      <c r="BB200" s="178"/>
      <c r="BC200" s="178"/>
      <c r="BD200" s="178"/>
      <c r="BE200" s="178"/>
      <c r="BF200" s="178"/>
      <c r="BG200" s="178"/>
      <c r="BH200" s="178">
        <f>IF(ISNUMBER(AO200),AO200,0)-IF(ISNUMBER(AX200),AX200,0)</f>
        <v>0</v>
      </c>
      <c r="BI200" s="178"/>
      <c r="BJ200" s="178"/>
      <c r="BK200" s="178"/>
      <c r="BL200" s="178"/>
      <c r="CA200" s="9" t="s">
        <v>61</v>
      </c>
    </row>
    <row r="202" spans="1:79" ht="14.25" customHeight="1" x14ac:dyDescent="0.2">
      <c r="A202" s="67" t="s">
        <v>671</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617</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5" customHeight="1" x14ac:dyDescent="0.2">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668</v>
      </c>
      <c r="AF204" s="57"/>
      <c r="AG204" s="57"/>
      <c r="AH204" s="57"/>
      <c r="AI204" s="57"/>
      <c r="AJ204" s="57"/>
      <c r="AK204" s="57" t="s">
        <v>672</v>
      </c>
      <c r="AL204" s="57"/>
      <c r="AM204" s="57"/>
      <c r="AN204" s="57"/>
      <c r="AO204" s="57"/>
      <c r="AP204" s="57"/>
      <c r="AQ204" s="57" t="s">
        <v>684</v>
      </c>
      <c r="AR204" s="57"/>
      <c r="AS204" s="57"/>
      <c r="AT204" s="57"/>
      <c r="AU204" s="57"/>
      <c r="AV204" s="57"/>
      <c r="AW204" s="57" t="s">
        <v>19</v>
      </c>
      <c r="AX204" s="57"/>
      <c r="AY204" s="57"/>
      <c r="AZ204" s="57"/>
      <c r="BA204" s="57"/>
      <c r="BB204" s="57"/>
      <c r="BC204" s="57"/>
      <c r="BD204" s="57"/>
      <c r="BE204" s="57" t="s">
        <v>190</v>
      </c>
      <c r="BF204" s="57"/>
      <c r="BG204" s="57"/>
      <c r="BH204" s="57"/>
      <c r="BI204" s="57"/>
      <c r="BJ204" s="57"/>
      <c r="BK204" s="57"/>
      <c r="BL204" s="57"/>
    </row>
    <row r="205" spans="1:79" ht="21.75" customHeight="1" x14ac:dyDescent="0.2">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60">
        <v>8</v>
      </c>
      <c r="AX206" s="60"/>
      <c r="AY206" s="60"/>
      <c r="AZ206" s="60"/>
      <c r="BA206" s="60"/>
      <c r="BB206" s="60"/>
      <c r="BC206" s="60"/>
      <c r="BD206" s="60"/>
      <c r="BE206" s="60">
        <v>9</v>
      </c>
      <c r="BF206" s="60"/>
      <c r="BG206" s="60"/>
      <c r="BH206" s="60"/>
      <c r="BI206" s="60"/>
      <c r="BJ206" s="60"/>
      <c r="BK206" s="60"/>
      <c r="BL206" s="60"/>
    </row>
    <row r="207" spans="1:79" s="2" customFormat="1" ht="18.75" hidden="1" customHeight="1" x14ac:dyDescent="0.2">
      <c r="A207" s="60" t="s">
        <v>85</v>
      </c>
      <c r="B207" s="60"/>
      <c r="C207" s="60"/>
      <c r="D207" s="60"/>
      <c r="E207" s="60"/>
      <c r="F207" s="60"/>
      <c r="G207" s="100" t="s">
        <v>78</v>
      </c>
      <c r="H207" s="100"/>
      <c r="I207" s="100"/>
      <c r="J207" s="100"/>
      <c r="K207" s="100"/>
      <c r="L207" s="100"/>
      <c r="M207" s="100"/>
      <c r="N207" s="100"/>
      <c r="O207" s="100"/>
      <c r="P207" s="100"/>
      <c r="Q207" s="100"/>
      <c r="R207" s="100"/>
      <c r="S207" s="100"/>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59" t="s">
        <v>105</v>
      </c>
      <c r="AR207" s="59"/>
      <c r="AS207" s="59"/>
      <c r="AT207" s="59"/>
      <c r="AU207" s="59"/>
      <c r="AV207" s="59"/>
      <c r="AW207" s="100" t="s">
        <v>108</v>
      </c>
      <c r="AX207" s="100"/>
      <c r="AY207" s="100"/>
      <c r="AZ207" s="100"/>
      <c r="BA207" s="100"/>
      <c r="BB207" s="100"/>
      <c r="BC207" s="100"/>
      <c r="BD207" s="100"/>
      <c r="BE207" s="100" t="s">
        <v>109</v>
      </c>
      <c r="BF207" s="100"/>
      <c r="BG207" s="100"/>
      <c r="BH207" s="100"/>
      <c r="BI207" s="100"/>
      <c r="BJ207" s="100"/>
      <c r="BK207" s="100"/>
      <c r="BL207" s="100"/>
      <c r="CA207" s="2" t="s">
        <v>62</v>
      </c>
    </row>
    <row r="208" spans="1:79" s="9" customFormat="1" ht="12.75" customHeight="1" x14ac:dyDescent="0.2">
      <c r="A208" s="121"/>
      <c r="B208" s="121"/>
      <c r="C208" s="121"/>
      <c r="D208" s="121"/>
      <c r="E208" s="121"/>
      <c r="F208" s="121"/>
      <c r="G208" s="180" t="s">
        <v>179</v>
      </c>
      <c r="H208" s="180"/>
      <c r="I208" s="180"/>
      <c r="J208" s="180"/>
      <c r="K208" s="180"/>
      <c r="L208" s="180"/>
      <c r="M208" s="180"/>
      <c r="N208" s="180"/>
      <c r="O208" s="180"/>
      <c r="P208" s="180"/>
      <c r="Q208" s="180"/>
      <c r="R208" s="180"/>
      <c r="S208" s="180"/>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80"/>
      <c r="AX208" s="180"/>
      <c r="AY208" s="180"/>
      <c r="AZ208" s="180"/>
      <c r="BA208" s="180"/>
      <c r="BB208" s="180"/>
      <c r="BC208" s="180"/>
      <c r="BD208" s="180"/>
      <c r="BE208" s="180"/>
      <c r="BF208" s="180"/>
      <c r="BG208" s="180"/>
      <c r="BH208" s="180"/>
      <c r="BI208" s="180"/>
      <c r="BJ208" s="180"/>
      <c r="BK208" s="180"/>
      <c r="BL208" s="180"/>
      <c r="CA208" s="9" t="s">
        <v>63</v>
      </c>
    </row>
    <row r="210" spans="1:64" ht="14.25" customHeight="1" x14ac:dyDescent="0.2">
      <c r="A210" s="67" t="s">
        <v>673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67" t="s">
        <v>697</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4.25" x14ac:dyDescent="0.2">
      <c r="A215" s="67" t="s">
        <v>674</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
      <c r="A216" s="150" t="s">
        <v>755</v>
      </c>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4" t="s">
        <v>611</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0"/>
      <c r="AC220" s="40"/>
      <c r="AD220" s="40"/>
      <c r="AE220" s="40"/>
      <c r="AF220" s="40"/>
      <c r="AG220" s="40"/>
      <c r="AH220" s="43"/>
      <c r="AI220" s="43"/>
      <c r="AJ220" s="43"/>
      <c r="AK220" s="43"/>
      <c r="AL220" s="43"/>
      <c r="AM220" s="43"/>
      <c r="AN220" s="43"/>
      <c r="AO220" s="43"/>
      <c r="AP220" s="43"/>
      <c r="AQ220" s="40"/>
      <c r="AR220" s="40"/>
      <c r="AS220" s="40"/>
      <c r="AT220" s="40"/>
      <c r="AU220" s="155" t="s">
        <v>665</v>
      </c>
      <c r="AV220" s="153"/>
      <c r="AW220" s="153"/>
      <c r="AX220" s="153"/>
      <c r="AY220" s="153"/>
      <c r="AZ220" s="153"/>
      <c r="BA220" s="153"/>
      <c r="BB220" s="153"/>
      <c r="BC220" s="153"/>
      <c r="BD220" s="153"/>
      <c r="BE220" s="153"/>
      <c r="BF220" s="153"/>
    </row>
    <row r="221" spans="1:64" ht="12.75"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154" t="s">
        <v>612</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1"/>
      <c r="AC223" s="41"/>
      <c r="AD223" s="41"/>
      <c r="AE223" s="41"/>
      <c r="AF223" s="41"/>
      <c r="AG223" s="41"/>
      <c r="AH223" s="44"/>
      <c r="AI223" s="44"/>
      <c r="AJ223" s="44"/>
      <c r="AK223" s="44"/>
      <c r="AL223" s="44"/>
      <c r="AM223" s="44"/>
      <c r="AN223" s="44"/>
      <c r="AO223" s="44"/>
      <c r="AP223" s="44"/>
      <c r="AQ223" s="41"/>
      <c r="AR223" s="41"/>
      <c r="AS223" s="41"/>
      <c r="AT223" s="41"/>
      <c r="AU223" s="156" t="s">
        <v>666</v>
      </c>
      <c r="AV223" s="153"/>
      <c r="AW223" s="153"/>
      <c r="AX223" s="153"/>
      <c r="AY223" s="153"/>
      <c r="AZ223" s="153"/>
      <c r="BA223" s="153"/>
      <c r="BB223" s="153"/>
      <c r="BC223" s="153"/>
      <c r="BD223" s="153"/>
      <c r="BE223" s="153"/>
      <c r="BF223" s="153"/>
    </row>
    <row r="224" spans="1:64" ht="12"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sheetData>
  <mergeCells count="1303">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330" priority="39" stopIfTrue="1" operator="equal">
      <formula>A87</formula>
    </cfRule>
  </conditionalFormatting>
  <conditionalFormatting sqref="A107:C107 A121:C121">
    <cfRule type="cellIs" dxfId="329" priority="40" stopIfTrue="1" operator="equal">
      <formula>A106</formula>
    </cfRule>
    <cfRule type="cellIs" dxfId="328" priority="41" stopIfTrue="1" operator="equal">
      <formula>0</formula>
    </cfRule>
  </conditionalFormatting>
  <conditionalFormatting sqref="A89">
    <cfRule type="cellIs" dxfId="327" priority="38" stopIfTrue="1" operator="equal">
      <formula>A88</formula>
    </cfRule>
  </conditionalFormatting>
  <conditionalFormatting sqref="A99">
    <cfRule type="cellIs" dxfId="326" priority="1455" stopIfTrue="1" operator="equal">
      <formula>A97</formula>
    </cfRule>
  </conditionalFormatting>
  <conditionalFormatting sqref="A98">
    <cfRule type="cellIs" dxfId="325" priority="36" stopIfTrue="1" operator="equal">
      <formula>A97</formula>
    </cfRule>
  </conditionalFormatting>
  <conditionalFormatting sqref="A147">
    <cfRule type="cellIs" dxfId="324" priority="2" stopIfTrue="1" operator="equal">
      <formula>A146</formula>
    </cfRule>
  </conditionalFormatting>
  <conditionalFormatting sqref="A108:C108">
    <cfRule type="cellIs" dxfId="323" priority="33" stopIfTrue="1" operator="equal">
      <formula>A107</formula>
    </cfRule>
    <cfRule type="cellIs" dxfId="322" priority="34" stopIfTrue="1" operator="equal">
      <formula>0</formula>
    </cfRule>
  </conditionalFormatting>
  <conditionalFormatting sqref="A109:C109">
    <cfRule type="cellIs" dxfId="321" priority="31" stopIfTrue="1" operator="equal">
      <formula>A108</formula>
    </cfRule>
    <cfRule type="cellIs" dxfId="320" priority="32" stopIfTrue="1" operator="equal">
      <formula>0</formula>
    </cfRule>
  </conditionalFormatting>
  <conditionalFormatting sqref="A110:C110">
    <cfRule type="cellIs" dxfId="319" priority="29" stopIfTrue="1" operator="equal">
      <formula>A109</formula>
    </cfRule>
    <cfRule type="cellIs" dxfId="318" priority="30" stopIfTrue="1" operator="equal">
      <formula>0</formula>
    </cfRule>
  </conditionalFormatting>
  <conditionalFormatting sqref="A111:C111">
    <cfRule type="cellIs" dxfId="317" priority="27" stopIfTrue="1" operator="equal">
      <formula>A110</formula>
    </cfRule>
    <cfRule type="cellIs" dxfId="316" priority="28" stopIfTrue="1" operator="equal">
      <formula>0</formula>
    </cfRule>
  </conditionalFormatting>
  <conditionalFormatting sqref="A112:C112">
    <cfRule type="cellIs" dxfId="315" priority="25" stopIfTrue="1" operator="equal">
      <formula>A111</formula>
    </cfRule>
    <cfRule type="cellIs" dxfId="314" priority="26" stopIfTrue="1" operator="equal">
      <formula>0</formula>
    </cfRule>
  </conditionalFormatting>
  <conditionalFormatting sqref="A113:C113">
    <cfRule type="cellIs" dxfId="313" priority="23" stopIfTrue="1" operator="equal">
      <formula>A112</formula>
    </cfRule>
    <cfRule type="cellIs" dxfId="312" priority="24" stopIfTrue="1" operator="equal">
      <formula>0</formula>
    </cfRule>
  </conditionalFormatting>
  <conditionalFormatting sqref="A114:C114">
    <cfRule type="cellIs" dxfId="311" priority="21" stopIfTrue="1" operator="equal">
      <formula>A113</formula>
    </cfRule>
    <cfRule type="cellIs" dxfId="310" priority="22" stopIfTrue="1" operator="equal">
      <formula>0</formula>
    </cfRule>
  </conditionalFormatting>
  <conditionalFormatting sqref="A122:C122">
    <cfRule type="cellIs" dxfId="309" priority="17" stopIfTrue="1" operator="equal">
      <formula>A121</formula>
    </cfRule>
    <cfRule type="cellIs" dxfId="308" priority="18" stopIfTrue="1" operator="equal">
      <formula>0</formula>
    </cfRule>
  </conditionalFormatting>
  <conditionalFormatting sqref="A123:C123">
    <cfRule type="cellIs" dxfId="307" priority="15" stopIfTrue="1" operator="equal">
      <formula>A122</formula>
    </cfRule>
    <cfRule type="cellIs" dxfId="306" priority="16" stopIfTrue="1" operator="equal">
      <formula>0</formula>
    </cfRule>
  </conditionalFormatting>
  <conditionalFormatting sqref="A124:C124">
    <cfRule type="cellIs" dxfId="305" priority="13" stopIfTrue="1" operator="equal">
      <formula>A123</formula>
    </cfRule>
    <cfRule type="cellIs" dxfId="304" priority="14" stopIfTrue="1" operator="equal">
      <formula>0</formula>
    </cfRule>
  </conditionalFormatting>
  <conditionalFormatting sqref="A125:C125">
    <cfRule type="cellIs" dxfId="303" priority="11" stopIfTrue="1" operator="equal">
      <formula>A124</formula>
    </cfRule>
    <cfRule type="cellIs" dxfId="302" priority="12" stopIfTrue="1" operator="equal">
      <formula>0</formula>
    </cfRule>
  </conditionalFormatting>
  <conditionalFormatting sqref="A126:C126">
    <cfRule type="cellIs" dxfId="301" priority="9" stopIfTrue="1" operator="equal">
      <formula>A125</formula>
    </cfRule>
    <cfRule type="cellIs" dxfId="300" priority="10" stopIfTrue="1" operator="equal">
      <formula>0</formula>
    </cfRule>
  </conditionalFormatting>
  <conditionalFormatting sqref="A127:C127">
    <cfRule type="cellIs" dxfId="299" priority="7" stopIfTrue="1" operator="equal">
      <formula>A126</formula>
    </cfRule>
    <cfRule type="cellIs" dxfId="298" priority="8" stopIfTrue="1" operator="equal">
      <formula>0</formula>
    </cfRule>
  </conditionalFormatting>
  <conditionalFormatting sqref="A128:C128">
    <cfRule type="cellIs" dxfId="297" priority="5" stopIfTrue="1" operator="equal">
      <formula>A127</formula>
    </cfRule>
    <cfRule type="cellIs" dxfId="29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1016</v>
      </c>
      <c r="C10" s="46"/>
      <c r="D10" s="46"/>
      <c r="E10" s="46"/>
      <c r="F10" s="46"/>
      <c r="G10" s="46"/>
      <c r="H10" s="46"/>
      <c r="I10" s="46"/>
      <c r="J10" s="46"/>
      <c r="K10" s="46"/>
      <c r="L10" s="46"/>
      <c r="N10" s="46" t="s">
        <v>1017</v>
      </c>
      <c r="O10" s="46"/>
      <c r="P10" s="46"/>
      <c r="Q10" s="46"/>
      <c r="R10" s="46"/>
      <c r="S10" s="46"/>
      <c r="T10" s="46"/>
      <c r="U10" s="46"/>
      <c r="V10" s="46"/>
      <c r="W10" s="46"/>
      <c r="X10" s="46"/>
      <c r="Y10" s="46"/>
      <c r="Z10" s="31"/>
      <c r="AA10" s="46" t="s">
        <v>1015</v>
      </c>
      <c r="AB10" s="46"/>
      <c r="AC10" s="46"/>
      <c r="AD10" s="46"/>
      <c r="AE10" s="46"/>
      <c r="AF10" s="46"/>
      <c r="AG10" s="46"/>
      <c r="AH10" s="46"/>
      <c r="AI10" s="46"/>
      <c r="AJ10" s="31"/>
      <c r="AK10" s="187" t="s">
        <v>1018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295" priority="5" stopIfTrue="1" operator="equal">
      <formula>A81</formula>
    </cfRule>
  </conditionalFormatting>
  <conditionalFormatting sqref="A99:C99 A106:C106">
    <cfRule type="cellIs" dxfId="294" priority="6" stopIfTrue="1" operator="equal">
      <formula>A98</formula>
    </cfRule>
    <cfRule type="cellIs" dxfId="293" priority="7" stopIfTrue="1" operator="equal">
      <formula>0</formula>
    </cfRule>
  </conditionalFormatting>
  <conditionalFormatting sqref="A91">
    <cfRule type="cellIs" dxfId="292" priority="1460" stopIfTrue="1" operator="equal">
      <formula>A90</formula>
    </cfRule>
  </conditionalFormatting>
  <conditionalFormatting sqref="A125">
    <cfRule type="cellIs" dxfId="291"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1019</v>
      </c>
      <c r="C10" s="46"/>
      <c r="D10" s="46"/>
      <c r="E10" s="46"/>
      <c r="F10" s="46"/>
      <c r="G10" s="46"/>
      <c r="H10" s="46"/>
      <c r="I10" s="46"/>
      <c r="J10" s="46"/>
      <c r="K10" s="46"/>
      <c r="L10" s="46"/>
      <c r="N10" s="46" t="s">
        <v>1020</v>
      </c>
      <c r="O10" s="46"/>
      <c r="P10" s="46"/>
      <c r="Q10" s="46"/>
      <c r="R10" s="46"/>
      <c r="S10" s="46"/>
      <c r="T10" s="46"/>
      <c r="U10" s="46"/>
      <c r="V10" s="46"/>
      <c r="W10" s="46"/>
      <c r="X10" s="46"/>
      <c r="Y10" s="46"/>
      <c r="Z10" s="31"/>
      <c r="AA10" s="46" t="s">
        <v>1015</v>
      </c>
      <c r="AB10" s="46"/>
      <c r="AC10" s="46"/>
      <c r="AD10" s="46"/>
      <c r="AE10" s="46"/>
      <c r="AF10" s="46"/>
      <c r="AG10" s="46"/>
      <c r="AH10" s="46"/>
      <c r="AI10" s="46"/>
      <c r="AJ10" s="31"/>
      <c r="AK10" s="187" t="s">
        <v>1021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138" customFormat="1" ht="25.5" customHeight="1" x14ac:dyDescent="0.2">
      <c r="A82" s="158">
        <v>1</v>
      </c>
      <c r="B82" s="159"/>
      <c r="C82" s="159"/>
      <c r="D82" s="132" t="s">
        <v>949</v>
      </c>
      <c r="E82" s="133"/>
      <c r="F82" s="133"/>
      <c r="G82" s="133"/>
      <c r="H82" s="133"/>
      <c r="I82" s="133"/>
      <c r="J82" s="133"/>
      <c r="K82" s="133"/>
      <c r="L82" s="133"/>
      <c r="M82" s="133"/>
      <c r="N82" s="133"/>
      <c r="O82" s="133"/>
      <c r="P82" s="133"/>
      <c r="Q82" s="133"/>
      <c r="R82" s="133"/>
      <c r="S82" s="133"/>
      <c r="T82" s="134"/>
      <c r="U82" s="162">
        <v>0</v>
      </c>
      <c r="V82" s="163"/>
      <c r="W82" s="163"/>
      <c r="X82" s="163"/>
      <c r="Y82" s="164"/>
      <c r="Z82" s="162">
        <v>750000</v>
      </c>
      <c r="AA82" s="163"/>
      <c r="AB82" s="163"/>
      <c r="AC82" s="163"/>
      <c r="AD82" s="164"/>
      <c r="AE82" s="162">
        <v>750000</v>
      </c>
      <c r="AF82" s="163"/>
      <c r="AG82" s="163"/>
      <c r="AH82" s="164"/>
      <c r="AI82" s="162">
        <f>IF(ISNUMBER(U82),U82,0)+IF(ISNUMBER(Z82),Z82,0)</f>
        <v>750000</v>
      </c>
      <c r="AJ82" s="163"/>
      <c r="AK82" s="163"/>
      <c r="AL82" s="163"/>
      <c r="AM82" s="164"/>
      <c r="AN82" s="162">
        <v>0</v>
      </c>
      <c r="AO82" s="163"/>
      <c r="AP82" s="163"/>
      <c r="AQ82" s="163"/>
      <c r="AR82" s="164"/>
      <c r="AS82" s="162">
        <v>0</v>
      </c>
      <c r="AT82" s="163"/>
      <c r="AU82" s="163"/>
      <c r="AV82" s="163"/>
      <c r="AW82" s="164"/>
      <c r="AX82" s="162">
        <v>0</v>
      </c>
      <c r="AY82" s="163"/>
      <c r="AZ82" s="163"/>
      <c r="BA82" s="164"/>
      <c r="BB82" s="162">
        <f>IF(ISNUMBER(AN82),AN82,0)+IF(ISNUMBER(AS82),AS82,0)</f>
        <v>0</v>
      </c>
      <c r="BC82" s="163"/>
      <c r="BD82" s="163"/>
      <c r="BE82" s="163"/>
      <c r="BF82" s="164"/>
      <c r="BG82" s="162">
        <v>0</v>
      </c>
      <c r="BH82" s="163"/>
      <c r="BI82" s="163"/>
      <c r="BJ82" s="163"/>
      <c r="BK82" s="164"/>
      <c r="BL82" s="162">
        <v>0</v>
      </c>
      <c r="BM82" s="163"/>
      <c r="BN82" s="163"/>
      <c r="BO82" s="163"/>
      <c r="BP82" s="164"/>
      <c r="BQ82" s="162">
        <v>0</v>
      </c>
      <c r="BR82" s="163"/>
      <c r="BS82" s="163"/>
      <c r="BT82" s="164"/>
      <c r="BU82" s="162">
        <f>IF(ISNUMBER(BG82),BG82,0)+IF(ISNUMBER(BL82),BL82,0)</f>
        <v>0</v>
      </c>
      <c r="BV82" s="163"/>
      <c r="BW82" s="163"/>
      <c r="BX82" s="163"/>
      <c r="BY82" s="164"/>
      <c r="CA82" s="138" t="s">
        <v>42</v>
      </c>
    </row>
    <row r="83" spans="1:79" s="9" customFormat="1" ht="12.75" customHeight="1" x14ac:dyDescent="0.2">
      <c r="A83" s="120"/>
      <c r="B83" s="118"/>
      <c r="C83" s="118"/>
      <c r="D83" s="139" t="s">
        <v>179</v>
      </c>
      <c r="E83" s="140"/>
      <c r="F83" s="140"/>
      <c r="G83" s="140"/>
      <c r="H83" s="140"/>
      <c r="I83" s="140"/>
      <c r="J83" s="140"/>
      <c r="K83" s="140"/>
      <c r="L83" s="140"/>
      <c r="M83" s="140"/>
      <c r="N83" s="140"/>
      <c r="O83" s="140"/>
      <c r="P83" s="140"/>
      <c r="Q83" s="140"/>
      <c r="R83" s="140"/>
      <c r="S83" s="140"/>
      <c r="T83" s="141"/>
      <c r="U83" s="166">
        <v>0</v>
      </c>
      <c r="V83" s="167"/>
      <c r="W83" s="167"/>
      <c r="X83" s="167"/>
      <c r="Y83" s="168"/>
      <c r="Z83" s="166">
        <v>750000</v>
      </c>
      <c r="AA83" s="167"/>
      <c r="AB83" s="167"/>
      <c r="AC83" s="167"/>
      <c r="AD83" s="168"/>
      <c r="AE83" s="166">
        <v>750000</v>
      </c>
      <c r="AF83" s="167"/>
      <c r="AG83" s="167"/>
      <c r="AH83" s="168"/>
      <c r="AI83" s="166">
        <f>IF(ISNUMBER(U83),U83,0)+IF(ISNUMBER(Z83),Z83,0)</f>
        <v>750000</v>
      </c>
      <c r="AJ83" s="167"/>
      <c r="AK83" s="167"/>
      <c r="AL83" s="167"/>
      <c r="AM83" s="168"/>
      <c r="AN83" s="166">
        <v>0</v>
      </c>
      <c r="AO83" s="167"/>
      <c r="AP83" s="167"/>
      <c r="AQ83" s="167"/>
      <c r="AR83" s="168"/>
      <c r="AS83" s="166">
        <v>0</v>
      </c>
      <c r="AT83" s="167"/>
      <c r="AU83" s="167"/>
      <c r="AV83" s="167"/>
      <c r="AW83" s="168"/>
      <c r="AX83" s="166">
        <v>0</v>
      </c>
      <c r="AY83" s="167"/>
      <c r="AZ83" s="167"/>
      <c r="BA83" s="168"/>
      <c r="BB83" s="166">
        <f>IF(ISNUMBER(AN83),AN83,0)+IF(ISNUMBER(AS83),AS83,0)</f>
        <v>0</v>
      </c>
      <c r="BC83" s="167"/>
      <c r="BD83" s="167"/>
      <c r="BE83" s="167"/>
      <c r="BF83" s="168"/>
      <c r="BG83" s="166">
        <v>0</v>
      </c>
      <c r="BH83" s="167"/>
      <c r="BI83" s="167"/>
      <c r="BJ83" s="167"/>
      <c r="BK83" s="168"/>
      <c r="BL83" s="166">
        <v>0</v>
      </c>
      <c r="BM83" s="167"/>
      <c r="BN83" s="167"/>
      <c r="BO83" s="167"/>
      <c r="BP83" s="168"/>
      <c r="BQ83" s="166">
        <v>0</v>
      </c>
      <c r="BR83" s="167"/>
      <c r="BS83" s="167"/>
      <c r="BT83" s="168"/>
      <c r="BU83" s="166">
        <f>IF(ISNUMBER(BG83),BG83,0)+IF(ISNUMBER(BL83),BL83,0)</f>
        <v>0</v>
      </c>
      <c r="BV83" s="167"/>
      <c r="BW83" s="167"/>
      <c r="BX83" s="167"/>
      <c r="BY83" s="168"/>
    </row>
    <row r="85" spans="1:79" ht="14.25" customHeight="1" x14ac:dyDescent="0.2">
      <c r="A85" s="67" t="s">
        <v>691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5" customHeight="1" x14ac:dyDescent="0.2">
      <c r="A86" s="70" t="s">
        <v>617</v>
      </c>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row>
    <row r="87" spans="1:79" ht="23.1" customHeight="1" x14ac:dyDescent="0.2">
      <c r="A87" s="87" t="s">
        <v>7</v>
      </c>
      <c r="B87" s="88"/>
      <c r="C87" s="88"/>
      <c r="D87" s="87" t="s">
        <v>152</v>
      </c>
      <c r="E87" s="88"/>
      <c r="F87" s="88"/>
      <c r="G87" s="88"/>
      <c r="H87" s="88"/>
      <c r="I87" s="88"/>
      <c r="J87" s="88"/>
      <c r="K87" s="88"/>
      <c r="L87" s="88"/>
      <c r="M87" s="88"/>
      <c r="N87" s="88"/>
      <c r="O87" s="88"/>
      <c r="P87" s="88"/>
      <c r="Q87" s="88"/>
      <c r="R87" s="88"/>
      <c r="S87" s="88"/>
      <c r="T87" s="89"/>
      <c r="U87" s="57" t="s">
        <v>621</v>
      </c>
      <c r="V87" s="57"/>
      <c r="W87" s="57"/>
      <c r="X87" s="57"/>
      <c r="Y87" s="57"/>
      <c r="Z87" s="57"/>
      <c r="AA87" s="57"/>
      <c r="AB87" s="57"/>
      <c r="AC87" s="57"/>
      <c r="AD87" s="57"/>
      <c r="AE87" s="57"/>
      <c r="AF87" s="57"/>
      <c r="AG87" s="57"/>
      <c r="AH87" s="57"/>
      <c r="AI87" s="57"/>
      <c r="AJ87" s="57"/>
      <c r="AK87" s="57"/>
      <c r="AL87" s="57"/>
      <c r="AM87" s="57"/>
      <c r="AN87" s="57"/>
      <c r="AO87" s="57" t="s">
        <v>623</v>
      </c>
      <c r="AP87" s="57"/>
      <c r="AQ87" s="57"/>
      <c r="AR87" s="57"/>
      <c r="AS87" s="57"/>
      <c r="AT87" s="57"/>
      <c r="AU87" s="57"/>
      <c r="AV87" s="57"/>
      <c r="AW87" s="57"/>
      <c r="AX87" s="57"/>
      <c r="AY87" s="57"/>
      <c r="AZ87" s="57"/>
      <c r="BA87" s="57"/>
      <c r="BB87" s="57"/>
      <c r="BC87" s="57"/>
      <c r="BD87" s="57"/>
      <c r="BE87" s="57"/>
      <c r="BF87" s="57"/>
      <c r="BG87" s="57"/>
      <c r="BH87" s="57"/>
    </row>
    <row r="88" spans="1:79" ht="54" customHeight="1" x14ac:dyDescent="0.2">
      <c r="A88" s="90"/>
      <c r="B88" s="91"/>
      <c r="C88" s="91"/>
      <c r="D88" s="90"/>
      <c r="E88" s="91"/>
      <c r="F88" s="91"/>
      <c r="G88" s="91"/>
      <c r="H88" s="91"/>
      <c r="I88" s="91"/>
      <c r="J88" s="91"/>
      <c r="K88" s="91"/>
      <c r="L88" s="91"/>
      <c r="M88" s="91"/>
      <c r="N88" s="91"/>
      <c r="O88" s="91"/>
      <c r="P88" s="91"/>
      <c r="Q88" s="91"/>
      <c r="R88" s="91"/>
      <c r="S88" s="91"/>
      <c r="T88" s="92"/>
      <c r="U88" s="51" t="s">
        <v>5</v>
      </c>
      <c r="V88" s="52"/>
      <c r="W88" s="52"/>
      <c r="X88" s="52"/>
      <c r="Y88" s="53"/>
      <c r="Z88" s="51" t="s">
        <v>4</v>
      </c>
      <c r="AA88" s="52"/>
      <c r="AB88" s="52"/>
      <c r="AC88" s="52"/>
      <c r="AD88" s="53"/>
      <c r="AE88" s="71" t="s">
        <v>147</v>
      </c>
      <c r="AF88" s="72"/>
      <c r="AG88" s="72"/>
      <c r="AH88" s="72"/>
      <c r="AI88" s="73"/>
      <c r="AJ88" s="51" t="s">
        <v>6</v>
      </c>
      <c r="AK88" s="52"/>
      <c r="AL88" s="52"/>
      <c r="AM88" s="52"/>
      <c r="AN88" s="53"/>
      <c r="AO88" s="51" t="s">
        <v>5</v>
      </c>
      <c r="AP88" s="52"/>
      <c r="AQ88" s="52"/>
      <c r="AR88" s="52"/>
      <c r="AS88" s="53"/>
      <c r="AT88" s="51" t="s">
        <v>4</v>
      </c>
      <c r="AU88" s="52"/>
      <c r="AV88" s="52"/>
      <c r="AW88" s="52"/>
      <c r="AX88" s="53"/>
      <c r="AY88" s="71" t="s">
        <v>147</v>
      </c>
      <c r="AZ88" s="72"/>
      <c r="BA88" s="72"/>
      <c r="BB88" s="72"/>
      <c r="BC88" s="73"/>
      <c r="BD88" s="57" t="s">
        <v>118</v>
      </c>
      <c r="BE88" s="57"/>
      <c r="BF88" s="57"/>
      <c r="BG88" s="57"/>
      <c r="BH88" s="57"/>
    </row>
    <row r="89" spans="1:79" ht="15" customHeight="1" x14ac:dyDescent="0.2">
      <c r="A89" s="51" t="s">
        <v>214</v>
      </c>
      <c r="B89" s="52"/>
      <c r="C89" s="52"/>
      <c r="D89" s="51">
        <v>2</v>
      </c>
      <c r="E89" s="52"/>
      <c r="F89" s="52"/>
      <c r="G89" s="52"/>
      <c r="H89" s="52"/>
      <c r="I89" s="52"/>
      <c r="J89" s="52"/>
      <c r="K89" s="52"/>
      <c r="L89" s="52"/>
      <c r="M89" s="52"/>
      <c r="N89" s="52"/>
      <c r="O89" s="52"/>
      <c r="P89" s="52"/>
      <c r="Q89" s="52"/>
      <c r="R89" s="52"/>
      <c r="S89" s="52"/>
      <c r="T89" s="53"/>
      <c r="U89" s="51">
        <v>3</v>
      </c>
      <c r="V89" s="52"/>
      <c r="W89" s="52"/>
      <c r="X89" s="52"/>
      <c r="Y89" s="53"/>
      <c r="Z89" s="51">
        <v>4</v>
      </c>
      <c r="AA89" s="52"/>
      <c r="AB89" s="52"/>
      <c r="AC89" s="52"/>
      <c r="AD89" s="53"/>
      <c r="AE89" s="51">
        <v>5</v>
      </c>
      <c r="AF89" s="52"/>
      <c r="AG89" s="52"/>
      <c r="AH89" s="52"/>
      <c r="AI89" s="53"/>
      <c r="AJ89" s="51">
        <v>6</v>
      </c>
      <c r="AK89" s="52"/>
      <c r="AL89" s="52"/>
      <c r="AM89" s="52"/>
      <c r="AN89" s="53"/>
      <c r="AO89" s="51">
        <v>7</v>
      </c>
      <c r="AP89" s="52"/>
      <c r="AQ89" s="52"/>
      <c r="AR89" s="52"/>
      <c r="AS89" s="53"/>
      <c r="AT89" s="51">
        <v>8</v>
      </c>
      <c r="AU89" s="52"/>
      <c r="AV89" s="52"/>
      <c r="AW89" s="52"/>
      <c r="AX89" s="53"/>
      <c r="AY89" s="51">
        <v>9</v>
      </c>
      <c r="AZ89" s="52"/>
      <c r="BA89" s="52"/>
      <c r="BB89" s="52"/>
      <c r="BC89" s="53"/>
      <c r="BD89" s="51">
        <v>10</v>
      </c>
      <c r="BE89" s="52"/>
      <c r="BF89" s="52"/>
      <c r="BG89" s="52"/>
      <c r="BH89" s="53"/>
    </row>
    <row r="90" spans="1:79" s="2" customFormat="1" ht="12.75" hidden="1" customHeight="1" x14ac:dyDescent="0.2">
      <c r="A90" s="54" t="s">
        <v>90</v>
      </c>
      <c r="B90" s="55"/>
      <c r="C90" s="55"/>
      <c r="D90" s="54" t="s">
        <v>78</v>
      </c>
      <c r="E90" s="55"/>
      <c r="F90" s="55"/>
      <c r="G90" s="55"/>
      <c r="H90" s="55"/>
      <c r="I90" s="55"/>
      <c r="J90" s="55"/>
      <c r="K90" s="55"/>
      <c r="L90" s="55"/>
      <c r="M90" s="55"/>
      <c r="N90" s="55"/>
      <c r="O90" s="55"/>
      <c r="P90" s="55"/>
      <c r="Q90" s="55"/>
      <c r="R90" s="55"/>
      <c r="S90" s="55"/>
      <c r="T90" s="56"/>
      <c r="U90" s="54" t="s">
        <v>81</v>
      </c>
      <c r="V90" s="55"/>
      <c r="W90" s="55"/>
      <c r="X90" s="55"/>
      <c r="Y90" s="56"/>
      <c r="Z90" s="54" t="s">
        <v>82</v>
      </c>
      <c r="AA90" s="55"/>
      <c r="AB90" s="55"/>
      <c r="AC90" s="55"/>
      <c r="AD90" s="56"/>
      <c r="AE90" s="54" t="s">
        <v>116</v>
      </c>
      <c r="AF90" s="55"/>
      <c r="AG90" s="55"/>
      <c r="AH90" s="55"/>
      <c r="AI90" s="56"/>
      <c r="AJ90" s="75" t="s">
        <v>216</v>
      </c>
      <c r="AK90" s="76"/>
      <c r="AL90" s="76"/>
      <c r="AM90" s="76"/>
      <c r="AN90" s="77"/>
      <c r="AO90" s="54" t="s">
        <v>83</v>
      </c>
      <c r="AP90" s="55"/>
      <c r="AQ90" s="55"/>
      <c r="AR90" s="55"/>
      <c r="AS90" s="56"/>
      <c r="AT90" s="54" t="s">
        <v>84</v>
      </c>
      <c r="AU90" s="55"/>
      <c r="AV90" s="55"/>
      <c r="AW90" s="55"/>
      <c r="AX90" s="56"/>
      <c r="AY90" s="54" t="s">
        <v>117</v>
      </c>
      <c r="AZ90" s="55"/>
      <c r="BA90" s="55"/>
      <c r="BB90" s="55"/>
      <c r="BC90" s="56"/>
      <c r="BD90" s="69" t="s">
        <v>216</v>
      </c>
      <c r="BE90" s="69"/>
      <c r="BF90" s="69"/>
      <c r="BG90" s="69"/>
      <c r="BH90" s="69"/>
      <c r="CA90" s="2" t="s">
        <v>43</v>
      </c>
    </row>
    <row r="91" spans="1:79" s="138" customFormat="1" ht="25.5" customHeight="1" x14ac:dyDescent="0.2">
      <c r="A91" s="158">
        <v>1</v>
      </c>
      <c r="B91" s="159"/>
      <c r="C91" s="159"/>
      <c r="D91" s="132" t="s">
        <v>949</v>
      </c>
      <c r="E91" s="133"/>
      <c r="F91" s="133"/>
      <c r="G91" s="133"/>
      <c r="H91" s="133"/>
      <c r="I91" s="133"/>
      <c r="J91" s="133"/>
      <c r="K91" s="133"/>
      <c r="L91" s="133"/>
      <c r="M91" s="133"/>
      <c r="N91" s="133"/>
      <c r="O91" s="133"/>
      <c r="P91" s="133"/>
      <c r="Q91" s="133"/>
      <c r="R91" s="133"/>
      <c r="S91" s="133"/>
      <c r="T91" s="134"/>
      <c r="U91" s="162">
        <v>0</v>
      </c>
      <c r="V91" s="163"/>
      <c r="W91" s="163"/>
      <c r="X91" s="163"/>
      <c r="Y91" s="164"/>
      <c r="Z91" s="162">
        <v>0</v>
      </c>
      <c r="AA91" s="163"/>
      <c r="AB91" s="163"/>
      <c r="AC91" s="163"/>
      <c r="AD91" s="164"/>
      <c r="AE91" s="161">
        <v>0</v>
      </c>
      <c r="AF91" s="161"/>
      <c r="AG91" s="161"/>
      <c r="AH91" s="161"/>
      <c r="AI91" s="161"/>
      <c r="AJ91" s="172">
        <f>IF(ISNUMBER(U91),U91,0)+IF(ISNUMBER(Z91),Z91,0)</f>
        <v>0</v>
      </c>
      <c r="AK91" s="172"/>
      <c r="AL91" s="172"/>
      <c r="AM91" s="172"/>
      <c r="AN91" s="172"/>
      <c r="AO91" s="161">
        <v>0</v>
      </c>
      <c r="AP91" s="161"/>
      <c r="AQ91" s="161"/>
      <c r="AR91" s="161"/>
      <c r="AS91" s="161"/>
      <c r="AT91" s="172">
        <v>0</v>
      </c>
      <c r="AU91" s="172"/>
      <c r="AV91" s="172"/>
      <c r="AW91" s="172"/>
      <c r="AX91" s="172"/>
      <c r="AY91" s="161">
        <v>0</v>
      </c>
      <c r="AZ91" s="161"/>
      <c r="BA91" s="161"/>
      <c r="BB91" s="161"/>
      <c r="BC91" s="161"/>
      <c r="BD91" s="172">
        <f>IF(ISNUMBER(AO91),AO91,0)+IF(ISNUMBER(AT91),AT91,0)</f>
        <v>0</v>
      </c>
      <c r="BE91" s="172"/>
      <c r="BF91" s="172"/>
      <c r="BG91" s="172"/>
      <c r="BH91" s="172"/>
      <c r="CA91" s="138" t="s">
        <v>44</v>
      </c>
    </row>
    <row r="92" spans="1:79" s="9" customFormat="1" ht="12.75" customHeight="1" x14ac:dyDescent="0.2">
      <c r="A92" s="120"/>
      <c r="B92" s="118"/>
      <c r="C92" s="118"/>
      <c r="D92" s="139" t="s">
        <v>179</v>
      </c>
      <c r="E92" s="140"/>
      <c r="F92" s="140"/>
      <c r="G92" s="140"/>
      <c r="H92" s="140"/>
      <c r="I92" s="140"/>
      <c r="J92" s="140"/>
      <c r="K92" s="140"/>
      <c r="L92" s="140"/>
      <c r="M92" s="140"/>
      <c r="N92" s="140"/>
      <c r="O92" s="140"/>
      <c r="P92" s="140"/>
      <c r="Q92" s="140"/>
      <c r="R92" s="140"/>
      <c r="S92" s="140"/>
      <c r="T92" s="141"/>
      <c r="U92" s="166">
        <v>0</v>
      </c>
      <c r="V92" s="167"/>
      <c r="W92" s="167"/>
      <c r="X92" s="167"/>
      <c r="Y92" s="168"/>
      <c r="Z92" s="166">
        <v>0</v>
      </c>
      <c r="AA92" s="167"/>
      <c r="AB92" s="167"/>
      <c r="AC92" s="167"/>
      <c r="AD92" s="168"/>
      <c r="AE92" s="165">
        <v>0</v>
      </c>
      <c r="AF92" s="165"/>
      <c r="AG92" s="165"/>
      <c r="AH92" s="165"/>
      <c r="AI92" s="165"/>
      <c r="AJ92" s="121">
        <f>IF(ISNUMBER(U92),U92,0)+IF(ISNUMBER(Z92),Z92,0)</f>
        <v>0</v>
      </c>
      <c r="AK92" s="121"/>
      <c r="AL92" s="121"/>
      <c r="AM92" s="121"/>
      <c r="AN92" s="121"/>
      <c r="AO92" s="165">
        <v>0</v>
      </c>
      <c r="AP92" s="165"/>
      <c r="AQ92" s="165"/>
      <c r="AR92" s="165"/>
      <c r="AS92" s="165"/>
      <c r="AT92" s="121">
        <v>0</v>
      </c>
      <c r="AU92" s="121"/>
      <c r="AV92" s="121"/>
      <c r="AW92" s="121"/>
      <c r="AX92" s="121"/>
      <c r="AY92" s="165">
        <v>0</v>
      </c>
      <c r="AZ92" s="165"/>
      <c r="BA92" s="165"/>
      <c r="BB92" s="165"/>
      <c r="BC92" s="165"/>
      <c r="BD92" s="121">
        <f>IF(ISNUMBER(AO92),AO92,0)+IF(ISNUMBER(AT92),AT92,0)</f>
        <v>0</v>
      </c>
      <c r="BE92" s="121"/>
      <c r="BF92" s="121"/>
      <c r="BG92" s="121"/>
      <c r="BH92" s="121"/>
    </row>
    <row r="93" spans="1:79" s="8" customFormat="1" ht="12.75" customHeight="1" x14ac:dyDescent="0.2">
      <c r="A93" s="33"/>
      <c r="B93" s="33"/>
      <c r="C93" s="33"/>
      <c r="D93" s="33"/>
      <c r="E93" s="33"/>
      <c r="F93" s="33"/>
      <c r="G93" s="33"/>
      <c r="H93" s="33"/>
      <c r="I93" s="33"/>
      <c r="J93" s="33"/>
      <c r="K93" s="33"/>
      <c r="L93" s="33"/>
      <c r="M93" s="33"/>
      <c r="N93" s="33"/>
      <c r="O93" s="33"/>
      <c r="P93" s="33"/>
      <c r="Q93" s="33"/>
      <c r="R93" s="33"/>
      <c r="S93" s="33"/>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row>
    <row r="95" spans="1:79" ht="14.25" customHeight="1" x14ac:dyDescent="0.2">
      <c r="A95" s="67" t="s">
        <v>184</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679</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23.1" customHeight="1" x14ac:dyDescent="0.2">
      <c r="A97" s="87" t="s">
        <v>7</v>
      </c>
      <c r="B97" s="88"/>
      <c r="C97" s="88"/>
      <c r="D97" s="57" t="s">
        <v>10</v>
      </c>
      <c r="E97" s="57"/>
      <c r="F97" s="57"/>
      <c r="G97" s="57"/>
      <c r="H97" s="57"/>
      <c r="I97" s="57"/>
      <c r="J97" s="57"/>
      <c r="K97" s="57"/>
      <c r="L97" s="57"/>
      <c r="M97" s="57"/>
      <c r="N97" s="57"/>
      <c r="O97" s="57"/>
      <c r="P97" s="57"/>
      <c r="Q97" s="57" t="s">
        <v>9</v>
      </c>
      <c r="R97" s="57"/>
      <c r="S97" s="57"/>
      <c r="T97" s="57"/>
      <c r="U97" s="57"/>
      <c r="V97" s="57" t="s">
        <v>8</v>
      </c>
      <c r="W97" s="57"/>
      <c r="X97" s="57"/>
      <c r="Y97" s="57"/>
      <c r="Z97" s="57"/>
      <c r="AA97" s="57"/>
      <c r="AB97" s="57"/>
      <c r="AC97" s="57"/>
      <c r="AD97" s="57"/>
      <c r="AE97" s="57"/>
      <c r="AF97" s="51" t="s">
        <v>618</v>
      </c>
      <c r="AG97" s="52"/>
      <c r="AH97" s="52"/>
      <c r="AI97" s="52"/>
      <c r="AJ97" s="52"/>
      <c r="AK97" s="52"/>
      <c r="AL97" s="52"/>
      <c r="AM97" s="52"/>
      <c r="AN97" s="52"/>
      <c r="AO97" s="52"/>
      <c r="AP97" s="52"/>
      <c r="AQ97" s="52"/>
      <c r="AR97" s="52"/>
      <c r="AS97" s="52"/>
      <c r="AT97" s="53"/>
      <c r="AU97" s="51" t="s">
        <v>619</v>
      </c>
      <c r="AV97" s="52"/>
      <c r="AW97" s="52"/>
      <c r="AX97" s="52"/>
      <c r="AY97" s="52"/>
      <c r="AZ97" s="52"/>
      <c r="BA97" s="52"/>
      <c r="BB97" s="52"/>
      <c r="BC97" s="52"/>
      <c r="BD97" s="52"/>
      <c r="BE97" s="52"/>
      <c r="BF97" s="52"/>
      <c r="BG97" s="52"/>
      <c r="BH97" s="52"/>
      <c r="BI97" s="53"/>
      <c r="BJ97" s="51" t="s">
        <v>620</v>
      </c>
      <c r="BK97" s="52"/>
      <c r="BL97" s="52"/>
      <c r="BM97" s="52"/>
      <c r="BN97" s="52"/>
      <c r="BO97" s="52"/>
      <c r="BP97" s="52"/>
      <c r="BQ97" s="52"/>
      <c r="BR97" s="52"/>
      <c r="BS97" s="52"/>
      <c r="BT97" s="52"/>
      <c r="BU97" s="52"/>
      <c r="BV97" s="52"/>
      <c r="BW97" s="52"/>
      <c r="BX97" s="53"/>
    </row>
    <row r="98" spans="1:79" ht="32.25" customHeight="1" x14ac:dyDescent="0.2">
      <c r="A98" s="90"/>
      <c r="B98" s="91"/>
      <c r="C98" s="91"/>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t="s">
        <v>5</v>
      </c>
      <c r="AG98" s="57"/>
      <c r="AH98" s="57"/>
      <c r="AI98" s="57"/>
      <c r="AJ98" s="57"/>
      <c r="AK98" s="57" t="s">
        <v>4</v>
      </c>
      <c r="AL98" s="57"/>
      <c r="AM98" s="57"/>
      <c r="AN98" s="57"/>
      <c r="AO98" s="57"/>
      <c r="AP98" s="57" t="s">
        <v>154</v>
      </c>
      <c r="AQ98" s="57"/>
      <c r="AR98" s="57"/>
      <c r="AS98" s="57"/>
      <c r="AT98" s="57"/>
      <c r="AU98" s="57" t="s">
        <v>5</v>
      </c>
      <c r="AV98" s="57"/>
      <c r="AW98" s="57"/>
      <c r="AX98" s="57"/>
      <c r="AY98" s="57"/>
      <c r="AZ98" s="57" t="s">
        <v>4</v>
      </c>
      <c r="BA98" s="57"/>
      <c r="BB98" s="57"/>
      <c r="BC98" s="57"/>
      <c r="BD98" s="57"/>
      <c r="BE98" s="57" t="s">
        <v>112</v>
      </c>
      <c r="BF98" s="57"/>
      <c r="BG98" s="57"/>
      <c r="BH98" s="57"/>
      <c r="BI98" s="57"/>
      <c r="BJ98" s="57" t="s">
        <v>5</v>
      </c>
      <c r="BK98" s="57"/>
      <c r="BL98" s="57"/>
      <c r="BM98" s="57"/>
      <c r="BN98" s="57"/>
      <c r="BO98" s="57" t="s">
        <v>4</v>
      </c>
      <c r="BP98" s="57"/>
      <c r="BQ98" s="57"/>
      <c r="BR98" s="57"/>
      <c r="BS98" s="57"/>
      <c r="BT98" s="57" t="s">
        <v>119</v>
      </c>
      <c r="BU98" s="57"/>
      <c r="BV98" s="57"/>
      <c r="BW98" s="57"/>
      <c r="BX98" s="57"/>
    </row>
    <row r="99" spans="1:79" ht="15" customHeight="1" x14ac:dyDescent="0.2">
      <c r="A99" s="51">
        <v>1</v>
      </c>
      <c r="B99" s="52"/>
      <c r="C99" s="52"/>
      <c r="D99" s="57">
        <v>2</v>
      </c>
      <c r="E99" s="57"/>
      <c r="F99" s="57"/>
      <c r="G99" s="57"/>
      <c r="H99" s="57"/>
      <c r="I99" s="57"/>
      <c r="J99" s="57"/>
      <c r="K99" s="57"/>
      <c r="L99" s="57"/>
      <c r="M99" s="57"/>
      <c r="N99" s="57"/>
      <c r="O99" s="57"/>
      <c r="P99" s="57"/>
      <c r="Q99" s="57">
        <v>3</v>
      </c>
      <c r="R99" s="57"/>
      <c r="S99" s="57"/>
      <c r="T99" s="57"/>
      <c r="U99" s="57"/>
      <c r="V99" s="57">
        <v>4</v>
      </c>
      <c r="W99" s="57"/>
      <c r="X99" s="57"/>
      <c r="Y99" s="57"/>
      <c r="Z99" s="57"/>
      <c r="AA99" s="57"/>
      <c r="AB99" s="57"/>
      <c r="AC99" s="57"/>
      <c r="AD99" s="57"/>
      <c r="AE99" s="57"/>
      <c r="AF99" s="57">
        <v>5</v>
      </c>
      <c r="AG99" s="57"/>
      <c r="AH99" s="57"/>
      <c r="AI99" s="57"/>
      <c r="AJ99" s="57"/>
      <c r="AK99" s="57">
        <v>6</v>
      </c>
      <c r="AL99" s="57"/>
      <c r="AM99" s="57"/>
      <c r="AN99" s="57"/>
      <c r="AO99" s="57"/>
      <c r="AP99" s="57">
        <v>7</v>
      </c>
      <c r="AQ99" s="57"/>
      <c r="AR99" s="57"/>
      <c r="AS99" s="57"/>
      <c r="AT99" s="57"/>
      <c r="AU99" s="57">
        <v>8</v>
      </c>
      <c r="AV99" s="57"/>
      <c r="AW99" s="57"/>
      <c r="AX99" s="57"/>
      <c r="AY99" s="57"/>
      <c r="AZ99" s="57">
        <v>9</v>
      </c>
      <c r="BA99" s="57"/>
      <c r="BB99" s="57"/>
      <c r="BC99" s="57"/>
      <c r="BD99" s="57"/>
      <c r="BE99" s="57">
        <v>10</v>
      </c>
      <c r="BF99" s="57"/>
      <c r="BG99" s="57"/>
      <c r="BH99" s="57"/>
      <c r="BI99" s="57"/>
      <c r="BJ99" s="57">
        <v>11</v>
      </c>
      <c r="BK99" s="57"/>
      <c r="BL99" s="57"/>
      <c r="BM99" s="57"/>
      <c r="BN99" s="57"/>
      <c r="BO99" s="57">
        <v>12</v>
      </c>
      <c r="BP99" s="57"/>
      <c r="BQ99" s="57"/>
      <c r="BR99" s="57"/>
      <c r="BS99" s="57"/>
      <c r="BT99" s="57">
        <v>13</v>
      </c>
      <c r="BU99" s="57"/>
      <c r="BV99" s="57"/>
      <c r="BW99" s="57"/>
      <c r="BX99" s="57"/>
    </row>
    <row r="100" spans="1:79" ht="10.5" hidden="1" customHeight="1" x14ac:dyDescent="0.2">
      <c r="A100" s="54" t="s">
        <v>187</v>
      </c>
      <c r="B100" s="55"/>
      <c r="C100" s="55"/>
      <c r="D100" s="57" t="s">
        <v>78</v>
      </c>
      <c r="E100" s="57"/>
      <c r="F100" s="57"/>
      <c r="G100" s="57"/>
      <c r="H100" s="57"/>
      <c r="I100" s="57"/>
      <c r="J100" s="57"/>
      <c r="K100" s="57"/>
      <c r="L100" s="57"/>
      <c r="M100" s="57"/>
      <c r="N100" s="57"/>
      <c r="O100" s="57"/>
      <c r="P100" s="57"/>
      <c r="Q100" s="57" t="s">
        <v>91</v>
      </c>
      <c r="R100" s="57"/>
      <c r="S100" s="57"/>
      <c r="T100" s="57"/>
      <c r="U100" s="57"/>
      <c r="V100" s="57" t="s">
        <v>92</v>
      </c>
      <c r="W100" s="57"/>
      <c r="X100" s="57"/>
      <c r="Y100" s="57"/>
      <c r="Z100" s="57"/>
      <c r="AA100" s="57"/>
      <c r="AB100" s="57"/>
      <c r="AC100" s="57"/>
      <c r="AD100" s="57"/>
      <c r="AE100" s="57"/>
      <c r="AF100" s="60" t="s">
        <v>139</v>
      </c>
      <c r="AG100" s="60"/>
      <c r="AH100" s="60"/>
      <c r="AI100" s="60"/>
      <c r="AJ100" s="60"/>
      <c r="AK100" s="59" t="s">
        <v>140</v>
      </c>
      <c r="AL100" s="59"/>
      <c r="AM100" s="59"/>
      <c r="AN100" s="59"/>
      <c r="AO100" s="59"/>
      <c r="AP100" s="69" t="s">
        <v>153</v>
      </c>
      <c r="AQ100" s="69"/>
      <c r="AR100" s="69"/>
      <c r="AS100" s="69"/>
      <c r="AT100" s="69"/>
      <c r="AU100" s="60" t="s">
        <v>141</v>
      </c>
      <c r="AV100" s="60"/>
      <c r="AW100" s="60"/>
      <c r="AX100" s="60"/>
      <c r="AY100" s="60"/>
      <c r="AZ100" s="59" t="s">
        <v>142</v>
      </c>
      <c r="BA100" s="59"/>
      <c r="BB100" s="59"/>
      <c r="BC100" s="59"/>
      <c r="BD100" s="59"/>
      <c r="BE100" s="69" t="s">
        <v>153</v>
      </c>
      <c r="BF100" s="69"/>
      <c r="BG100" s="69"/>
      <c r="BH100" s="69"/>
      <c r="BI100" s="69"/>
      <c r="BJ100" s="60" t="s">
        <v>133</v>
      </c>
      <c r="BK100" s="60"/>
      <c r="BL100" s="60"/>
      <c r="BM100" s="60"/>
      <c r="BN100" s="60"/>
      <c r="BO100" s="59" t="s">
        <v>134</v>
      </c>
      <c r="BP100" s="59"/>
      <c r="BQ100" s="59"/>
      <c r="BR100" s="59"/>
      <c r="BS100" s="59"/>
      <c r="BT100" s="69" t="s">
        <v>153</v>
      </c>
      <c r="BU100" s="69"/>
      <c r="BV100" s="69"/>
      <c r="BW100" s="69"/>
      <c r="BX100" s="69"/>
      <c r="CA100" t="s">
        <v>45</v>
      </c>
    </row>
    <row r="101" spans="1:79" s="7" customFormat="1" ht="15" customHeight="1" x14ac:dyDescent="0.2">
      <c r="A101" s="54"/>
      <c r="B101" s="55"/>
      <c r="C101" s="55"/>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CA101" s="7" t="s">
        <v>46</v>
      </c>
    </row>
    <row r="103" spans="1:79" ht="14.25" customHeight="1" x14ac:dyDescent="0.2">
      <c r="A103" s="67" t="s">
        <v>692</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23.1" customHeight="1" x14ac:dyDescent="0.2">
      <c r="A104" s="87" t="s">
        <v>7</v>
      </c>
      <c r="B104" s="88"/>
      <c r="C104" s="88"/>
      <c r="D104" s="57" t="s">
        <v>10</v>
      </c>
      <c r="E104" s="57"/>
      <c r="F104" s="57"/>
      <c r="G104" s="57"/>
      <c r="H104" s="57"/>
      <c r="I104" s="57"/>
      <c r="J104" s="57"/>
      <c r="K104" s="57"/>
      <c r="L104" s="57"/>
      <c r="M104" s="57"/>
      <c r="N104" s="57"/>
      <c r="O104" s="57"/>
      <c r="P104" s="57"/>
      <c r="Q104" s="57" t="s">
        <v>9</v>
      </c>
      <c r="R104" s="57"/>
      <c r="S104" s="57"/>
      <c r="T104" s="57"/>
      <c r="U104" s="57"/>
      <c r="V104" s="57" t="s">
        <v>8</v>
      </c>
      <c r="W104" s="57"/>
      <c r="X104" s="57"/>
      <c r="Y104" s="57"/>
      <c r="Z104" s="57"/>
      <c r="AA104" s="57"/>
      <c r="AB104" s="57"/>
      <c r="AC104" s="57"/>
      <c r="AD104" s="57"/>
      <c r="AE104" s="57"/>
      <c r="AF104" s="51" t="s">
        <v>621</v>
      </c>
      <c r="AG104" s="52"/>
      <c r="AH104" s="52"/>
      <c r="AI104" s="52"/>
      <c r="AJ104" s="52"/>
      <c r="AK104" s="52"/>
      <c r="AL104" s="52"/>
      <c r="AM104" s="52"/>
      <c r="AN104" s="52"/>
      <c r="AO104" s="52"/>
      <c r="AP104" s="52"/>
      <c r="AQ104" s="52"/>
      <c r="AR104" s="52"/>
      <c r="AS104" s="52"/>
      <c r="AT104" s="53"/>
      <c r="AU104" s="51" t="s">
        <v>623</v>
      </c>
      <c r="AV104" s="52"/>
      <c r="AW104" s="52"/>
      <c r="AX104" s="52"/>
      <c r="AY104" s="52"/>
      <c r="AZ104" s="52"/>
      <c r="BA104" s="52"/>
      <c r="BB104" s="52"/>
      <c r="BC104" s="52"/>
      <c r="BD104" s="52"/>
      <c r="BE104" s="52"/>
      <c r="BF104" s="52"/>
      <c r="BG104" s="52"/>
      <c r="BH104" s="52"/>
      <c r="BI104" s="53"/>
    </row>
    <row r="105" spans="1:79" ht="28.5" customHeight="1" x14ac:dyDescent="0.2">
      <c r="A105" s="90"/>
      <c r="B105" s="91"/>
      <c r="C105" s="91"/>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t="s">
        <v>5</v>
      </c>
      <c r="AG105" s="57"/>
      <c r="AH105" s="57"/>
      <c r="AI105" s="57"/>
      <c r="AJ105" s="57"/>
      <c r="AK105" s="57" t="s">
        <v>4</v>
      </c>
      <c r="AL105" s="57"/>
      <c r="AM105" s="57"/>
      <c r="AN105" s="57"/>
      <c r="AO105" s="57"/>
      <c r="AP105" s="57" t="s">
        <v>154</v>
      </c>
      <c r="AQ105" s="57"/>
      <c r="AR105" s="57"/>
      <c r="AS105" s="57"/>
      <c r="AT105" s="57"/>
      <c r="AU105" s="57" t="s">
        <v>5</v>
      </c>
      <c r="AV105" s="57"/>
      <c r="AW105" s="57"/>
      <c r="AX105" s="57"/>
      <c r="AY105" s="57"/>
      <c r="AZ105" s="57" t="s">
        <v>4</v>
      </c>
      <c r="BA105" s="57"/>
      <c r="BB105" s="57"/>
      <c r="BC105" s="57"/>
      <c r="BD105" s="57"/>
      <c r="BE105" s="57" t="s">
        <v>112</v>
      </c>
      <c r="BF105" s="57"/>
      <c r="BG105" s="57"/>
      <c r="BH105" s="57"/>
      <c r="BI105" s="57"/>
    </row>
    <row r="106" spans="1:79" ht="15" customHeight="1" x14ac:dyDescent="0.2">
      <c r="A106" s="51">
        <v>1</v>
      </c>
      <c r="B106" s="52"/>
      <c r="C106" s="52"/>
      <c r="D106" s="57">
        <v>2</v>
      </c>
      <c r="E106" s="57"/>
      <c r="F106" s="57"/>
      <c r="G106" s="57"/>
      <c r="H106" s="57"/>
      <c r="I106" s="57"/>
      <c r="J106" s="57"/>
      <c r="K106" s="57"/>
      <c r="L106" s="57"/>
      <c r="M106" s="57"/>
      <c r="N106" s="57"/>
      <c r="O106" s="57"/>
      <c r="P106" s="57"/>
      <c r="Q106" s="57">
        <v>3</v>
      </c>
      <c r="R106" s="57"/>
      <c r="S106" s="57"/>
      <c r="T106" s="57"/>
      <c r="U106" s="57"/>
      <c r="V106" s="57">
        <v>4</v>
      </c>
      <c r="W106" s="57"/>
      <c r="X106" s="57"/>
      <c r="Y106" s="57"/>
      <c r="Z106" s="57"/>
      <c r="AA106" s="57"/>
      <c r="AB106" s="57"/>
      <c r="AC106" s="57"/>
      <c r="AD106" s="57"/>
      <c r="AE106" s="57"/>
      <c r="AF106" s="57">
        <v>5</v>
      </c>
      <c r="AG106" s="57"/>
      <c r="AH106" s="57"/>
      <c r="AI106" s="57"/>
      <c r="AJ106" s="57"/>
      <c r="AK106" s="57">
        <v>6</v>
      </c>
      <c r="AL106" s="57"/>
      <c r="AM106" s="57"/>
      <c r="AN106" s="57"/>
      <c r="AO106" s="57"/>
      <c r="AP106" s="57">
        <v>7</v>
      </c>
      <c r="AQ106" s="57"/>
      <c r="AR106" s="57"/>
      <c r="AS106" s="57"/>
      <c r="AT106" s="57"/>
      <c r="AU106" s="57">
        <v>8</v>
      </c>
      <c r="AV106" s="57"/>
      <c r="AW106" s="57"/>
      <c r="AX106" s="57"/>
      <c r="AY106" s="57"/>
      <c r="AZ106" s="57">
        <v>9</v>
      </c>
      <c r="BA106" s="57"/>
      <c r="BB106" s="57"/>
      <c r="BC106" s="57"/>
      <c r="BD106" s="57"/>
      <c r="BE106" s="57">
        <v>10</v>
      </c>
      <c r="BF106" s="57"/>
      <c r="BG106" s="57"/>
      <c r="BH106" s="57"/>
      <c r="BI106" s="57"/>
    </row>
    <row r="107" spans="1:79" ht="15.75" hidden="1" customHeight="1" x14ac:dyDescent="0.2">
      <c r="A107" s="54" t="s">
        <v>187</v>
      </c>
      <c r="B107" s="55"/>
      <c r="C107" s="55"/>
      <c r="D107" s="57" t="s">
        <v>78</v>
      </c>
      <c r="E107" s="57"/>
      <c r="F107" s="57"/>
      <c r="G107" s="57"/>
      <c r="H107" s="57"/>
      <c r="I107" s="57"/>
      <c r="J107" s="57"/>
      <c r="K107" s="57"/>
      <c r="L107" s="57"/>
      <c r="M107" s="57"/>
      <c r="N107" s="57"/>
      <c r="O107" s="57"/>
      <c r="P107" s="57"/>
      <c r="Q107" s="57" t="s">
        <v>91</v>
      </c>
      <c r="R107" s="57"/>
      <c r="S107" s="57"/>
      <c r="T107" s="57"/>
      <c r="U107" s="57"/>
      <c r="V107" s="57" t="s">
        <v>92</v>
      </c>
      <c r="W107" s="57"/>
      <c r="X107" s="57"/>
      <c r="Y107" s="57"/>
      <c r="Z107" s="57"/>
      <c r="AA107" s="57"/>
      <c r="AB107" s="57"/>
      <c r="AC107" s="57"/>
      <c r="AD107" s="57"/>
      <c r="AE107" s="57"/>
      <c r="AF107" s="60" t="s">
        <v>135</v>
      </c>
      <c r="AG107" s="60"/>
      <c r="AH107" s="60"/>
      <c r="AI107" s="60"/>
      <c r="AJ107" s="60"/>
      <c r="AK107" s="59" t="s">
        <v>136</v>
      </c>
      <c r="AL107" s="59"/>
      <c r="AM107" s="59"/>
      <c r="AN107" s="59"/>
      <c r="AO107" s="59"/>
      <c r="AP107" s="69" t="s">
        <v>153</v>
      </c>
      <c r="AQ107" s="69"/>
      <c r="AR107" s="69"/>
      <c r="AS107" s="69"/>
      <c r="AT107" s="69"/>
      <c r="AU107" s="60" t="s">
        <v>137</v>
      </c>
      <c r="AV107" s="60"/>
      <c r="AW107" s="60"/>
      <c r="AX107" s="60"/>
      <c r="AY107" s="60"/>
      <c r="AZ107" s="59" t="s">
        <v>138</v>
      </c>
      <c r="BA107" s="59"/>
      <c r="BB107" s="59"/>
      <c r="BC107" s="59"/>
      <c r="BD107" s="59"/>
      <c r="BE107" s="69" t="s">
        <v>153</v>
      </c>
      <c r="BF107" s="69"/>
      <c r="BG107" s="69"/>
      <c r="BH107" s="69"/>
      <c r="BI107" s="69"/>
      <c r="CA107" t="s">
        <v>47</v>
      </c>
    </row>
    <row r="108" spans="1:79" s="7" customFormat="1" ht="15" x14ac:dyDescent="0.2">
      <c r="A108" s="54"/>
      <c r="B108" s="55"/>
      <c r="C108" s="55"/>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CA108" s="7" t="s">
        <v>48</v>
      </c>
    </row>
    <row r="110" spans="1:79" ht="14.25" customHeight="1" x14ac:dyDescent="0.2">
      <c r="A110" s="67" t="s">
        <v>155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x14ac:dyDescent="0.2">
      <c r="A111" s="78" t="s">
        <v>617</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row>
    <row r="112" spans="1:79" ht="12.95" customHeight="1" x14ac:dyDescent="0.2">
      <c r="A112" s="87" t="s">
        <v>20</v>
      </c>
      <c r="B112" s="88"/>
      <c r="C112" s="88"/>
      <c r="D112" s="88"/>
      <c r="E112" s="88"/>
      <c r="F112" s="88"/>
      <c r="G112" s="88"/>
      <c r="H112" s="88"/>
      <c r="I112" s="88"/>
      <c r="J112" s="88"/>
      <c r="K112" s="88"/>
      <c r="L112" s="88"/>
      <c r="M112" s="88"/>
      <c r="N112" s="88"/>
      <c r="O112" s="88"/>
      <c r="P112" s="88"/>
      <c r="Q112" s="88"/>
      <c r="R112" s="88"/>
      <c r="S112" s="88"/>
      <c r="T112" s="89"/>
      <c r="U112" s="57" t="s">
        <v>618</v>
      </c>
      <c r="V112" s="57"/>
      <c r="W112" s="57"/>
      <c r="X112" s="57"/>
      <c r="Y112" s="57"/>
      <c r="Z112" s="57"/>
      <c r="AA112" s="57"/>
      <c r="AB112" s="57"/>
      <c r="AC112" s="57"/>
      <c r="AD112" s="57"/>
      <c r="AE112" s="57" t="s">
        <v>619</v>
      </c>
      <c r="AF112" s="57"/>
      <c r="AG112" s="57"/>
      <c r="AH112" s="57"/>
      <c r="AI112" s="57"/>
      <c r="AJ112" s="57"/>
      <c r="AK112" s="57"/>
      <c r="AL112" s="57"/>
      <c r="AM112" s="57"/>
      <c r="AN112" s="57"/>
      <c r="AO112" s="57" t="s">
        <v>620</v>
      </c>
      <c r="AP112" s="57"/>
      <c r="AQ112" s="57"/>
      <c r="AR112" s="57"/>
      <c r="AS112" s="57"/>
      <c r="AT112" s="57"/>
      <c r="AU112" s="57"/>
      <c r="AV112" s="57"/>
      <c r="AW112" s="57"/>
      <c r="AX112" s="57"/>
      <c r="AY112" s="57" t="s">
        <v>621</v>
      </c>
      <c r="AZ112" s="57"/>
      <c r="BA112" s="57"/>
      <c r="BB112" s="57"/>
      <c r="BC112" s="57"/>
      <c r="BD112" s="57"/>
      <c r="BE112" s="57"/>
      <c r="BF112" s="57"/>
      <c r="BG112" s="57"/>
      <c r="BH112" s="57"/>
      <c r="BI112" s="57" t="s">
        <v>623</v>
      </c>
      <c r="BJ112" s="57"/>
      <c r="BK112" s="57"/>
      <c r="BL112" s="57"/>
      <c r="BM112" s="57"/>
      <c r="BN112" s="57"/>
      <c r="BO112" s="57"/>
      <c r="BP112" s="57"/>
      <c r="BQ112" s="57"/>
      <c r="BR112" s="57"/>
    </row>
    <row r="113" spans="1:79" ht="30" customHeight="1" x14ac:dyDescent="0.2">
      <c r="A113" s="90"/>
      <c r="B113" s="91"/>
      <c r="C113" s="91"/>
      <c r="D113" s="91"/>
      <c r="E113" s="91"/>
      <c r="F113" s="91"/>
      <c r="G113" s="91"/>
      <c r="H113" s="91"/>
      <c r="I113" s="91"/>
      <c r="J113" s="91"/>
      <c r="K113" s="91"/>
      <c r="L113" s="91"/>
      <c r="M113" s="91"/>
      <c r="N113" s="91"/>
      <c r="O113" s="91"/>
      <c r="P113" s="91"/>
      <c r="Q113" s="91"/>
      <c r="R113" s="91"/>
      <c r="S113" s="91"/>
      <c r="T113" s="92"/>
      <c r="U113" s="57" t="s">
        <v>5</v>
      </c>
      <c r="V113" s="57"/>
      <c r="W113" s="57"/>
      <c r="X113" s="57"/>
      <c r="Y113" s="57"/>
      <c r="Z113" s="57" t="s">
        <v>4</v>
      </c>
      <c r="AA113" s="57"/>
      <c r="AB113" s="57"/>
      <c r="AC113" s="57"/>
      <c r="AD113" s="57"/>
      <c r="AE113" s="57" t="s">
        <v>5</v>
      </c>
      <c r="AF113" s="57"/>
      <c r="AG113" s="57"/>
      <c r="AH113" s="57"/>
      <c r="AI113" s="57"/>
      <c r="AJ113" s="57" t="s">
        <v>4</v>
      </c>
      <c r="AK113" s="57"/>
      <c r="AL113" s="57"/>
      <c r="AM113" s="57"/>
      <c r="AN113" s="57"/>
      <c r="AO113" s="57" t="s">
        <v>5</v>
      </c>
      <c r="AP113" s="57"/>
      <c r="AQ113" s="57"/>
      <c r="AR113" s="57"/>
      <c r="AS113" s="57"/>
      <c r="AT113" s="57" t="s">
        <v>4</v>
      </c>
      <c r="AU113" s="57"/>
      <c r="AV113" s="57"/>
      <c r="AW113" s="57"/>
      <c r="AX113" s="57"/>
      <c r="AY113" s="57" t="s">
        <v>5</v>
      </c>
      <c r="AZ113" s="57"/>
      <c r="BA113" s="57"/>
      <c r="BB113" s="57"/>
      <c r="BC113" s="57"/>
      <c r="BD113" s="57" t="s">
        <v>4</v>
      </c>
      <c r="BE113" s="57"/>
      <c r="BF113" s="57"/>
      <c r="BG113" s="57"/>
      <c r="BH113" s="57"/>
      <c r="BI113" s="57" t="s">
        <v>5</v>
      </c>
      <c r="BJ113" s="57"/>
      <c r="BK113" s="57"/>
      <c r="BL113" s="57"/>
      <c r="BM113" s="57"/>
      <c r="BN113" s="57" t="s">
        <v>4</v>
      </c>
      <c r="BO113" s="57"/>
      <c r="BP113" s="57"/>
      <c r="BQ113" s="57"/>
      <c r="BR113" s="57"/>
    </row>
    <row r="114" spans="1:79" ht="15" customHeight="1" x14ac:dyDescent="0.2">
      <c r="A114" s="51">
        <v>1</v>
      </c>
      <c r="B114" s="52"/>
      <c r="C114" s="52"/>
      <c r="D114" s="52"/>
      <c r="E114" s="52"/>
      <c r="F114" s="52"/>
      <c r="G114" s="52"/>
      <c r="H114" s="52"/>
      <c r="I114" s="52"/>
      <c r="J114" s="52"/>
      <c r="K114" s="52"/>
      <c r="L114" s="52"/>
      <c r="M114" s="52"/>
      <c r="N114" s="52"/>
      <c r="O114" s="52"/>
      <c r="P114" s="52"/>
      <c r="Q114" s="52"/>
      <c r="R114" s="52"/>
      <c r="S114" s="52"/>
      <c r="T114" s="53"/>
      <c r="U114" s="57">
        <v>2</v>
      </c>
      <c r="V114" s="57"/>
      <c r="W114" s="57"/>
      <c r="X114" s="57"/>
      <c r="Y114" s="57"/>
      <c r="Z114" s="57">
        <v>3</v>
      </c>
      <c r="AA114" s="57"/>
      <c r="AB114" s="57"/>
      <c r="AC114" s="57"/>
      <c r="AD114" s="57"/>
      <c r="AE114" s="57">
        <v>4</v>
      </c>
      <c r="AF114" s="57"/>
      <c r="AG114" s="57"/>
      <c r="AH114" s="57"/>
      <c r="AI114" s="57"/>
      <c r="AJ114" s="57">
        <v>5</v>
      </c>
      <c r="AK114" s="57"/>
      <c r="AL114" s="57"/>
      <c r="AM114" s="57"/>
      <c r="AN114" s="57"/>
      <c r="AO114" s="57">
        <v>6</v>
      </c>
      <c r="AP114" s="57"/>
      <c r="AQ114" s="57"/>
      <c r="AR114" s="57"/>
      <c r="AS114" s="57"/>
      <c r="AT114" s="57">
        <v>7</v>
      </c>
      <c r="AU114" s="57"/>
      <c r="AV114" s="57"/>
      <c r="AW114" s="57"/>
      <c r="AX114" s="57"/>
      <c r="AY114" s="57">
        <v>8</v>
      </c>
      <c r="AZ114" s="57"/>
      <c r="BA114" s="57"/>
      <c r="BB114" s="57"/>
      <c r="BC114" s="57"/>
      <c r="BD114" s="57">
        <v>9</v>
      </c>
      <c r="BE114" s="57"/>
      <c r="BF114" s="57"/>
      <c r="BG114" s="57"/>
      <c r="BH114" s="57"/>
      <c r="BI114" s="57">
        <v>10</v>
      </c>
      <c r="BJ114" s="57"/>
      <c r="BK114" s="57"/>
      <c r="BL114" s="57"/>
      <c r="BM114" s="57"/>
      <c r="BN114" s="57">
        <v>11</v>
      </c>
      <c r="BO114" s="57"/>
      <c r="BP114" s="57"/>
      <c r="BQ114" s="57"/>
      <c r="BR114" s="57"/>
    </row>
    <row r="115" spans="1:79" s="2" customFormat="1" ht="15.75" hidden="1" customHeight="1" x14ac:dyDescent="0.2">
      <c r="A115" s="54" t="s">
        <v>78</v>
      </c>
      <c r="B115" s="55"/>
      <c r="C115" s="55"/>
      <c r="D115" s="55"/>
      <c r="E115" s="55"/>
      <c r="F115" s="55"/>
      <c r="G115" s="55"/>
      <c r="H115" s="55"/>
      <c r="I115" s="55"/>
      <c r="J115" s="55"/>
      <c r="K115" s="55"/>
      <c r="L115" s="55"/>
      <c r="M115" s="55"/>
      <c r="N115" s="55"/>
      <c r="O115" s="55"/>
      <c r="P115" s="55"/>
      <c r="Q115" s="55"/>
      <c r="R115" s="55"/>
      <c r="S115" s="55"/>
      <c r="T115" s="56"/>
      <c r="U115" s="60" t="s">
        <v>86</v>
      </c>
      <c r="V115" s="60"/>
      <c r="W115" s="60"/>
      <c r="X115" s="60"/>
      <c r="Y115" s="60"/>
      <c r="Z115" s="59" t="s">
        <v>87</v>
      </c>
      <c r="AA115" s="59"/>
      <c r="AB115" s="59"/>
      <c r="AC115" s="59"/>
      <c r="AD115" s="59"/>
      <c r="AE115" s="60" t="s">
        <v>88</v>
      </c>
      <c r="AF115" s="60"/>
      <c r="AG115" s="60"/>
      <c r="AH115" s="60"/>
      <c r="AI115" s="60"/>
      <c r="AJ115" s="59" t="s">
        <v>89</v>
      </c>
      <c r="AK115" s="59"/>
      <c r="AL115" s="59"/>
      <c r="AM115" s="59"/>
      <c r="AN115" s="59"/>
      <c r="AO115" s="60" t="s">
        <v>79</v>
      </c>
      <c r="AP115" s="60"/>
      <c r="AQ115" s="60"/>
      <c r="AR115" s="60"/>
      <c r="AS115" s="60"/>
      <c r="AT115" s="59" t="s">
        <v>80</v>
      </c>
      <c r="AU115" s="59"/>
      <c r="AV115" s="59"/>
      <c r="AW115" s="59"/>
      <c r="AX115" s="59"/>
      <c r="AY115" s="60" t="s">
        <v>81</v>
      </c>
      <c r="AZ115" s="60"/>
      <c r="BA115" s="60"/>
      <c r="BB115" s="60"/>
      <c r="BC115" s="60"/>
      <c r="BD115" s="59" t="s">
        <v>82</v>
      </c>
      <c r="BE115" s="59"/>
      <c r="BF115" s="59"/>
      <c r="BG115" s="59"/>
      <c r="BH115" s="59"/>
      <c r="BI115" s="60" t="s">
        <v>83</v>
      </c>
      <c r="BJ115" s="60"/>
      <c r="BK115" s="60"/>
      <c r="BL115" s="60"/>
      <c r="BM115" s="60"/>
      <c r="BN115" s="59" t="s">
        <v>84</v>
      </c>
      <c r="BO115" s="59"/>
      <c r="BP115" s="59"/>
      <c r="BQ115" s="59"/>
      <c r="BR115" s="59"/>
      <c r="CA115" t="s">
        <v>49</v>
      </c>
    </row>
    <row r="116" spans="1:79" s="9" customFormat="1" ht="12.75" customHeight="1" x14ac:dyDescent="0.2">
      <c r="A116" s="120" t="s">
        <v>179</v>
      </c>
      <c r="B116" s="118"/>
      <c r="C116" s="118"/>
      <c r="D116" s="118"/>
      <c r="E116" s="118"/>
      <c r="F116" s="118"/>
      <c r="G116" s="118"/>
      <c r="H116" s="118"/>
      <c r="I116" s="118"/>
      <c r="J116" s="118"/>
      <c r="K116" s="118"/>
      <c r="L116" s="118"/>
      <c r="M116" s="118"/>
      <c r="N116" s="118"/>
      <c r="O116" s="118"/>
      <c r="P116" s="118"/>
      <c r="Q116" s="118"/>
      <c r="R116" s="118"/>
      <c r="S116" s="118"/>
      <c r="T116" s="119"/>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CA116" s="9" t="s">
        <v>50</v>
      </c>
    </row>
    <row r="117" spans="1:79" s="138" customFormat="1" ht="38.25" customHeight="1" x14ac:dyDescent="0.2">
      <c r="A117" s="132" t="s">
        <v>657</v>
      </c>
      <c r="B117" s="133"/>
      <c r="C117" s="133"/>
      <c r="D117" s="133"/>
      <c r="E117" s="133"/>
      <c r="F117" s="133"/>
      <c r="G117" s="133"/>
      <c r="H117" s="133"/>
      <c r="I117" s="133"/>
      <c r="J117" s="133"/>
      <c r="K117" s="133"/>
      <c r="L117" s="133"/>
      <c r="M117" s="133"/>
      <c r="N117" s="133"/>
      <c r="O117" s="133"/>
      <c r="P117" s="133"/>
      <c r="Q117" s="133"/>
      <c r="R117" s="133"/>
      <c r="S117" s="133"/>
      <c r="T117" s="134"/>
      <c r="U117" s="179" t="s">
        <v>627</v>
      </c>
      <c r="V117" s="179"/>
      <c r="W117" s="179"/>
      <c r="X117" s="179"/>
      <c r="Y117" s="179"/>
      <c r="Z117" s="179"/>
      <c r="AA117" s="179"/>
      <c r="AB117" s="179"/>
      <c r="AC117" s="179"/>
      <c r="AD117" s="179"/>
      <c r="AE117" s="179" t="s">
        <v>627</v>
      </c>
      <c r="AF117" s="179"/>
      <c r="AG117" s="179"/>
      <c r="AH117" s="179"/>
      <c r="AI117" s="179"/>
      <c r="AJ117" s="179"/>
      <c r="AK117" s="179"/>
      <c r="AL117" s="179"/>
      <c r="AM117" s="179"/>
      <c r="AN117" s="179"/>
      <c r="AO117" s="179" t="s">
        <v>627</v>
      </c>
      <c r="AP117" s="179"/>
      <c r="AQ117" s="179"/>
      <c r="AR117" s="179"/>
      <c r="AS117" s="179"/>
      <c r="AT117" s="179"/>
      <c r="AU117" s="179"/>
      <c r="AV117" s="179"/>
      <c r="AW117" s="179"/>
      <c r="AX117" s="179"/>
      <c r="AY117" s="179" t="s">
        <v>627</v>
      </c>
      <c r="AZ117" s="179"/>
      <c r="BA117" s="179"/>
      <c r="BB117" s="179"/>
      <c r="BC117" s="179"/>
      <c r="BD117" s="179"/>
      <c r="BE117" s="179"/>
      <c r="BF117" s="179"/>
      <c r="BG117" s="179"/>
      <c r="BH117" s="179"/>
      <c r="BI117" s="179" t="s">
        <v>627</v>
      </c>
      <c r="BJ117" s="179"/>
      <c r="BK117" s="179"/>
      <c r="BL117" s="179"/>
      <c r="BM117" s="179"/>
      <c r="BN117" s="179"/>
      <c r="BO117" s="179"/>
      <c r="BP117" s="179"/>
      <c r="BQ117" s="179"/>
      <c r="BR117" s="179"/>
    </row>
    <row r="120" spans="1:79" ht="14.25" customHeight="1" x14ac:dyDescent="0.2">
      <c r="A120" s="67" t="s">
        <v>156</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
      <c r="A121" s="87" t="s">
        <v>7</v>
      </c>
      <c r="B121" s="88"/>
      <c r="C121" s="88"/>
      <c r="D121" s="87" t="s">
        <v>11</v>
      </c>
      <c r="E121" s="88"/>
      <c r="F121" s="88"/>
      <c r="G121" s="88"/>
      <c r="H121" s="88"/>
      <c r="I121" s="88"/>
      <c r="J121" s="88"/>
      <c r="K121" s="88"/>
      <c r="L121" s="88"/>
      <c r="M121" s="88"/>
      <c r="N121" s="88"/>
      <c r="O121" s="88"/>
      <c r="P121" s="88"/>
      <c r="Q121" s="88"/>
      <c r="R121" s="88"/>
      <c r="S121" s="88"/>
      <c r="T121" s="88"/>
      <c r="U121" s="88"/>
      <c r="V121" s="89"/>
      <c r="W121" s="57" t="s">
        <v>618</v>
      </c>
      <c r="X121" s="57"/>
      <c r="Y121" s="57"/>
      <c r="Z121" s="57"/>
      <c r="AA121" s="57"/>
      <c r="AB121" s="57"/>
      <c r="AC121" s="57"/>
      <c r="AD121" s="57"/>
      <c r="AE121" s="57"/>
      <c r="AF121" s="57"/>
      <c r="AG121" s="57"/>
      <c r="AH121" s="57"/>
      <c r="AI121" s="57" t="s">
        <v>669</v>
      </c>
      <c r="AJ121" s="57"/>
      <c r="AK121" s="57"/>
      <c r="AL121" s="57"/>
      <c r="AM121" s="57"/>
      <c r="AN121" s="57"/>
      <c r="AO121" s="57"/>
      <c r="AP121" s="57"/>
      <c r="AQ121" s="57"/>
      <c r="AR121" s="57"/>
      <c r="AS121" s="57"/>
      <c r="AT121" s="57"/>
      <c r="AU121" s="57" t="s">
        <v>680</v>
      </c>
      <c r="AV121" s="57"/>
      <c r="AW121" s="57"/>
      <c r="AX121" s="57"/>
      <c r="AY121" s="57"/>
      <c r="AZ121" s="57"/>
      <c r="BA121" s="57" t="s">
        <v>685</v>
      </c>
      <c r="BB121" s="57"/>
      <c r="BC121" s="57"/>
      <c r="BD121" s="57"/>
      <c r="BE121" s="57"/>
      <c r="BF121" s="57"/>
      <c r="BG121" s="57" t="s">
        <v>693</v>
      </c>
      <c r="BH121" s="57"/>
      <c r="BI121" s="57"/>
      <c r="BJ121" s="57"/>
      <c r="BK121" s="57"/>
      <c r="BL121" s="57"/>
    </row>
    <row r="122" spans="1:79" ht="15" customHeight="1" x14ac:dyDescent="0.2">
      <c r="A122" s="104"/>
      <c r="B122" s="105"/>
      <c r="C122" s="105"/>
      <c r="D122" s="104"/>
      <c r="E122" s="105"/>
      <c r="F122" s="105"/>
      <c r="G122" s="105"/>
      <c r="H122" s="105"/>
      <c r="I122" s="105"/>
      <c r="J122" s="105"/>
      <c r="K122" s="105"/>
      <c r="L122" s="105"/>
      <c r="M122" s="105"/>
      <c r="N122" s="105"/>
      <c r="O122" s="105"/>
      <c r="P122" s="105"/>
      <c r="Q122" s="105"/>
      <c r="R122" s="105"/>
      <c r="S122" s="105"/>
      <c r="T122" s="105"/>
      <c r="U122" s="105"/>
      <c r="V122" s="106"/>
      <c r="W122" s="57" t="s">
        <v>5</v>
      </c>
      <c r="X122" s="57"/>
      <c r="Y122" s="57"/>
      <c r="Z122" s="57"/>
      <c r="AA122" s="57"/>
      <c r="AB122" s="57"/>
      <c r="AC122" s="57" t="s">
        <v>4</v>
      </c>
      <c r="AD122" s="57"/>
      <c r="AE122" s="57"/>
      <c r="AF122" s="57"/>
      <c r="AG122" s="57"/>
      <c r="AH122" s="57"/>
      <c r="AI122" s="57" t="s">
        <v>5</v>
      </c>
      <c r="AJ122" s="57"/>
      <c r="AK122" s="57"/>
      <c r="AL122" s="57"/>
      <c r="AM122" s="57"/>
      <c r="AN122" s="57"/>
      <c r="AO122" s="57" t="s">
        <v>4</v>
      </c>
      <c r="AP122" s="57"/>
      <c r="AQ122" s="57"/>
      <c r="AR122" s="57"/>
      <c r="AS122" s="57"/>
      <c r="AT122" s="57"/>
      <c r="AU122" s="74" t="s">
        <v>5</v>
      </c>
      <c r="AV122" s="74"/>
      <c r="AW122" s="74"/>
      <c r="AX122" s="74" t="s">
        <v>4</v>
      </c>
      <c r="AY122" s="74"/>
      <c r="AZ122" s="74"/>
      <c r="BA122" s="74" t="s">
        <v>5</v>
      </c>
      <c r="BB122" s="74"/>
      <c r="BC122" s="74"/>
      <c r="BD122" s="74" t="s">
        <v>4</v>
      </c>
      <c r="BE122" s="74"/>
      <c r="BF122" s="74"/>
      <c r="BG122" s="74" t="s">
        <v>5</v>
      </c>
      <c r="BH122" s="74"/>
      <c r="BI122" s="74"/>
      <c r="BJ122" s="74" t="s">
        <v>4</v>
      </c>
      <c r="BK122" s="74"/>
      <c r="BL122" s="74"/>
    </row>
    <row r="123" spans="1:79" ht="57" customHeight="1" x14ac:dyDescent="0.2">
      <c r="A123" s="90"/>
      <c r="B123" s="91"/>
      <c r="C123" s="91"/>
      <c r="D123" s="90"/>
      <c r="E123" s="91"/>
      <c r="F123" s="91"/>
      <c r="G123" s="91"/>
      <c r="H123" s="91"/>
      <c r="I123" s="91"/>
      <c r="J123" s="91"/>
      <c r="K123" s="91"/>
      <c r="L123" s="91"/>
      <c r="M123" s="91"/>
      <c r="N123" s="91"/>
      <c r="O123" s="91"/>
      <c r="P123" s="91"/>
      <c r="Q123" s="91"/>
      <c r="R123" s="91"/>
      <c r="S123" s="91"/>
      <c r="T123" s="91"/>
      <c r="U123" s="91"/>
      <c r="V123" s="92"/>
      <c r="W123" s="57" t="s">
        <v>13</v>
      </c>
      <c r="X123" s="57"/>
      <c r="Y123" s="57"/>
      <c r="Z123" s="57" t="s">
        <v>12</v>
      </c>
      <c r="AA123" s="57"/>
      <c r="AB123" s="57"/>
      <c r="AC123" s="57" t="s">
        <v>13</v>
      </c>
      <c r="AD123" s="57"/>
      <c r="AE123" s="57"/>
      <c r="AF123" s="57" t="s">
        <v>12</v>
      </c>
      <c r="AG123" s="57"/>
      <c r="AH123" s="57"/>
      <c r="AI123" s="57" t="s">
        <v>13</v>
      </c>
      <c r="AJ123" s="57"/>
      <c r="AK123" s="57"/>
      <c r="AL123" s="57" t="s">
        <v>12</v>
      </c>
      <c r="AM123" s="57"/>
      <c r="AN123" s="57"/>
      <c r="AO123" s="57" t="s">
        <v>13</v>
      </c>
      <c r="AP123" s="57"/>
      <c r="AQ123" s="57"/>
      <c r="AR123" s="57" t="s">
        <v>12</v>
      </c>
      <c r="AS123" s="57"/>
      <c r="AT123" s="57"/>
      <c r="AU123" s="74"/>
      <c r="AV123" s="74"/>
      <c r="AW123" s="74"/>
      <c r="AX123" s="74"/>
      <c r="AY123" s="74"/>
      <c r="AZ123" s="74"/>
      <c r="BA123" s="74"/>
      <c r="BB123" s="74"/>
      <c r="BC123" s="74"/>
      <c r="BD123" s="74"/>
      <c r="BE123" s="74"/>
      <c r="BF123" s="74"/>
      <c r="BG123" s="74"/>
      <c r="BH123" s="74"/>
      <c r="BI123" s="74"/>
      <c r="BJ123" s="74"/>
      <c r="BK123" s="74"/>
      <c r="BL123" s="74"/>
    </row>
    <row r="124" spans="1:79" ht="15" customHeight="1" x14ac:dyDescent="0.2">
      <c r="A124" s="51">
        <v>1</v>
      </c>
      <c r="B124" s="52"/>
      <c r="C124" s="52"/>
      <c r="D124" s="51">
        <v>2</v>
      </c>
      <c r="E124" s="52"/>
      <c r="F124" s="52"/>
      <c r="G124" s="52"/>
      <c r="H124" s="52"/>
      <c r="I124" s="52"/>
      <c r="J124" s="52"/>
      <c r="K124" s="52"/>
      <c r="L124" s="52"/>
      <c r="M124" s="52"/>
      <c r="N124" s="52"/>
      <c r="O124" s="52"/>
      <c r="P124" s="52"/>
      <c r="Q124" s="52"/>
      <c r="R124" s="52"/>
      <c r="S124" s="52"/>
      <c r="T124" s="52"/>
      <c r="U124" s="52"/>
      <c r="V124" s="53"/>
      <c r="W124" s="57">
        <v>3</v>
      </c>
      <c r="X124" s="57"/>
      <c r="Y124" s="57"/>
      <c r="Z124" s="57">
        <v>4</v>
      </c>
      <c r="AA124" s="57"/>
      <c r="AB124" s="57"/>
      <c r="AC124" s="57">
        <v>5</v>
      </c>
      <c r="AD124" s="57"/>
      <c r="AE124" s="57"/>
      <c r="AF124" s="57">
        <v>6</v>
      </c>
      <c r="AG124" s="57"/>
      <c r="AH124" s="57"/>
      <c r="AI124" s="57">
        <v>7</v>
      </c>
      <c r="AJ124" s="57"/>
      <c r="AK124" s="57"/>
      <c r="AL124" s="57">
        <v>8</v>
      </c>
      <c r="AM124" s="57"/>
      <c r="AN124" s="57"/>
      <c r="AO124" s="57">
        <v>9</v>
      </c>
      <c r="AP124" s="57"/>
      <c r="AQ124" s="57"/>
      <c r="AR124" s="57">
        <v>10</v>
      </c>
      <c r="AS124" s="57"/>
      <c r="AT124" s="57"/>
      <c r="AU124" s="57">
        <v>11</v>
      </c>
      <c r="AV124" s="57"/>
      <c r="AW124" s="57"/>
      <c r="AX124" s="57">
        <v>12</v>
      </c>
      <c r="AY124" s="57"/>
      <c r="AZ124" s="57"/>
      <c r="BA124" s="57">
        <v>13</v>
      </c>
      <c r="BB124" s="57"/>
      <c r="BC124" s="57"/>
      <c r="BD124" s="57">
        <v>14</v>
      </c>
      <c r="BE124" s="57"/>
      <c r="BF124" s="57"/>
      <c r="BG124" s="57">
        <v>15</v>
      </c>
      <c r="BH124" s="57"/>
      <c r="BI124" s="57"/>
      <c r="BJ124" s="57">
        <v>16</v>
      </c>
      <c r="BK124" s="57"/>
      <c r="BL124" s="57"/>
    </row>
    <row r="125" spans="1:79" s="2" customFormat="1" ht="12.75" hidden="1" customHeight="1" x14ac:dyDescent="0.2">
      <c r="A125" s="54" t="s">
        <v>90</v>
      </c>
      <c r="B125" s="55"/>
      <c r="C125" s="55"/>
      <c r="D125" s="54" t="s">
        <v>78</v>
      </c>
      <c r="E125" s="55"/>
      <c r="F125" s="55"/>
      <c r="G125" s="55"/>
      <c r="H125" s="55"/>
      <c r="I125" s="55"/>
      <c r="J125" s="55"/>
      <c r="K125" s="55"/>
      <c r="L125" s="55"/>
      <c r="M125" s="55"/>
      <c r="N125" s="55"/>
      <c r="O125" s="55"/>
      <c r="P125" s="55"/>
      <c r="Q125" s="55"/>
      <c r="R125" s="55"/>
      <c r="S125" s="55"/>
      <c r="T125" s="55"/>
      <c r="U125" s="55"/>
      <c r="V125" s="56"/>
      <c r="W125" s="60" t="s">
        <v>93</v>
      </c>
      <c r="X125" s="60"/>
      <c r="Y125" s="60"/>
      <c r="Z125" s="60" t="s">
        <v>94</v>
      </c>
      <c r="AA125" s="60"/>
      <c r="AB125" s="60"/>
      <c r="AC125" s="59" t="s">
        <v>95</v>
      </c>
      <c r="AD125" s="59"/>
      <c r="AE125" s="59"/>
      <c r="AF125" s="59" t="s">
        <v>96</v>
      </c>
      <c r="AG125" s="59"/>
      <c r="AH125" s="59"/>
      <c r="AI125" s="60" t="s">
        <v>97</v>
      </c>
      <c r="AJ125" s="60"/>
      <c r="AK125" s="60"/>
      <c r="AL125" s="60" t="s">
        <v>98</v>
      </c>
      <c r="AM125" s="60"/>
      <c r="AN125" s="60"/>
      <c r="AO125" s="59" t="s">
        <v>127</v>
      </c>
      <c r="AP125" s="59"/>
      <c r="AQ125" s="59"/>
      <c r="AR125" s="59" t="s">
        <v>99</v>
      </c>
      <c r="AS125" s="59"/>
      <c r="AT125" s="59"/>
      <c r="AU125" s="60" t="s">
        <v>133</v>
      </c>
      <c r="AV125" s="60"/>
      <c r="AW125" s="60"/>
      <c r="AX125" s="59" t="s">
        <v>134</v>
      </c>
      <c r="AY125" s="59"/>
      <c r="AZ125" s="59"/>
      <c r="BA125" s="60" t="s">
        <v>135</v>
      </c>
      <c r="BB125" s="60"/>
      <c r="BC125" s="60"/>
      <c r="BD125" s="59" t="s">
        <v>136</v>
      </c>
      <c r="BE125" s="59"/>
      <c r="BF125" s="59"/>
      <c r="BG125" s="60" t="s">
        <v>137</v>
      </c>
      <c r="BH125" s="60"/>
      <c r="BI125" s="60"/>
      <c r="BJ125" s="59" t="s">
        <v>138</v>
      </c>
      <c r="BK125" s="59"/>
      <c r="BL125" s="59"/>
      <c r="CA125" s="2" t="s">
        <v>126</v>
      </c>
    </row>
    <row r="126" spans="1:79" s="9" customFormat="1" ht="12.75" customHeight="1" x14ac:dyDescent="0.2">
      <c r="A126" s="120">
        <v>1</v>
      </c>
      <c r="B126" s="118"/>
      <c r="C126" s="118"/>
      <c r="D126" s="139" t="s">
        <v>660</v>
      </c>
      <c r="E126" s="140"/>
      <c r="F126" s="140"/>
      <c r="G126" s="140"/>
      <c r="H126" s="140"/>
      <c r="I126" s="140"/>
      <c r="J126" s="140"/>
      <c r="K126" s="140"/>
      <c r="L126" s="140"/>
      <c r="M126" s="140"/>
      <c r="N126" s="140"/>
      <c r="O126" s="140"/>
      <c r="P126" s="140"/>
      <c r="Q126" s="140"/>
      <c r="R126" s="140"/>
      <c r="S126" s="140"/>
      <c r="T126" s="140"/>
      <c r="U126" s="140"/>
      <c r="V126" s="141"/>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CA126" s="9" t="s">
        <v>51</v>
      </c>
    </row>
    <row r="127" spans="1:79" s="138" customFormat="1" ht="25.5" customHeight="1" x14ac:dyDescent="0.2">
      <c r="A127" s="158">
        <v>2</v>
      </c>
      <c r="B127" s="159"/>
      <c r="C127" s="159"/>
      <c r="D127" s="132" t="s">
        <v>661</v>
      </c>
      <c r="E127" s="133"/>
      <c r="F127" s="133"/>
      <c r="G127" s="133"/>
      <c r="H127" s="133"/>
      <c r="I127" s="133"/>
      <c r="J127" s="133"/>
      <c r="K127" s="133"/>
      <c r="L127" s="133"/>
      <c r="M127" s="133"/>
      <c r="N127" s="133"/>
      <c r="O127" s="133"/>
      <c r="P127" s="133"/>
      <c r="Q127" s="133"/>
      <c r="R127" s="133"/>
      <c r="S127" s="133"/>
      <c r="T127" s="133"/>
      <c r="U127" s="133"/>
      <c r="V127" s="134"/>
      <c r="W127" s="177" t="s">
        <v>627</v>
      </c>
      <c r="X127" s="177"/>
      <c r="Y127" s="177"/>
      <c r="Z127" s="177" t="s">
        <v>627</v>
      </c>
      <c r="AA127" s="177"/>
      <c r="AB127" s="177"/>
      <c r="AC127" s="177"/>
      <c r="AD127" s="177"/>
      <c r="AE127" s="177"/>
      <c r="AF127" s="177"/>
      <c r="AG127" s="177"/>
      <c r="AH127" s="177"/>
      <c r="AI127" s="177" t="s">
        <v>627</v>
      </c>
      <c r="AJ127" s="177"/>
      <c r="AK127" s="177"/>
      <c r="AL127" s="177" t="s">
        <v>627</v>
      </c>
      <c r="AM127" s="177"/>
      <c r="AN127" s="177"/>
      <c r="AO127" s="177"/>
      <c r="AP127" s="177"/>
      <c r="AQ127" s="177"/>
      <c r="AR127" s="177"/>
      <c r="AS127" s="177"/>
      <c r="AT127" s="177"/>
      <c r="AU127" s="177" t="s">
        <v>627</v>
      </c>
      <c r="AV127" s="177"/>
      <c r="AW127" s="177"/>
      <c r="AX127" s="177"/>
      <c r="AY127" s="177"/>
      <c r="AZ127" s="177"/>
      <c r="BA127" s="177" t="s">
        <v>627</v>
      </c>
      <c r="BB127" s="177"/>
      <c r="BC127" s="177"/>
      <c r="BD127" s="177"/>
      <c r="BE127" s="177"/>
      <c r="BF127" s="177"/>
      <c r="BG127" s="177" t="s">
        <v>627</v>
      </c>
      <c r="BH127" s="177"/>
      <c r="BI127" s="177"/>
      <c r="BJ127" s="177"/>
      <c r="BK127" s="177"/>
      <c r="BL127" s="177"/>
    </row>
    <row r="130" spans="1:79" ht="14.25" customHeight="1" x14ac:dyDescent="0.2">
      <c r="A130" s="67" t="s">
        <v>185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4.25" customHeight="1" x14ac:dyDescent="0.2">
      <c r="A131" s="67" t="s">
        <v>681</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row>
    <row r="132" spans="1:79" ht="15" customHeight="1" x14ac:dyDescent="0.2">
      <c r="A132" s="62" t="s">
        <v>617</v>
      </c>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row>
    <row r="133" spans="1:79" ht="15" customHeight="1" x14ac:dyDescent="0.2">
      <c r="A133" s="57" t="s">
        <v>7</v>
      </c>
      <c r="B133" s="57"/>
      <c r="C133" s="57"/>
      <c r="D133" s="57"/>
      <c r="E133" s="57"/>
      <c r="F133" s="57"/>
      <c r="G133" s="57" t="s">
        <v>157</v>
      </c>
      <c r="H133" s="57"/>
      <c r="I133" s="57"/>
      <c r="J133" s="57"/>
      <c r="K133" s="57"/>
      <c r="L133" s="57"/>
      <c r="M133" s="57"/>
      <c r="N133" s="57"/>
      <c r="O133" s="57"/>
      <c r="P133" s="57"/>
      <c r="Q133" s="57"/>
      <c r="R133" s="57"/>
      <c r="S133" s="57"/>
      <c r="T133" s="57" t="s">
        <v>14</v>
      </c>
      <c r="U133" s="57"/>
      <c r="V133" s="57"/>
      <c r="W133" s="57"/>
      <c r="X133" s="57"/>
      <c r="Y133" s="57"/>
      <c r="Z133" s="57"/>
      <c r="AA133" s="51" t="s">
        <v>618</v>
      </c>
      <c r="AB133" s="102"/>
      <c r="AC133" s="102"/>
      <c r="AD133" s="102"/>
      <c r="AE133" s="102"/>
      <c r="AF133" s="102"/>
      <c r="AG133" s="102"/>
      <c r="AH133" s="102"/>
      <c r="AI133" s="102"/>
      <c r="AJ133" s="102"/>
      <c r="AK133" s="102"/>
      <c r="AL133" s="102"/>
      <c r="AM133" s="102"/>
      <c r="AN133" s="102"/>
      <c r="AO133" s="103"/>
      <c r="AP133" s="51" t="s">
        <v>619</v>
      </c>
      <c r="AQ133" s="52"/>
      <c r="AR133" s="52"/>
      <c r="AS133" s="52"/>
      <c r="AT133" s="52"/>
      <c r="AU133" s="52"/>
      <c r="AV133" s="52"/>
      <c r="AW133" s="52"/>
      <c r="AX133" s="52"/>
      <c r="AY133" s="52"/>
      <c r="AZ133" s="52"/>
      <c r="BA133" s="52"/>
      <c r="BB133" s="52"/>
      <c r="BC133" s="52"/>
      <c r="BD133" s="53"/>
      <c r="BE133" s="51" t="s">
        <v>620</v>
      </c>
      <c r="BF133" s="52"/>
      <c r="BG133" s="52"/>
      <c r="BH133" s="52"/>
      <c r="BI133" s="52"/>
      <c r="BJ133" s="52"/>
      <c r="BK133" s="52"/>
      <c r="BL133" s="52"/>
      <c r="BM133" s="52"/>
      <c r="BN133" s="52"/>
      <c r="BO133" s="52"/>
      <c r="BP133" s="52"/>
      <c r="BQ133" s="52"/>
      <c r="BR133" s="52"/>
      <c r="BS133" s="53"/>
    </row>
    <row r="134" spans="1:79" ht="32.1" customHeight="1" x14ac:dyDescent="0.2">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t="s">
        <v>5</v>
      </c>
      <c r="AB134" s="57"/>
      <c r="AC134" s="57"/>
      <c r="AD134" s="57"/>
      <c r="AE134" s="57"/>
      <c r="AF134" s="57" t="s">
        <v>4</v>
      </c>
      <c r="AG134" s="57"/>
      <c r="AH134" s="57"/>
      <c r="AI134" s="57"/>
      <c r="AJ134" s="57"/>
      <c r="AK134" s="57" t="s">
        <v>111</v>
      </c>
      <c r="AL134" s="57"/>
      <c r="AM134" s="57"/>
      <c r="AN134" s="57"/>
      <c r="AO134" s="57"/>
      <c r="AP134" s="57" t="s">
        <v>5</v>
      </c>
      <c r="AQ134" s="57"/>
      <c r="AR134" s="57"/>
      <c r="AS134" s="57"/>
      <c r="AT134" s="57"/>
      <c r="AU134" s="57" t="s">
        <v>4</v>
      </c>
      <c r="AV134" s="57"/>
      <c r="AW134" s="57"/>
      <c r="AX134" s="57"/>
      <c r="AY134" s="57"/>
      <c r="AZ134" s="57" t="s">
        <v>118</v>
      </c>
      <c r="BA134" s="57"/>
      <c r="BB134" s="57"/>
      <c r="BC134" s="57"/>
      <c r="BD134" s="57"/>
      <c r="BE134" s="57" t="s">
        <v>5</v>
      </c>
      <c r="BF134" s="57"/>
      <c r="BG134" s="57"/>
      <c r="BH134" s="57"/>
      <c r="BI134" s="57"/>
      <c r="BJ134" s="57" t="s">
        <v>4</v>
      </c>
      <c r="BK134" s="57"/>
      <c r="BL134" s="57"/>
      <c r="BM134" s="57"/>
      <c r="BN134" s="57"/>
      <c r="BO134" s="57" t="s">
        <v>158</v>
      </c>
      <c r="BP134" s="57"/>
      <c r="BQ134" s="57"/>
      <c r="BR134" s="57"/>
      <c r="BS134" s="57"/>
    </row>
    <row r="135" spans="1:79" ht="15" customHeight="1" x14ac:dyDescent="0.2">
      <c r="A135" s="57">
        <v>1</v>
      </c>
      <c r="B135" s="57"/>
      <c r="C135" s="57"/>
      <c r="D135" s="57"/>
      <c r="E135" s="57"/>
      <c r="F135" s="57"/>
      <c r="G135" s="57">
        <v>2</v>
      </c>
      <c r="H135" s="57"/>
      <c r="I135" s="57"/>
      <c r="J135" s="57"/>
      <c r="K135" s="57"/>
      <c r="L135" s="57"/>
      <c r="M135" s="57"/>
      <c r="N135" s="57"/>
      <c r="O135" s="57"/>
      <c r="P135" s="57"/>
      <c r="Q135" s="57"/>
      <c r="R135" s="57"/>
      <c r="S135" s="57"/>
      <c r="T135" s="57">
        <v>3</v>
      </c>
      <c r="U135" s="57"/>
      <c r="V135" s="57"/>
      <c r="W135" s="57"/>
      <c r="X135" s="57"/>
      <c r="Y135" s="57"/>
      <c r="Z135" s="57"/>
      <c r="AA135" s="57">
        <v>4</v>
      </c>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row>
    <row r="136" spans="1:79" s="2" customFormat="1" ht="15" hidden="1" customHeight="1" x14ac:dyDescent="0.2">
      <c r="A136" s="60" t="s">
        <v>90</v>
      </c>
      <c r="B136" s="60"/>
      <c r="C136" s="60"/>
      <c r="D136" s="60"/>
      <c r="E136" s="60"/>
      <c r="F136" s="60"/>
      <c r="G136" s="100" t="s">
        <v>78</v>
      </c>
      <c r="H136" s="100"/>
      <c r="I136" s="100"/>
      <c r="J136" s="100"/>
      <c r="K136" s="100"/>
      <c r="L136" s="100"/>
      <c r="M136" s="100"/>
      <c r="N136" s="100"/>
      <c r="O136" s="100"/>
      <c r="P136" s="100"/>
      <c r="Q136" s="100"/>
      <c r="R136" s="100"/>
      <c r="S136" s="100"/>
      <c r="T136" s="100" t="s">
        <v>100</v>
      </c>
      <c r="U136" s="100"/>
      <c r="V136" s="100"/>
      <c r="W136" s="100"/>
      <c r="X136" s="100"/>
      <c r="Y136" s="100"/>
      <c r="Z136" s="100"/>
      <c r="AA136" s="59" t="s">
        <v>86</v>
      </c>
      <c r="AB136" s="59"/>
      <c r="AC136" s="59"/>
      <c r="AD136" s="59"/>
      <c r="AE136" s="59"/>
      <c r="AF136" s="59" t="s">
        <v>87</v>
      </c>
      <c r="AG136" s="59"/>
      <c r="AH136" s="59"/>
      <c r="AI136" s="59"/>
      <c r="AJ136" s="59"/>
      <c r="AK136" s="69" t="s">
        <v>153</v>
      </c>
      <c r="AL136" s="69"/>
      <c r="AM136" s="69"/>
      <c r="AN136" s="69"/>
      <c r="AO136" s="69"/>
      <c r="AP136" s="59" t="s">
        <v>88</v>
      </c>
      <c r="AQ136" s="59"/>
      <c r="AR136" s="59"/>
      <c r="AS136" s="59"/>
      <c r="AT136" s="59"/>
      <c r="AU136" s="59" t="s">
        <v>89</v>
      </c>
      <c r="AV136" s="59"/>
      <c r="AW136" s="59"/>
      <c r="AX136" s="59"/>
      <c r="AY136" s="59"/>
      <c r="AZ136" s="69" t="s">
        <v>153</v>
      </c>
      <c r="BA136" s="69"/>
      <c r="BB136" s="69"/>
      <c r="BC136" s="69"/>
      <c r="BD136" s="69"/>
      <c r="BE136" s="59" t="s">
        <v>79</v>
      </c>
      <c r="BF136" s="59"/>
      <c r="BG136" s="59"/>
      <c r="BH136" s="59"/>
      <c r="BI136" s="59"/>
      <c r="BJ136" s="59" t="s">
        <v>80</v>
      </c>
      <c r="BK136" s="59"/>
      <c r="BL136" s="59"/>
      <c r="BM136" s="59"/>
      <c r="BN136" s="59"/>
      <c r="BO136" s="69" t="s">
        <v>153</v>
      </c>
      <c r="BP136" s="69"/>
      <c r="BQ136" s="69"/>
      <c r="BR136" s="69"/>
      <c r="BS136" s="69"/>
      <c r="CA136" s="2" t="s">
        <v>52</v>
      </c>
    </row>
    <row r="137" spans="1:79" s="9" customFormat="1" ht="12.75" customHeight="1" x14ac:dyDescent="0.2">
      <c r="A137" s="121"/>
      <c r="B137" s="121"/>
      <c r="C137" s="121"/>
      <c r="D137" s="121"/>
      <c r="E137" s="121"/>
      <c r="F137" s="121"/>
      <c r="G137" s="180" t="s">
        <v>179</v>
      </c>
      <c r="H137" s="180"/>
      <c r="I137" s="180"/>
      <c r="J137" s="180"/>
      <c r="K137" s="180"/>
      <c r="L137" s="180"/>
      <c r="M137" s="180"/>
      <c r="N137" s="180"/>
      <c r="O137" s="180"/>
      <c r="P137" s="180"/>
      <c r="Q137" s="180"/>
      <c r="R137" s="180"/>
      <c r="S137" s="180"/>
      <c r="T137" s="181"/>
      <c r="U137" s="181"/>
      <c r="V137" s="181"/>
      <c r="W137" s="181"/>
      <c r="X137" s="181"/>
      <c r="Y137" s="181"/>
      <c r="Z137" s="181"/>
      <c r="AA137" s="178"/>
      <c r="AB137" s="178"/>
      <c r="AC137" s="178"/>
      <c r="AD137" s="178"/>
      <c r="AE137" s="178"/>
      <c r="AF137" s="178"/>
      <c r="AG137" s="178"/>
      <c r="AH137" s="178"/>
      <c r="AI137" s="178"/>
      <c r="AJ137" s="178"/>
      <c r="AK137" s="178">
        <f>IF(ISNUMBER(AA137),AA137,0)+IF(ISNUMBER(AF137),AF137,0)</f>
        <v>0</v>
      </c>
      <c r="AL137" s="178"/>
      <c r="AM137" s="178"/>
      <c r="AN137" s="178"/>
      <c r="AO137" s="178"/>
      <c r="AP137" s="178"/>
      <c r="AQ137" s="178"/>
      <c r="AR137" s="178"/>
      <c r="AS137" s="178"/>
      <c r="AT137" s="178"/>
      <c r="AU137" s="178"/>
      <c r="AV137" s="178"/>
      <c r="AW137" s="178"/>
      <c r="AX137" s="178"/>
      <c r="AY137" s="178"/>
      <c r="AZ137" s="178">
        <f>IF(ISNUMBER(AP137),AP137,0)+IF(ISNUMBER(AU137),AU137,0)</f>
        <v>0</v>
      </c>
      <c r="BA137" s="178"/>
      <c r="BB137" s="178"/>
      <c r="BC137" s="178"/>
      <c r="BD137" s="178"/>
      <c r="BE137" s="178"/>
      <c r="BF137" s="178"/>
      <c r="BG137" s="178"/>
      <c r="BH137" s="178"/>
      <c r="BI137" s="178"/>
      <c r="BJ137" s="178"/>
      <c r="BK137" s="178"/>
      <c r="BL137" s="178"/>
      <c r="BM137" s="178"/>
      <c r="BN137" s="178"/>
      <c r="BO137" s="178">
        <f>IF(ISNUMBER(BE137),BE137,0)+IF(ISNUMBER(BJ137),BJ137,0)</f>
        <v>0</v>
      </c>
      <c r="BP137" s="178"/>
      <c r="BQ137" s="178"/>
      <c r="BR137" s="178"/>
      <c r="BS137" s="178"/>
      <c r="CA137" s="9" t="s">
        <v>53</v>
      </c>
    </row>
    <row r="139" spans="1:79" ht="13.5" customHeight="1" x14ac:dyDescent="0.2">
      <c r="A139" s="67" t="s">
        <v>694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5" customHeight="1" x14ac:dyDescent="0.2">
      <c r="A140" s="78" t="s">
        <v>617</v>
      </c>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row>
    <row r="141" spans="1:79" ht="15" customHeight="1" x14ac:dyDescent="0.2">
      <c r="A141" s="57" t="s">
        <v>7</v>
      </c>
      <c r="B141" s="57"/>
      <c r="C141" s="57"/>
      <c r="D141" s="57"/>
      <c r="E141" s="57"/>
      <c r="F141" s="57"/>
      <c r="G141" s="57" t="s">
        <v>157</v>
      </c>
      <c r="H141" s="57"/>
      <c r="I141" s="57"/>
      <c r="J141" s="57"/>
      <c r="K141" s="57"/>
      <c r="L141" s="57"/>
      <c r="M141" s="57"/>
      <c r="N141" s="57"/>
      <c r="O141" s="57"/>
      <c r="P141" s="57"/>
      <c r="Q141" s="57"/>
      <c r="R141" s="57"/>
      <c r="S141" s="57"/>
      <c r="T141" s="57" t="s">
        <v>14</v>
      </c>
      <c r="U141" s="57"/>
      <c r="V141" s="57"/>
      <c r="W141" s="57"/>
      <c r="X141" s="57"/>
      <c r="Y141" s="57"/>
      <c r="Z141" s="57"/>
      <c r="AA141" s="51" t="s">
        <v>621</v>
      </c>
      <c r="AB141" s="102"/>
      <c r="AC141" s="102"/>
      <c r="AD141" s="102"/>
      <c r="AE141" s="102"/>
      <c r="AF141" s="102"/>
      <c r="AG141" s="102"/>
      <c r="AH141" s="102"/>
      <c r="AI141" s="102"/>
      <c r="AJ141" s="102"/>
      <c r="AK141" s="102"/>
      <c r="AL141" s="102"/>
      <c r="AM141" s="102"/>
      <c r="AN141" s="102"/>
      <c r="AO141" s="103"/>
      <c r="AP141" s="51" t="s">
        <v>623</v>
      </c>
      <c r="AQ141" s="52"/>
      <c r="AR141" s="52"/>
      <c r="AS141" s="52"/>
      <c r="AT141" s="52"/>
      <c r="AU141" s="52"/>
      <c r="AV141" s="52"/>
      <c r="AW141" s="52"/>
      <c r="AX141" s="52"/>
      <c r="AY141" s="52"/>
      <c r="AZ141" s="52"/>
      <c r="BA141" s="52"/>
      <c r="BB141" s="52"/>
      <c r="BC141" s="52"/>
      <c r="BD141" s="53"/>
    </row>
    <row r="142" spans="1:79" ht="32.1" customHeight="1" x14ac:dyDescent="0.2">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t="s">
        <v>5</v>
      </c>
      <c r="AB142" s="57"/>
      <c r="AC142" s="57"/>
      <c r="AD142" s="57"/>
      <c r="AE142" s="57"/>
      <c r="AF142" s="57" t="s">
        <v>4</v>
      </c>
      <c r="AG142" s="57"/>
      <c r="AH142" s="57"/>
      <c r="AI142" s="57"/>
      <c r="AJ142" s="57"/>
      <c r="AK142" s="57" t="s">
        <v>111</v>
      </c>
      <c r="AL142" s="57"/>
      <c r="AM142" s="57"/>
      <c r="AN142" s="57"/>
      <c r="AO142" s="57"/>
      <c r="AP142" s="57" t="s">
        <v>5</v>
      </c>
      <c r="AQ142" s="57"/>
      <c r="AR142" s="57"/>
      <c r="AS142" s="57"/>
      <c r="AT142" s="57"/>
      <c r="AU142" s="57" t="s">
        <v>4</v>
      </c>
      <c r="AV142" s="57"/>
      <c r="AW142" s="57"/>
      <c r="AX142" s="57"/>
      <c r="AY142" s="57"/>
      <c r="AZ142" s="57" t="s">
        <v>118</v>
      </c>
      <c r="BA142" s="57"/>
      <c r="BB142" s="57"/>
      <c r="BC142" s="57"/>
      <c r="BD142" s="57"/>
    </row>
    <row r="143" spans="1:79" ht="15" customHeight="1" x14ac:dyDescent="0.2">
      <c r="A143" s="57">
        <v>1</v>
      </c>
      <c r="B143" s="57"/>
      <c r="C143" s="57"/>
      <c r="D143" s="57"/>
      <c r="E143" s="57"/>
      <c r="F143" s="57"/>
      <c r="G143" s="57">
        <v>2</v>
      </c>
      <c r="H143" s="57"/>
      <c r="I143" s="57"/>
      <c r="J143" s="57"/>
      <c r="K143" s="57"/>
      <c r="L143" s="57"/>
      <c r="M143" s="57"/>
      <c r="N143" s="57"/>
      <c r="O143" s="57"/>
      <c r="P143" s="57"/>
      <c r="Q143" s="57"/>
      <c r="R143" s="57"/>
      <c r="S143" s="57"/>
      <c r="T143" s="57">
        <v>3</v>
      </c>
      <c r="U143" s="57"/>
      <c r="V143" s="57"/>
      <c r="W143" s="57"/>
      <c r="X143" s="57"/>
      <c r="Y143" s="57"/>
      <c r="Z143" s="57"/>
      <c r="AA143" s="57">
        <v>4</v>
      </c>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row>
    <row r="144" spans="1:79" s="2" customFormat="1" ht="12" hidden="1" customHeight="1" x14ac:dyDescent="0.2">
      <c r="A144" s="60" t="s">
        <v>90</v>
      </c>
      <c r="B144" s="60"/>
      <c r="C144" s="60"/>
      <c r="D144" s="60"/>
      <c r="E144" s="60"/>
      <c r="F144" s="60"/>
      <c r="G144" s="100" t="s">
        <v>78</v>
      </c>
      <c r="H144" s="100"/>
      <c r="I144" s="100"/>
      <c r="J144" s="100"/>
      <c r="K144" s="100"/>
      <c r="L144" s="100"/>
      <c r="M144" s="100"/>
      <c r="N144" s="100"/>
      <c r="O144" s="100"/>
      <c r="P144" s="100"/>
      <c r="Q144" s="100"/>
      <c r="R144" s="100"/>
      <c r="S144" s="100"/>
      <c r="T144" s="100" t="s">
        <v>100</v>
      </c>
      <c r="U144" s="100"/>
      <c r="V144" s="100"/>
      <c r="W144" s="100"/>
      <c r="X144" s="100"/>
      <c r="Y144" s="100"/>
      <c r="Z144" s="100"/>
      <c r="AA144" s="59" t="s">
        <v>81</v>
      </c>
      <c r="AB144" s="59"/>
      <c r="AC144" s="59"/>
      <c r="AD144" s="59"/>
      <c r="AE144" s="59"/>
      <c r="AF144" s="59" t="s">
        <v>82</v>
      </c>
      <c r="AG144" s="59"/>
      <c r="AH144" s="59"/>
      <c r="AI144" s="59"/>
      <c r="AJ144" s="59"/>
      <c r="AK144" s="69" t="s">
        <v>153</v>
      </c>
      <c r="AL144" s="69"/>
      <c r="AM144" s="69"/>
      <c r="AN144" s="69"/>
      <c r="AO144" s="69"/>
      <c r="AP144" s="59" t="s">
        <v>83</v>
      </c>
      <c r="AQ144" s="59"/>
      <c r="AR144" s="59"/>
      <c r="AS144" s="59"/>
      <c r="AT144" s="59"/>
      <c r="AU144" s="59" t="s">
        <v>84</v>
      </c>
      <c r="AV144" s="59"/>
      <c r="AW144" s="59"/>
      <c r="AX144" s="59"/>
      <c r="AY144" s="59"/>
      <c r="AZ144" s="69" t="s">
        <v>153</v>
      </c>
      <c r="BA144" s="69"/>
      <c r="BB144" s="69"/>
      <c r="BC144" s="69"/>
      <c r="BD144" s="69"/>
      <c r="CA144" s="2" t="s">
        <v>54</v>
      </c>
    </row>
    <row r="145" spans="1:79" s="9" customFormat="1" x14ac:dyDescent="0.2">
      <c r="A145" s="121"/>
      <c r="B145" s="121"/>
      <c r="C145" s="121"/>
      <c r="D145" s="121"/>
      <c r="E145" s="121"/>
      <c r="F145" s="121"/>
      <c r="G145" s="180" t="s">
        <v>179</v>
      </c>
      <c r="H145" s="180"/>
      <c r="I145" s="180"/>
      <c r="J145" s="180"/>
      <c r="K145" s="180"/>
      <c r="L145" s="180"/>
      <c r="M145" s="180"/>
      <c r="N145" s="180"/>
      <c r="O145" s="180"/>
      <c r="P145" s="180"/>
      <c r="Q145" s="180"/>
      <c r="R145" s="180"/>
      <c r="S145" s="180"/>
      <c r="T145" s="181"/>
      <c r="U145" s="181"/>
      <c r="V145" s="181"/>
      <c r="W145" s="181"/>
      <c r="X145" s="181"/>
      <c r="Y145" s="181"/>
      <c r="Z145" s="181"/>
      <c r="AA145" s="178"/>
      <c r="AB145" s="178"/>
      <c r="AC145" s="178"/>
      <c r="AD145" s="178"/>
      <c r="AE145" s="178"/>
      <c r="AF145" s="178"/>
      <c r="AG145" s="178"/>
      <c r="AH145" s="178"/>
      <c r="AI145" s="178"/>
      <c r="AJ145" s="178"/>
      <c r="AK145" s="178">
        <f>IF(ISNUMBER(AA145),AA145,0)+IF(ISNUMBER(AF145),AF145,0)</f>
        <v>0</v>
      </c>
      <c r="AL145" s="178"/>
      <c r="AM145" s="178"/>
      <c r="AN145" s="178"/>
      <c r="AO145" s="178"/>
      <c r="AP145" s="178"/>
      <c r="AQ145" s="178"/>
      <c r="AR145" s="178"/>
      <c r="AS145" s="178"/>
      <c r="AT145" s="178"/>
      <c r="AU145" s="178"/>
      <c r="AV145" s="178"/>
      <c r="AW145" s="178"/>
      <c r="AX145" s="178"/>
      <c r="AY145" s="178"/>
      <c r="AZ145" s="178">
        <f>IF(ISNUMBER(AP145),AP145,0)+IF(ISNUMBER(AU145),AU145,0)</f>
        <v>0</v>
      </c>
      <c r="BA145" s="178"/>
      <c r="BB145" s="178"/>
      <c r="BC145" s="178"/>
      <c r="BD145" s="178"/>
      <c r="CA145" s="9" t="s">
        <v>55</v>
      </c>
    </row>
    <row r="148" spans="1:79" ht="14.25" customHeight="1" x14ac:dyDescent="0.2">
      <c r="A148" s="67" t="s">
        <v>695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617</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row>
    <row r="150" spans="1:79" ht="23.1" customHeight="1" x14ac:dyDescent="0.2">
      <c r="A150" s="57" t="s">
        <v>159</v>
      </c>
      <c r="B150" s="57"/>
      <c r="C150" s="57"/>
      <c r="D150" s="57"/>
      <c r="E150" s="57"/>
      <c r="F150" s="57"/>
      <c r="G150" s="57"/>
      <c r="H150" s="57"/>
      <c r="I150" s="57"/>
      <c r="J150" s="57"/>
      <c r="K150" s="57"/>
      <c r="L150" s="57"/>
      <c r="M150" s="57"/>
      <c r="N150" s="87" t="s">
        <v>160</v>
      </c>
      <c r="O150" s="88"/>
      <c r="P150" s="88"/>
      <c r="Q150" s="88"/>
      <c r="R150" s="88"/>
      <c r="S150" s="88"/>
      <c r="T150" s="88"/>
      <c r="U150" s="89"/>
      <c r="V150" s="87" t="s">
        <v>161</v>
      </c>
      <c r="W150" s="88"/>
      <c r="X150" s="88"/>
      <c r="Y150" s="88"/>
      <c r="Z150" s="89"/>
      <c r="AA150" s="57" t="s">
        <v>618</v>
      </c>
      <c r="AB150" s="57"/>
      <c r="AC150" s="57"/>
      <c r="AD150" s="57"/>
      <c r="AE150" s="57"/>
      <c r="AF150" s="57"/>
      <c r="AG150" s="57"/>
      <c r="AH150" s="57"/>
      <c r="AI150" s="57"/>
      <c r="AJ150" s="57" t="s">
        <v>619</v>
      </c>
      <c r="AK150" s="57"/>
      <c r="AL150" s="57"/>
      <c r="AM150" s="57"/>
      <c r="AN150" s="57"/>
      <c r="AO150" s="57"/>
      <c r="AP150" s="57"/>
      <c r="AQ150" s="57"/>
      <c r="AR150" s="57"/>
      <c r="AS150" s="57" t="s">
        <v>620</v>
      </c>
      <c r="AT150" s="57"/>
      <c r="AU150" s="57"/>
      <c r="AV150" s="57"/>
      <c r="AW150" s="57"/>
      <c r="AX150" s="57"/>
      <c r="AY150" s="57"/>
      <c r="AZ150" s="57"/>
      <c r="BA150" s="57"/>
      <c r="BB150" s="57" t="s">
        <v>621</v>
      </c>
      <c r="BC150" s="57"/>
      <c r="BD150" s="57"/>
      <c r="BE150" s="57"/>
      <c r="BF150" s="57"/>
      <c r="BG150" s="57"/>
      <c r="BH150" s="57"/>
      <c r="BI150" s="57"/>
      <c r="BJ150" s="57"/>
      <c r="BK150" s="57" t="s">
        <v>623</v>
      </c>
      <c r="BL150" s="57"/>
      <c r="BM150" s="57"/>
      <c r="BN150" s="57"/>
      <c r="BO150" s="57"/>
      <c r="BP150" s="57"/>
      <c r="BQ150" s="57"/>
      <c r="BR150" s="57"/>
      <c r="BS150" s="57"/>
    </row>
    <row r="151" spans="1:79" ht="95.25" customHeight="1" x14ac:dyDescent="0.2">
      <c r="A151" s="57"/>
      <c r="B151" s="57"/>
      <c r="C151" s="57"/>
      <c r="D151" s="57"/>
      <c r="E151" s="57"/>
      <c r="F151" s="57"/>
      <c r="G151" s="57"/>
      <c r="H151" s="57"/>
      <c r="I151" s="57"/>
      <c r="J151" s="57"/>
      <c r="K151" s="57"/>
      <c r="L151" s="57"/>
      <c r="M151" s="57"/>
      <c r="N151" s="90"/>
      <c r="O151" s="91"/>
      <c r="P151" s="91"/>
      <c r="Q151" s="91"/>
      <c r="R151" s="91"/>
      <c r="S151" s="91"/>
      <c r="T151" s="91"/>
      <c r="U151" s="92"/>
      <c r="V151" s="90"/>
      <c r="W151" s="91"/>
      <c r="X151" s="91"/>
      <c r="Y151" s="91"/>
      <c r="Z151" s="92"/>
      <c r="AA151" s="74" t="s">
        <v>164</v>
      </c>
      <c r="AB151" s="74"/>
      <c r="AC151" s="74"/>
      <c r="AD151" s="74"/>
      <c r="AE151" s="74"/>
      <c r="AF151" s="74" t="s">
        <v>165</v>
      </c>
      <c r="AG151" s="74"/>
      <c r="AH151" s="74"/>
      <c r="AI151" s="74"/>
      <c r="AJ151" s="74" t="s">
        <v>164</v>
      </c>
      <c r="AK151" s="74"/>
      <c r="AL151" s="74"/>
      <c r="AM151" s="74"/>
      <c r="AN151" s="74"/>
      <c r="AO151" s="74" t="s">
        <v>165</v>
      </c>
      <c r="AP151" s="74"/>
      <c r="AQ151" s="74"/>
      <c r="AR151" s="74"/>
      <c r="AS151" s="74" t="s">
        <v>164</v>
      </c>
      <c r="AT151" s="74"/>
      <c r="AU151" s="74"/>
      <c r="AV151" s="74"/>
      <c r="AW151" s="74"/>
      <c r="AX151" s="74" t="s">
        <v>165</v>
      </c>
      <c r="AY151" s="74"/>
      <c r="AZ151" s="74"/>
      <c r="BA151" s="74"/>
      <c r="BB151" s="74" t="s">
        <v>164</v>
      </c>
      <c r="BC151" s="74"/>
      <c r="BD151" s="74"/>
      <c r="BE151" s="74"/>
      <c r="BF151" s="74"/>
      <c r="BG151" s="74" t="s">
        <v>165</v>
      </c>
      <c r="BH151" s="74"/>
      <c r="BI151" s="74"/>
      <c r="BJ151" s="74"/>
      <c r="BK151" s="74" t="s">
        <v>164</v>
      </c>
      <c r="BL151" s="74"/>
      <c r="BM151" s="74"/>
      <c r="BN151" s="74"/>
      <c r="BO151" s="74"/>
      <c r="BP151" s="74" t="s">
        <v>165</v>
      </c>
      <c r="BQ151" s="74"/>
      <c r="BR151" s="74"/>
      <c r="BS151" s="74"/>
    </row>
    <row r="152" spans="1:79" ht="15" customHeight="1" x14ac:dyDescent="0.2">
      <c r="A152" s="57">
        <v>1</v>
      </c>
      <c r="B152" s="57"/>
      <c r="C152" s="57"/>
      <c r="D152" s="57"/>
      <c r="E152" s="57"/>
      <c r="F152" s="57"/>
      <c r="G152" s="57"/>
      <c r="H152" s="57"/>
      <c r="I152" s="57"/>
      <c r="J152" s="57"/>
      <c r="K152" s="57"/>
      <c r="L152" s="57"/>
      <c r="M152" s="57"/>
      <c r="N152" s="51">
        <v>2</v>
      </c>
      <c r="O152" s="52"/>
      <c r="P152" s="52"/>
      <c r="Q152" s="52"/>
      <c r="R152" s="52"/>
      <c r="S152" s="52"/>
      <c r="T152" s="52"/>
      <c r="U152" s="53"/>
      <c r="V152" s="57">
        <v>3</v>
      </c>
      <c r="W152" s="57"/>
      <c r="X152" s="57"/>
      <c r="Y152" s="57"/>
      <c r="Z152" s="57"/>
      <c r="AA152" s="57">
        <v>4</v>
      </c>
      <c r="AB152" s="57"/>
      <c r="AC152" s="57"/>
      <c r="AD152" s="57"/>
      <c r="AE152" s="57"/>
      <c r="AF152" s="57">
        <v>5</v>
      </c>
      <c r="AG152" s="57"/>
      <c r="AH152" s="57"/>
      <c r="AI152" s="57"/>
      <c r="AJ152" s="57">
        <v>6</v>
      </c>
      <c r="AK152" s="57"/>
      <c r="AL152" s="57"/>
      <c r="AM152" s="57"/>
      <c r="AN152" s="57"/>
      <c r="AO152" s="57">
        <v>7</v>
      </c>
      <c r="AP152" s="57"/>
      <c r="AQ152" s="57"/>
      <c r="AR152" s="57"/>
      <c r="AS152" s="57">
        <v>8</v>
      </c>
      <c r="AT152" s="57"/>
      <c r="AU152" s="57"/>
      <c r="AV152" s="57"/>
      <c r="AW152" s="57"/>
      <c r="AX152" s="57">
        <v>9</v>
      </c>
      <c r="AY152" s="57"/>
      <c r="AZ152" s="57"/>
      <c r="BA152" s="57"/>
      <c r="BB152" s="57">
        <v>10</v>
      </c>
      <c r="BC152" s="57"/>
      <c r="BD152" s="57"/>
      <c r="BE152" s="57"/>
      <c r="BF152" s="57"/>
      <c r="BG152" s="57">
        <v>11</v>
      </c>
      <c r="BH152" s="57"/>
      <c r="BI152" s="57"/>
      <c r="BJ152" s="57"/>
      <c r="BK152" s="57">
        <v>12</v>
      </c>
      <c r="BL152" s="57"/>
      <c r="BM152" s="57"/>
      <c r="BN152" s="57"/>
      <c r="BO152" s="57"/>
      <c r="BP152" s="57">
        <v>13</v>
      </c>
      <c r="BQ152" s="57"/>
      <c r="BR152" s="57"/>
      <c r="BS152" s="57"/>
    </row>
    <row r="153" spans="1:79" s="2" customFormat="1" ht="12" hidden="1" customHeight="1" x14ac:dyDescent="0.2">
      <c r="A153" s="100" t="s">
        <v>177</v>
      </c>
      <c r="B153" s="100"/>
      <c r="C153" s="100"/>
      <c r="D153" s="100"/>
      <c r="E153" s="100"/>
      <c r="F153" s="100"/>
      <c r="G153" s="100"/>
      <c r="H153" s="100"/>
      <c r="I153" s="100"/>
      <c r="J153" s="100"/>
      <c r="K153" s="100"/>
      <c r="L153" s="100"/>
      <c r="M153" s="100"/>
      <c r="N153" s="60" t="s">
        <v>162</v>
      </c>
      <c r="O153" s="60"/>
      <c r="P153" s="60"/>
      <c r="Q153" s="60"/>
      <c r="R153" s="60"/>
      <c r="S153" s="60"/>
      <c r="T153" s="60"/>
      <c r="U153" s="60"/>
      <c r="V153" s="60" t="s">
        <v>163</v>
      </c>
      <c r="W153" s="60"/>
      <c r="X153" s="60"/>
      <c r="Y153" s="60"/>
      <c r="Z153" s="60"/>
      <c r="AA153" s="59" t="s">
        <v>86</v>
      </c>
      <c r="AB153" s="59"/>
      <c r="AC153" s="59"/>
      <c r="AD153" s="59"/>
      <c r="AE153" s="59"/>
      <c r="AF153" s="59" t="s">
        <v>87</v>
      </c>
      <c r="AG153" s="59"/>
      <c r="AH153" s="59"/>
      <c r="AI153" s="59"/>
      <c r="AJ153" s="59" t="s">
        <v>88</v>
      </c>
      <c r="AK153" s="59"/>
      <c r="AL153" s="59"/>
      <c r="AM153" s="59"/>
      <c r="AN153" s="59"/>
      <c r="AO153" s="59" t="s">
        <v>89</v>
      </c>
      <c r="AP153" s="59"/>
      <c r="AQ153" s="59"/>
      <c r="AR153" s="59"/>
      <c r="AS153" s="59" t="s">
        <v>79</v>
      </c>
      <c r="AT153" s="59"/>
      <c r="AU153" s="59"/>
      <c r="AV153" s="59"/>
      <c r="AW153" s="59"/>
      <c r="AX153" s="59" t="s">
        <v>80</v>
      </c>
      <c r="AY153" s="59"/>
      <c r="AZ153" s="59"/>
      <c r="BA153" s="59"/>
      <c r="BB153" s="59" t="s">
        <v>81</v>
      </c>
      <c r="BC153" s="59"/>
      <c r="BD153" s="59"/>
      <c r="BE153" s="59"/>
      <c r="BF153" s="59"/>
      <c r="BG153" s="59" t="s">
        <v>82</v>
      </c>
      <c r="BH153" s="59"/>
      <c r="BI153" s="59"/>
      <c r="BJ153" s="59"/>
      <c r="BK153" s="59" t="s">
        <v>83</v>
      </c>
      <c r="BL153" s="59"/>
      <c r="BM153" s="59"/>
      <c r="BN153" s="59"/>
      <c r="BO153" s="59"/>
      <c r="BP153" s="59" t="s">
        <v>84</v>
      </c>
      <c r="BQ153" s="59"/>
      <c r="BR153" s="59"/>
      <c r="BS153" s="59"/>
      <c r="CA153" s="2" t="s">
        <v>56</v>
      </c>
    </row>
    <row r="154" spans="1:79" s="9" customFormat="1" ht="12.75" customHeight="1" x14ac:dyDescent="0.2">
      <c r="A154" s="180" t="s">
        <v>179</v>
      </c>
      <c r="B154" s="180"/>
      <c r="C154" s="180"/>
      <c r="D154" s="180"/>
      <c r="E154" s="180"/>
      <c r="F154" s="180"/>
      <c r="G154" s="180"/>
      <c r="H154" s="180"/>
      <c r="I154" s="180"/>
      <c r="J154" s="180"/>
      <c r="K154" s="180"/>
      <c r="L154" s="180"/>
      <c r="M154" s="180"/>
      <c r="N154" s="120"/>
      <c r="O154" s="118"/>
      <c r="P154" s="118"/>
      <c r="Q154" s="118"/>
      <c r="R154" s="118"/>
      <c r="S154" s="118"/>
      <c r="T154" s="118"/>
      <c r="U154" s="119"/>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3"/>
      <c r="BQ154" s="184"/>
      <c r="BR154" s="184"/>
      <c r="BS154" s="185"/>
      <c r="CA154" s="9" t="s">
        <v>57</v>
      </c>
    </row>
    <row r="157" spans="1:79" ht="35.25" customHeight="1" x14ac:dyDescent="0.2">
      <c r="A157" s="67" t="s">
        <v>696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x14ac:dyDescent="0.2">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row>
    <row r="159" spans="1:79" ht="15"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row>
    <row r="161" spans="1:79" ht="28.5" customHeight="1" x14ac:dyDescent="0.2">
      <c r="A161" s="61" t="s">
        <v>682</v>
      </c>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row>
    <row r="162" spans="1:79" ht="14.25" customHeight="1" x14ac:dyDescent="0.2">
      <c r="A162" s="67" t="s">
        <v>667</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62" t="s">
        <v>617</v>
      </c>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79" ht="42.95" customHeight="1" x14ac:dyDescent="0.2">
      <c r="A164" s="74" t="s">
        <v>166</v>
      </c>
      <c r="B164" s="74"/>
      <c r="C164" s="74"/>
      <c r="D164" s="74"/>
      <c r="E164" s="74"/>
      <c r="F164" s="74"/>
      <c r="G164" s="57" t="s">
        <v>20</v>
      </c>
      <c r="H164" s="57"/>
      <c r="I164" s="57"/>
      <c r="J164" s="57"/>
      <c r="K164" s="57"/>
      <c r="L164" s="57"/>
      <c r="M164" s="57"/>
      <c r="N164" s="57"/>
      <c r="O164" s="57"/>
      <c r="P164" s="57"/>
      <c r="Q164" s="57"/>
      <c r="R164" s="57"/>
      <c r="S164" s="57"/>
      <c r="T164" s="57" t="s">
        <v>16</v>
      </c>
      <c r="U164" s="57"/>
      <c r="V164" s="57"/>
      <c r="W164" s="57"/>
      <c r="X164" s="57"/>
      <c r="Y164" s="57"/>
      <c r="Z164" s="57" t="s">
        <v>15</v>
      </c>
      <c r="AA164" s="57"/>
      <c r="AB164" s="57"/>
      <c r="AC164" s="57"/>
      <c r="AD164" s="57"/>
      <c r="AE164" s="57" t="s">
        <v>167</v>
      </c>
      <c r="AF164" s="57"/>
      <c r="AG164" s="57"/>
      <c r="AH164" s="57"/>
      <c r="AI164" s="57"/>
      <c r="AJ164" s="57"/>
      <c r="AK164" s="57" t="s">
        <v>168</v>
      </c>
      <c r="AL164" s="57"/>
      <c r="AM164" s="57"/>
      <c r="AN164" s="57"/>
      <c r="AO164" s="57"/>
      <c r="AP164" s="57"/>
      <c r="AQ164" s="57" t="s">
        <v>169</v>
      </c>
      <c r="AR164" s="57"/>
      <c r="AS164" s="57"/>
      <c r="AT164" s="57"/>
      <c r="AU164" s="57"/>
      <c r="AV164" s="57"/>
      <c r="AW164" s="57" t="s">
        <v>120</v>
      </c>
      <c r="AX164" s="57"/>
      <c r="AY164" s="57"/>
      <c r="AZ164" s="57"/>
      <c r="BA164" s="57"/>
      <c r="BB164" s="57"/>
      <c r="BC164" s="57"/>
      <c r="BD164" s="57"/>
      <c r="BE164" s="57"/>
      <c r="BF164" s="57"/>
      <c r="BG164" s="57" t="s">
        <v>170</v>
      </c>
      <c r="BH164" s="57"/>
      <c r="BI164" s="57"/>
      <c r="BJ164" s="57"/>
      <c r="BK164" s="57"/>
      <c r="BL164" s="57"/>
    </row>
    <row r="165" spans="1:79" ht="39.950000000000003" customHeight="1" x14ac:dyDescent="0.2">
      <c r="A165" s="74"/>
      <c r="B165" s="74"/>
      <c r="C165" s="74"/>
      <c r="D165" s="74"/>
      <c r="E165" s="74"/>
      <c r="F165" s="74"/>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t="s">
        <v>18</v>
      </c>
      <c r="AX165" s="57"/>
      <c r="AY165" s="57"/>
      <c r="AZ165" s="57"/>
      <c r="BA165" s="57"/>
      <c r="BB165" s="57" t="s">
        <v>17</v>
      </c>
      <c r="BC165" s="57"/>
      <c r="BD165" s="57"/>
      <c r="BE165" s="57"/>
      <c r="BF165" s="57"/>
      <c r="BG165" s="57"/>
      <c r="BH165" s="57"/>
      <c r="BI165" s="57"/>
      <c r="BJ165" s="57"/>
      <c r="BK165" s="57"/>
      <c r="BL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v>4</v>
      </c>
      <c r="AA166" s="57"/>
      <c r="AB166" s="57"/>
      <c r="AC166" s="57"/>
      <c r="AD166" s="57"/>
      <c r="AE166" s="57">
        <v>5</v>
      </c>
      <c r="AF166" s="57"/>
      <c r="AG166" s="57"/>
      <c r="AH166" s="57"/>
      <c r="AI166" s="57"/>
      <c r="AJ166" s="57"/>
      <c r="AK166" s="57">
        <v>6</v>
      </c>
      <c r="AL166" s="57"/>
      <c r="AM166" s="57"/>
      <c r="AN166" s="57"/>
      <c r="AO166" s="57"/>
      <c r="AP166" s="57"/>
      <c r="AQ166" s="57">
        <v>7</v>
      </c>
      <c r="AR166" s="57"/>
      <c r="AS166" s="57"/>
      <c r="AT166" s="57"/>
      <c r="AU166" s="57"/>
      <c r="AV166" s="57"/>
      <c r="AW166" s="57">
        <v>8</v>
      </c>
      <c r="AX166" s="57"/>
      <c r="AY166" s="57"/>
      <c r="AZ166" s="57"/>
      <c r="BA166" s="57"/>
      <c r="BB166" s="57">
        <v>9</v>
      </c>
      <c r="BC166" s="57"/>
      <c r="BD166" s="57"/>
      <c r="BE166" s="57"/>
      <c r="BF166" s="57"/>
      <c r="BG166" s="57">
        <v>10</v>
      </c>
      <c r="BH166" s="57"/>
      <c r="BI166" s="57"/>
      <c r="BJ166" s="57"/>
      <c r="BK166" s="57"/>
      <c r="BL166" s="57"/>
    </row>
    <row r="167" spans="1:79" s="2" customFormat="1" ht="12" hidden="1" customHeight="1" x14ac:dyDescent="0.2">
      <c r="A167" s="60" t="s">
        <v>85</v>
      </c>
      <c r="B167" s="60"/>
      <c r="C167" s="60"/>
      <c r="D167" s="60"/>
      <c r="E167" s="60"/>
      <c r="F167" s="60"/>
      <c r="G167" s="100" t="s">
        <v>78</v>
      </c>
      <c r="H167" s="100"/>
      <c r="I167" s="100"/>
      <c r="J167" s="100"/>
      <c r="K167" s="100"/>
      <c r="L167" s="100"/>
      <c r="M167" s="100"/>
      <c r="N167" s="100"/>
      <c r="O167" s="100"/>
      <c r="P167" s="100"/>
      <c r="Q167" s="100"/>
      <c r="R167" s="100"/>
      <c r="S167" s="100"/>
      <c r="T167" s="59" t="s">
        <v>101</v>
      </c>
      <c r="U167" s="59"/>
      <c r="V167" s="59"/>
      <c r="W167" s="59"/>
      <c r="X167" s="59"/>
      <c r="Y167" s="59"/>
      <c r="Z167" s="59" t="s">
        <v>102</v>
      </c>
      <c r="AA167" s="59"/>
      <c r="AB167" s="59"/>
      <c r="AC167" s="59"/>
      <c r="AD167" s="59"/>
      <c r="AE167" s="59" t="s">
        <v>103</v>
      </c>
      <c r="AF167" s="59"/>
      <c r="AG167" s="59"/>
      <c r="AH167" s="59"/>
      <c r="AI167" s="59"/>
      <c r="AJ167" s="59"/>
      <c r="AK167" s="59" t="s">
        <v>104</v>
      </c>
      <c r="AL167" s="59"/>
      <c r="AM167" s="59"/>
      <c r="AN167" s="59"/>
      <c r="AO167" s="59"/>
      <c r="AP167" s="59"/>
      <c r="AQ167" s="101" t="s">
        <v>122</v>
      </c>
      <c r="AR167" s="59"/>
      <c r="AS167" s="59"/>
      <c r="AT167" s="59"/>
      <c r="AU167" s="59"/>
      <c r="AV167" s="59"/>
      <c r="AW167" s="59" t="s">
        <v>105</v>
      </c>
      <c r="AX167" s="59"/>
      <c r="AY167" s="59"/>
      <c r="AZ167" s="59"/>
      <c r="BA167" s="59"/>
      <c r="BB167" s="59" t="s">
        <v>106</v>
      </c>
      <c r="BC167" s="59"/>
      <c r="BD167" s="59"/>
      <c r="BE167" s="59"/>
      <c r="BF167" s="59"/>
      <c r="BG167" s="101" t="s">
        <v>123</v>
      </c>
      <c r="BH167" s="59"/>
      <c r="BI167" s="59"/>
      <c r="BJ167" s="59"/>
      <c r="BK167" s="59"/>
      <c r="BL167" s="59"/>
      <c r="CA167" s="2" t="s">
        <v>58</v>
      </c>
    </row>
    <row r="168" spans="1:79" s="9" customFormat="1" ht="12.75" customHeight="1" x14ac:dyDescent="0.2">
      <c r="A168" s="121"/>
      <c r="B168" s="121"/>
      <c r="C168" s="121"/>
      <c r="D168" s="121"/>
      <c r="E168" s="121"/>
      <c r="F168" s="121"/>
      <c r="G168" s="180" t="s">
        <v>179</v>
      </c>
      <c r="H168" s="180"/>
      <c r="I168" s="180"/>
      <c r="J168" s="180"/>
      <c r="K168" s="180"/>
      <c r="L168" s="180"/>
      <c r="M168" s="180"/>
      <c r="N168" s="180"/>
      <c r="O168" s="180"/>
      <c r="P168" s="180"/>
      <c r="Q168" s="180"/>
      <c r="R168" s="180"/>
      <c r="S168" s="180"/>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f>IF(ISNUMBER(AK168),AK168,0)-IF(ISNUMBER(AE168),AE168,0)</f>
        <v>0</v>
      </c>
      <c r="AR168" s="178"/>
      <c r="AS168" s="178"/>
      <c r="AT168" s="178"/>
      <c r="AU168" s="178"/>
      <c r="AV168" s="178"/>
      <c r="AW168" s="178"/>
      <c r="AX168" s="178"/>
      <c r="AY168" s="178"/>
      <c r="AZ168" s="178"/>
      <c r="BA168" s="178"/>
      <c r="BB168" s="178"/>
      <c r="BC168" s="178"/>
      <c r="BD168" s="178"/>
      <c r="BE168" s="178"/>
      <c r="BF168" s="178"/>
      <c r="BG168" s="178">
        <f>IF(ISNUMBER(Z168),Z168,0)+IF(ISNUMBER(AK168),AK168,0)</f>
        <v>0</v>
      </c>
      <c r="BH168" s="178"/>
      <c r="BI168" s="178"/>
      <c r="BJ168" s="178"/>
      <c r="BK168" s="178"/>
      <c r="BL168" s="178"/>
      <c r="CA168" s="9" t="s">
        <v>59</v>
      </c>
    </row>
    <row r="170" spans="1:79" ht="14.25" customHeight="1" x14ac:dyDescent="0.2">
      <c r="A170" s="67" t="s">
        <v>683</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62" t="s">
        <v>617</v>
      </c>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79" ht="18" customHeight="1" x14ac:dyDescent="0.2">
      <c r="A172" s="57" t="s">
        <v>166</v>
      </c>
      <c r="B172" s="57"/>
      <c r="C172" s="57"/>
      <c r="D172" s="57"/>
      <c r="E172" s="57"/>
      <c r="F172" s="57"/>
      <c r="G172" s="57" t="s">
        <v>20</v>
      </c>
      <c r="H172" s="57"/>
      <c r="I172" s="57"/>
      <c r="J172" s="57"/>
      <c r="K172" s="57"/>
      <c r="L172" s="57"/>
      <c r="M172" s="57"/>
      <c r="N172" s="57"/>
      <c r="O172" s="57"/>
      <c r="P172" s="57"/>
      <c r="Q172" s="57" t="s">
        <v>670</v>
      </c>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t="s">
        <v>680</v>
      </c>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row>
    <row r="173" spans="1:79" ht="42.95" customHeight="1" x14ac:dyDescent="0.2">
      <c r="A173" s="57"/>
      <c r="B173" s="57"/>
      <c r="C173" s="57"/>
      <c r="D173" s="57"/>
      <c r="E173" s="57"/>
      <c r="F173" s="57"/>
      <c r="G173" s="57"/>
      <c r="H173" s="57"/>
      <c r="I173" s="57"/>
      <c r="J173" s="57"/>
      <c r="K173" s="57"/>
      <c r="L173" s="57"/>
      <c r="M173" s="57"/>
      <c r="N173" s="57"/>
      <c r="O173" s="57"/>
      <c r="P173" s="57"/>
      <c r="Q173" s="57" t="s">
        <v>171</v>
      </c>
      <c r="R173" s="57"/>
      <c r="S173" s="57"/>
      <c r="T173" s="57"/>
      <c r="U173" s="57"/>
      <c r="V173" s="74" t="s">
        <v>172</v>
      </c>
      <c r="W173" s="74"/>
      <c r="X173" s="74"/>
      <c r="Y173" s="74"/>
      <c r="Z173" s="57" t="s">
        <v>173</v>
      </c>
      <c r="AA173" s="57"/>
      <c r="AB173" s="57"/>
      <c r="AC173" s="57"/>
      <c r="AD173" s="57"/>
      <c r="AE173" s="57"/>
      <c r="AF173" s="57"/>
      <c r="AG173" s="57"/>
      <c r="AH173" s="57"/>
      <c r="AI173" s="57"/>
      <c r="AJ173" s="57" t="s">
        <v>174</v>
      </c>
      <c r="AK173" s="57"/>
      <c r="AL173" s="57"/>
      <c r="AM173" s="57"/>
      <c r="AN173" s="57"/>
      <c r="AO173" s="57" t="s">
        <v>21</v>
      </c>
      <c r="AP173" s="57"/>
      <c r="AQ173" s="57"/>
      <c r="AR173" s="57"/>
      <c r="AS173" s="57"/>
      <c r="AT173" s="74" t="s">
        <v>175</v>
      </c>
      <c r="AU173" s="74"/>
      <c r="AV173" s="74"/>
      <c r="AW173" s="74"/>
      <c r="AX173" s="57" t="s">
        <v>173</v>
      </c>
      <c r="AY173" s="57"/>
      <c r="AZ173" s="57"/>
      <c r="BA173" s="57"/>
      <c r="BB173" s="57"/>
      <c r="BC173" s="57"/>
      <c r="BD173" s="57"/>
      <c r="BE173" s="57"/>
      <c r="BF173" s="57"/>
      <c r="BG173" s="57"/>
      <c r="BH173" s="57" t="s">
        <v>176</v>
      </c>
      <c r="BI173" s="57"/>
      <c r="BJ173" s="57"/>
      <c r="BK173" s="57"/>
      <c r="BL173" s="57"/>
    </row>
    <row r="174" spans="1:79" ht="63" customHeight="1" x14ac:dyDescent="0.2">
      <c r="A174" s="57"/>
      <c r="B174" s="57"/>
      <c r="C174" s="57"/>
      <c r="D174" s="57"/>
      <c r="E174" s="57"/>
      <c r="F174" s="57"/>
      <c r="G174" s="57"/>
      <c r="H174" s="57"/>
      <c r="I174" s="57"/>
      <c r="J174" s="57"/>
      <c r="K174" s="57"/>
      <c r="L174" s="57"/>
      <c r="M174" s="57"/>
      <c r="N174" s="57"/>
      <c r="O174" s="57"/>
      <c r="P174" s="57"/>
      <c r="Q174" s="57"/>
      <c r="R174" s="57"/>
      <c r="S174" s="57"/>
      <c r="T174" s="57"/>
      <c r="U174" s="57"/>
      <c r="V174" s="74"/>
      <c r="W174" s="74"/>
      <c r="X174" s="74"/>
      <c r="Y174" s="74"/>
      <c r="Z174" s="57" t="s">
        <v>18</v>
      </c>
      <c r="AA174" s="57"/>
      <c r="AB174" s="57"/>
      <c r="AC174" s="57"/>
      <c r="AD174" s="57"/>
      <c r="AE174" s="57" t="s">
        <v>17</v>
      </c>
      <c r="AF174" s="57"/>
      <c r="AG174" s="57"/>
      <c r="AH174" s="57"/>
      <c r="AI174" s="57"/>
      <c r="AJ174" s="57"/>
      <c r="AK174" s="57"/>
      <c r="AL174" s="57"/>
      <c r="AM174" s="57"/>
      <c r="AN174" s="57"/>
      <c r="AO174" s="57"/>
      <c r="AP174" s="57"/>
      <c r="AQ174" s="57"/>
      <c r="AR174" s="57"/>
      <c r="AS174" s="57"/>
      <c r="AT174" s="74"/>
      <c r="AU174" s="74"/>
      <c r="AV174" s="74"/>
      <c r="AW174" s="74"/>
      <c r="AX174" s="57" t="s">
        <v>18</v>
      </c>
      <c r="AY174" s="57"/>
      <c r="AZ174" s="57"/>
      <c r="BA174" s="57"/>
      <c r="BB174" s="57"/>
      <c r="BC174" s="57" t="s">
        <v>17</v>
      </c>
      <c r="BD174" s="57"/>
      <c r="BE174" s="57"/>
      <c r="BF174" s="57"/>
      <c r="BG174" s="57"/>
      <c r="BH174" s="57"/>
      <c r="BI174" s="57"/>
      <c r="BJ174" s="57"/>
      <c r="BK174" s="57"/>
      <c r="BL174" s="57"/>
    </row>
    <row r="175" spans="1:79" ht="15" customHeight="1" x14ac:dyDescent="0.2">
      <c r="A175" s="57">
        <v>1</v>
      </c>
      <c r="B175" s="57"/>
      <c r="C175" s="57"/>
      <c r="D175" s="57"/>
      <c r="E175" s="57"/>
      <c r="F175" s="57"/>
      <c r="G175" s="57">
        <v>2</v>
      </c>
      <c r="H175" s="57"/>
      <c r="I175" s="57"/>
      <c r="J175" s="57"/>
      <c r="K175" s="57"/>
      <c r="L175" s="57"/>
      <c r="M175" s="57"/>
      <c r="N175" s="57"/>
      <c r="O175" s="57"/>
      <c r="P175" s="57"/>
      <c r="Q175" s="57">
        <v>3</v>
      </c>
      <c r="R175" s="57"/>
      <c r="S175" s="57"/>
      <c r="T175" s="57"/>
      <c r="U175" s="57"/>
      <c r="V175" s="57">
        <v>4</v>
      </c>
      <c r="W175" s="57"/>
      <c r="X175" s="57"/>
      <c r="Y175" s="57"/>
      <c r="Z175" s="57">
        <v>5</v>
      </c>
      <c r="AA175" s="57"/>
      <c r="AB175" s="57"/>
      <c r="AC175" s="57"/>
      <c r="AD175" s="57"/>
      <c r="AE175" s="57">
        <v>6</v>
      </c>
      <c r="AF175" s="57"/>
      <c r="AG175" s="57"/>
      <c r="AH175" s="57"/>
      <c r="AI175" s="57"/>
      <c r="AJ175" s="57">
        <v>7</v>
      </c>
      <c r="AK175" s="57"/>
      <c r="AL175" s="57"/>
      <c r="AM175" s="57"/>
      <c r="AN175" s="57"/>
      <c r="AO175" s="57">
        <v>8</v>
      </c>
      <c r="AP175" s="57"/>
      <c r="AQ175" s="57"/>
      <c r="AR175" s="57"/>
      <c r="AS175" s="57"/>
      <c r="AT175" s="57">
        <v>9</v>
      </c>
      <c r="AU175" s="57"/>
      <c r="AV175" s="57"/>
      <c r="AW175" s="57"/>
      <c r="AX175" s="57">
        <v>10</v>
      </c>
      <c r="AY175" s="57"/>
      <c r="AZ175" s="57"/>
      <c r="BA175" s="57"/>
      <c r="BB175" s="57"/>
      <c r="BC175" s="57">
        <v>11</v>
      </c>
      <c r="BD175" s="57"/>
      <c r="BE175" s="57"/>
      <c r="BF175" s="57"/>
      <c r="BG175" s="57"/>
      <c r="BH175" s="57">
        <v>12</v>
      </c>
      <c r="BI175" s="57"/>
      <c r="BJ175" s="57"/>
      <c r="BK175" s="57"/>
      <c r="BL175" s="57"/>
    </row>
    <row r="176" spans="1:79" s="2" customFormat="1" ht="12" hidden="1" customHeight="1" x14ac:dyDescent="0.2">
      <c r="A176" s="60" t="s">
        <v>85</v>
      </c>
      <c r="B176" s="60"/>
      <c r="C176" s="60"/>
      <c r="D176" s="60"/>
      <c r="E176" s="60"/>
      <c r="F176" s="60"/>
      <c r="G176" s="100" t="s">
        <v>78</v>
      </c>
      <c r="H176" s="100"/>
      <c r="I176" s="100"/>
      <c r="J176" s="100"/>
      <c r="K176" s="100"/>
      <c r="L176" s="100"/>
      <c r="M176" s="100"/>
      <c r="N176" s="100"/>
      <c r="O176" s="100"/>
      <c r="P176" s="100"/>
      <c r="Q176" s="59" t="s">
        <v>101</v>
      </c>
      <c r="R176" s="59"/>
      <c r="S176" s="59"/>
      <c r="T176" s="59"/>
      <c r="U176" s="59"/>
      <c r="V176" s="59" t="s">
        <v>102</v>
      </c>
      <c r="W176" s="59"/>
      <c r="X176" s="59"/>
      <c r="Y176" s="59"/>
      <c r="Z176" s="59" t="s">
        <v>103</v>
      </c>
      <c r="AA176" s="59"/>
      <c r="AB176" s="59"/>
      <c r="AC176" s="59"/>
      <c r="AD176" s="59"/>
      <c r="AE176" s="59" t="s">
        <v>104</v>
      </c>
      <c r="AF176" s="59"/>
      <c r="AG176" s="59"/>
      <c r="AH176" s="59"/>
      <c r="AI176" s="59"/>
      <c r="AJ176" s="101" t="s">
        <v>124</v>
      </c>
      <c r="AK176" s="59"/>
      <c r="AL176" s="59"/>
      <c r="AM176" s="59"/>
      <c r="AN176" s="59"/>
      <c r="AO176" s="59" t="s">
        <v>105</v>
      </c>
      <c r="AP176" s="59"/>
      <c r="AQ176" s="59"/>
      <c r="AR176" s="59"/>
      <c r="AS176" s="59"/>
      <c r="AT176" s="101" t="s">
        <v>125</v>
      </c>
      <c r="AU176" s="59"/>
      <c r="AV176" s="59"/>
      <c r="AW176" s="59"/>
      <c r="AX176" s="59" t="s">
        <v>106</v>
      </c>
      <c r="AY176" s="59"/>
      <c r="AZ176" s="59"/>
      <c r="BA176" s="59"/>
      <c r="BB176" s="59"/>
      <c r="BC176" s="59" t="s">
        <v>107</v>
      </c>
      <c r="BD176" s="59"/>
      <c r="BE176" s="59"/>
      <c r="BF176" s="59"/>
      <c r="BG176" s="59"/>
      <c r="BH176" s="101" t="s">
        <v>124</v>
      </c>
      <c r="BI176" s="59"/>
      <c r="BJ176" s="59"/>
      <c r="BK176" s="59"/>
      <c r="BL176" s="59"/>
      <c r="CA176" s="2" t="s">
        <v>60</v>
      </c>
    </row>
    <row r="177" spans="1:79" s="9" customFormat="1" ht="12.75" customHeight="1" x14ac:dyDescent="0.2">
      <c r="A177" s="121"/>
      <c r="B177" s="121"/>
      <c r="C177" s="121"/>
      <c r="D177" s="121"/>
      <c r="E177" s="121"/>
      <c r="F177" s="121"/>
      <c r="G177" s="180" t="s">
        <v>179</v>
      </c>
      <c r="H177" s="180"/>
      <c r="I177" s="180"/>
      <c r="J177" s="180"/>
      <c r="K177" s="180"/>
      <c r="L177" s="180"/>
      <c r="M177" s="180"/>
      <c r="N177" s="180"/>
      <c r="O177" s="180"/>
      <c r="P177" s="180"/>
      <c r="Q177" s="178"/>
      <c r="R177" s="178"/>
      <c r="S177" s="178"/>
      <c r="T177" s="178"/>
      <c r="U177" s="178"/>
      <c r="V177" s="178"/>
      <c r="W177" s="178"/>
      <c r="X177" s="178"/>
      <c r="Y177" s="178"/>
      <c r="Z177" s="178"/>
      <c r="AA177" s="178"/>
      <c r="AB177" s="178"/>
      <c r="AC177" s="178"/>
      <c r="AD177" s="178"/>
      <c r="AE177" s="178"/>
      <c r="AF177" s="178"/>
      <c r="AG177" s="178"/>
      <c r="AH177" s="178"/>
      <c r="AI177" s="178"/>
      <c r="AJ177" s="178">
        <f>IF(ISNUMBER(Q177),Q177,0)-IF(ISNUMBER(Z177),Z177,0)</f>
        <v>0</v>
      </c>
      <c r="AK177" s="178"/>
      <c r="AL177" s="178"/>
      <c r="AM177" s="178"/>
      <c r="AN177" s="178"/>
      <c r="AO177" s="178"/>
      <c r="AP177" s="178"/>
      <c r="AQ177" s="178"/>
      <c r="AR177" s="178"/>
      <c r="AS177" s="178"/>
      <c r="AT177" s="178">
        <f>IF(ISNUMBER(V177),V177,0)-IF(ISNUMBER(Z177),Z177,0)-IF(ISNUMBER(AE177),AE177,0)</f>
        <v>0</v>
      </c>
      <c r="AU177" s="178"/>
      <c r="AV177" s="178"/>
      <c r="AW177" s="178"/>
      <c r="AX177" s="178"/>
      <c r="AY177" s="178"/>
      <c r="AZ177" s="178"/>
      <c r="BA177" s="178"/>
      <c r="BB177" s="178"/>
      <c r="BC177" s="178"/>
      <c r="BD177" s="178"/>
      <c r="BE177" s="178"/>
      <c r="BF177" s="178"/>
      <c r="BG177" s="178"/>
      <c r="BH177" s="178">
        <f>IF(ISNUMBER(AO177),AO177,0)-IF(ISNUMBER(AX177),AX177,0)</f>
        <v>0</v>
      </c>
      <c r="BI177" s="178"/>
      <c r="BJ177" s="178"/>
      <c r="BK177" s="178"/>
      <c r="BL177" s="178"/>
      <c r="CA177" s="9" t="s">
        <v>61</v>
      </c>
    </row>
    <row r="179" spans="1:79" ht="14.25" customHeight="1" x14ac:dyDescent="0.2">
      <c r="A179" s="67" t="s">
        <v>671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62" t="s">
        <v>617</v>
      </c>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79" ht="42.95" customHeight="1" x14ac:dyDescent="0.2">
      <c r="A181" s="74" t="s">
        <v>166</v>
      </c>
      <c r="B181" s="74"/>
      <c r="C181" s="74"/>
      <c r="D181" s="74"/>
      <c r="E181" s="74"/>
      <c r="F181" s="74"/>
      <c r="G181" s="57" t="s">
        <v>20</v>
      </c>
      <c r="H181" s="57"/>
      <c r="I181" s="57"/>
      <c r="J181" s="57"/>
      <c r="K181" s="57"/>
      <c r="L181" s="57"/>
      <c r="M181" s="57"/>
      <c r="N181" s="57"/>
      <c r="O181" s="57"/>
      <c r="P181" s="57"/>
      <c r="Q181" s="57"/>
      <c r="R181" s="57"/>
      <c r="S181" s="57"/>
      <c r="T181" s="57" t="s">
        <v>16</v>
      </c>
      <c r="U181" s="57"/>
      <c r="V181" s="57"/>
      <c r="W181" s="57"/>
      <c r="X181" s="57"/>
      <c r="Y181" s="57"/>
      <c r="Z181" s="57" t="s">
        <v>15</v>
      </c>
      <c r="AA181" s="57"/>
      <c r="AB181" s="57"/>
      <c r="AC181" s="57"/>
      <c r="AD181" s="57"/>
      <c r="AE181" s="57" t="s">
        <v>668</v>
      </c>
      <c r="AF181" s="57"/>
      <c r="AG181" s="57"/>
      <c r="AH181" s="57"/>
      <c r="AI181" s="57"/>
      <c r="AJ181" s="57"/>
      <c r="AK181" s="57" t="s">
        <v>672</v>
      </c>
      <c r="AL181" s="57"/>
      <c r="AM181" s="57"/>
      <c r="AN181" s="57"/>
      <c r="AO181" s="57"/>
      <c r="AP181" s="57"/>
      <c r="AQ181" s="57" t="s">
        <v>684</v>
      </c>
      <c r="AR181" s="57"/>
      <c r="AS181" s="57"/>
      <c r="AT181" s="57"/>
      <c r="AU181" s="57"/>
      <c r="AV181" s="57"/>
      <c r="AW181" s="57" t="s">
        <v>19</v>
      </c>
      <c r="AX181" s="57"/>
      <c r="AY181" s="57"/>
      <c r="AZ181" s="57"/>
      <c r="BA181" s="57"/>
      <c r="BB181" s="57"/>
      <c r="BC181" s="57"/>
      <c r="BD181" s="57"/>
      <c r="BE181" s="57" t="s">
        <v>190</v>
      </c>
      <c r="BF181" s="57"/>
      <c r="BG181" s="57"/>
      <c r="BH181" s="57"/>
      <c r="BI181" s="57"/>
      <c r="BJ181" s="57"/>
      <c r="BK181" s="57"/>
      <c r="BL181" s="57"/>
    </row>
    <row r="182" spans="1:79" ht="21.75" customHeight="1" x14ac:dyDescent="0.2">
      <c r="A182" s="74"/>
      <c r="B182" s="74"/>
      <c r="C182" s="74"/>
      <c r="D182" s="74"/>
      <c r="E182" s="74"/>
      <c r="F182" s="74"/>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v>4</v>
      </c>
      <c r="AA183" s="57"/>
      <c r="AB183" s="57"/>
      <c r="AC183" s="57"/>
      <c r="AD183" s="57"/>
      <c r="AE183" s="57">
        <v>5</v>
      </c>
      <c r="AF183" s="57"/>
      <c r="AG183" s="57"/>
      <c r="AH183" s="57"/>
      <c r="AI183" s="57"/>
      <c r="AJ183" s="57"/>
      <c r="AK183" s="57">
        <v>6</v>
      </c>
      <c r="AL183" s="57"/>
      <c r="AM183" s="57"/>
      <c r="AN183" s="57"/>
      <c r="AO183" s="57"/>
      <c r="AP183" s="57"/>
      <c r="AQ183" s="57">
        <v>7</v>
      </c>
      <c r="AR183" s="57"/>
      <c r="AS183" s="57"/>
      <c r="AT183" s="57"/>
      <c r="AU183" s="57"/>
      <c r="AV183" s="57"/>
      <c r="AW183" s="60">
        <v>8</v>
      </c>
      <c r="AX183" s="60"/>
      <c r="AY183" s="60"/>
      <c r="AZ183" s="60"/>
      <c r="BA183" s="60"/>
      <c r="BB183" s="60"/>
      <c r="BC183" s="60"/>
      <c r="BD183" s="60"/>
      <c r="BE183" s="60">
        <v>9</v>
      </c>
      <c r="BF183" s="60"/>
      <c r="BG183" s="60"/>
      <c r="BH183" s="60"/>
      <c r="BI183" s="60"/>
      <c r="BJ183" s="60"/>
      <c r="BK183" s="60"/>
      <c r="BL183" s="60"/>
    </row>
    <row r="184" spans="1:79" s="2" customFormat="1" ht="18.75" hidden="1" customHeight="1" x14ac:dyDescent="0.2">
      <c r="A184" s="60" t="s">
        <v>85</v>
      </c>
      <c r="B184" s="60"/>
      <c r="C184" s="60"/>
      <c r="D184" s="60"/>
      <c r="E184" s="60"/>
      <c r="F184" s="60"/>
      <c r="G184" s="100" t="s">
        <v>78</v>
      </c>
      <c r="H184" s="100"/>
      <c r="I184" s="100"/>
      <c r="J184" s="100"/>
      <c r="K184" s="100"/>
      <c r="L184" s="100"/>
      <c r="M184" s="100"/>
      <c r="N184" s="100"/>
      <c r="O184" s="100"/>
      <c r="P184" s="100"/>
      <c r="Q184" s="100"/>
      <c r="R184" s="100"/>
      <c r="S184" s="100"/>
      <c r="T184" s="59" t="s">
        <v>101</v>
      </c>
      <c r="U184" s="59"/>
      <c r="V184" s="59"/>
      <c r="W184" s="59"/>
      <c r="X184" s="59"/>
      <c r="Y184" s="59"/>
      <c r="Z184" s="59" t="s">
        <v>102</v>
      </c>
      <c r="AA184" s="59"/>
      <c r="AB184" s="59"/>
      <c r="AC184" s="59"/>
      <c r="AD184" s="59"/>
      <c r="AE184" s="59" t="s">
        <v>103</v>
      </c>
      <c r="AF184" s="59"/>
      <c r="AG184" s="59"/>
      <c r="AH184" s="59"/>
      <c r="AI184" s="59"/>
      <c r="AJ184" s="59"/>
      <c r="AK184" s="59" t="s">
        <v>104</v>
      </c>
      <c r="AL184" s="59"/>
      <c r="AM184" s="59"/>
      <c r="AN184" s="59"/>
      <c r="AO184" s="59"/>
      <c r="AP184" s="59"/>
      <c r="AQ184" s="59" t="s">
        <v>105</v>
      </c>
      <c r="AR184" s="59"/>
      <c r="AS184" s="59"/>
      <c r="AT184" s="59"/>
      <c r="AU184" s="59"/>
      <c r="AV184" s="59"/>
      <c r="AW184" s="100" t="s">
        <v>108</v>
      </c>
      <c r="AX184" s="100"/>
      <c r="AY184" s="100"/>
      <c r="AZ184" s="100"/>
      <c r="BA184" s="100"/>
      <c r="BB184" s="100"/>
      <c r="BC184" s="100"/>
      <c r="BD184" s="100"/>
      <c r="BE184" s="100" t="s">
        <v>109</v>
      </c>
      <c r="BF184" s="100"/>
      <c r="BG184" s="100"/>
      <c r="BH184" s="100"/>
      <c r="BI184" s="100"/>
      <c r="BJ184" s="100"/>
      <c r="BK184" s="100"/>
      <c r="BL184" s="100"/>
      <c r="CA184" s="2" t="s">
        <v>62</v>
      </c>
    </row>
    <row r="185" spans="1:79" s="9" customFormat="1" ht="12.75" customHeight="1" x14ac:dyDescent="0.2">
      <c r="A185" s="121"/>
      <c r="B185" s="121"/>
      <c r="C185" s="121"/>
      <c r="D185" s="121"/>
      <c r="E185" s="121"/>
      <c r="F185" s="121"/>
      <c r="G185" s="180" t="s">
        <v>179</v>
      </c>
      <c r="H185" s="180"/>
      <c r="I185" s="180"/>
      <c r="J185" s="180"/>
      <c r="K185" s="180"/>
      <c r="L185" s="180"/>
      <c r="M185" s="180"/>
      <c r="N185" s="180"/>
      <c r="O185" s="180"/>
      <c r="P185" s="180"/>
      <c r="Q185" s="180"/>
      <c r="R185" s="180"/>
      <c r="S185" s="180"/>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80"/>
      <c r="AX185" s="180"/>
      <c r="AY185" s="180"/>
      <c r="AZ185" s="180"/>
      <c r="BA185" s="180"/>
      <c r="BB185" s="180"/>
      <c r="BC185" s="180"/>
      <c r="BD185" s="180"/>
      <c r="BE185" s="180"/>
      <c r="BF185" s="180"/>
      <c r="BG185" s="180"/>
      <c r="BH185" s="180"/>
      <c r="BI185" s="180"/>
      <c r="BJ185" s="180"/>
      <c r="BK185" s="180"/>
      <c r="BL185" s="180"/>
      <c r="CA185" s="9" t="s">
        <v>63</v>
      </c>
    </row>
    <row r="187" spans="1:79" ht="14.25" customHeight="1" x14ac:dyDescent="0.2">
      <c r="A187" s="67" t="s">
        <v>673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14.25" x14ac:dyDescent="0.2">
      <c r="A191" s="67" t="s">
        <v>697</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4.25" x14ac:dyDescent="0.2">
      <c r="A192" s="67" t="s">
        <v>674</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ht="15" customHeight="1" x14ac:dyDescent="0.2">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64" ht="1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7" spans="1:64" ht="18.95" customHeight="1" x14ac:dyDescent="0.2">
      <c r="A197" s="154" t="s">
        <v>611</v>
      </c>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40"/>
      <c r="AC197" s="40"/>
      <c r="AD197" s="40"/>
      <c r="AE197" s="40"/>
      <c r="AF197" s="40"/>
      <c r="AG197" s="40"/>
      <c r="AH197" s="43"/>
      <c r="AI197" s="43"/>
      <c r="AJ197" s="43"/>
      <c r="AK197" s="43"/>
      <c r="AL197" s="43"/>
      <c r="AM197" s="43"/>
      <c r="AN197" s="43"/>
      <c r="AO197" s="43"/>
      <c r="AP197" s="43"/>
      <c r="AQ197" s="40"/>
      <c r="AR197" s="40"/>
      <c r="AS197" s="40"/>
      <c r="AT197" s="40"/>
      <c r="AU197" s="155" t="s">
        <v>665</v>
      </c>
      <c r="AV197" s="153"/>
      <c r="AW197" s="153"/>
      <c r="AX197" s="153"/>
      <c r="AY197" s="153"/>
      <c r="AZ197" s="153"/>
      <c r="BA197" s="153"/>
      <c r="BB197" s="153"/>
      <c r="BC197" s="153"/>
      <c r="BD197" s="153"/>
      <c r="BE197" s="153"/>
      <c r="BF197" s="153"/>
    </row>
    <row r="198" spans="1:64" ht="12.75" customHeight="1" x14ac:dyDescent="0.2">
      <c r="AB198" s="41"/>
      <c r="AC198" s="41"/>
      <c r="AD198" s="41"/>
      <c r="AE198" s="41"/>
      <c r="AF198" s="41"/>
      <c r="AG198" s="41"/>
      <c r="AH198" s="45" t="s">
        <v>2</v>
      </c>
      <c r="AI198" s="45"/>
      <c r="AJ198" s="45"/>
      <c r="AK198" s="45"/>
      <c r="AL198" s="45"/>
      <c r="AM198" s="45"/>
      <c r="AN198" s="45"/>
      <c r="AO198" s="45"/>
      <c r="AP198" s="45"/>
      <c r="AQ198" s="41"/>
      <c r="AR198" s="41"/>
      <c r="AS198" s="41"/>
      <c r="AT198" s="41"/>
      <c r="AU198" s="45" t="s">
        <v>219</v>
      </c>
      <c r="AV198" s="45"/>
      <c r="AW198" s="45"/>
      <c r="AX198" s="45"/>
      <c r="AY198" s="45"/>
      <c r="AZ198" s="45"/>
      <c r="BA198" s="45"/>
      <c r="BB198" s="45"/>
      <c r="BC198" s="45"/>
      <c r="BD198" s="45"/>
      <c r="BE198" s="45"/>
      <c r="BF198" s="45"/>
    </row>
    <row r="199" spans="1:64" ht="15" x14ac:dyDescent="0.2">
      <c r="AB199" s="41"/>
      <c r="AC199" s="41"/>
      <c r="AD199" s="41"/>
      <c r="AE199" s="41"/>
      <c r="AF199" s="41"/>
      <c r="AG199" s="41"/>
      <c r="AH199" s="42"/>
      <c r="AI199" s="42"/>
      <c r="AJ199" s="42"/>
      <c r="AK199" s="42"/>
      <c r="AL199" s="42"/>
      <c r="AM199" s="42"/>
      <c r="AN199" s="42"/>
      <c r="AO199" s="42"/>
      <c r="AP199" s="42"/>
      <c r="AQ199" s="41"/>
      <c r="AR199" s="41"/>
      <c r="AS199" s="41"/>
      <c r="AT199" s="41"/>
      <c r="AU199" s="42"/>
      <c r="AV199" s="42"/>
      <c r="AW199" s="42"/>
      <c r="AX199" s="42"/>
      <c r="AY199" s="42"/>
      <c r="AZ199" s="42"/>
      <c r="BA199" s="42"/>
      <c r="BB199" s="42"/>
      <c r="BC199" s="42"/>
      <c r="BD199" s="42"/>
      <c r="BE199" s="42"/>
      <c r="BF199" s="42"/>
    </row>
    <row r="200" spans="1:64" ht="18" customHeight="1" x14ac:dyDescent="0.2">
      <c r="A200" s="154" t="s">
        <v>612</v>
      </c>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41"/>
      <c r="AC200" s="41"/>
      <c r="AD200" s="41"/>
      <c r="AE200" s="41"/>
      <c r="AF200" s="41"/>
      <c r="AG200" s="41"/>
      <c r="AH200" s="44"/>
      <c r="AI200" s="44"/>
      <c r="AJ200" s="44"/>
      <c r="AK200" s="44"/>
      <c r="AL200" s="44"/>
      <c r="AM200" s="44"/>
      <c r="AN200" s="44"/>
      <c r="AO200" s="44"/>
      <c r="AP200" s="44"/>
      <c r="AQ200" s="41"/>
      <c r="AR200" s="41"/>
      <c r="AS200" s="41"/>
      <c r="AT200" s="41"/>
      <c r="AU200" s="156" t="s">
        <v>666</v>
      </c>
      <c r="AV200" s="153"/>
      <c r="AW200" s="153"/>
      <c r="AX200" s="153"/>
      <c r="AY200" s="153"/>
      <c r="AZ200" s="153"/>
      <c r="BA200" s="153"/>
      <c r="BB200" s="153"/>
      <c r="BC200" s="153"/>
      <c r="BD200" s="153"/>
      <c r="BE200" s="153"/>
      <c r="BF200" s="153"/>
    </row>
    <row r="201" spans="1:64" ht="12" customHeight="1" x14ac:dyDescent="0.2">
      <c r="AB201" s="41"/>
      <c r="AC201" s="41"/>
      <c r="AD201" s="41"/>
      <c r="AE201" s="41"/>
      <c r="AF201" s="41"/>
      <c r="AG201" s="41"/>
      <c r="AH201" s="45" t="s">
        <v>2</v>
      </c>
      <c r="AI201" s="45"/>
      <c r="AJ201" s="45"/>
      <c r="AK201" s="45"/>
      <c r="AL201" s="45"/>
      <c r="AM201" s="45"/>
      <c r="AN201" s="45"/>
      <c r="AO201" s="45"/>
      <c r="AP201" s="45"/>
      <c r="AQ201" s="41"/>
      <c r="AR201" s="41"/>
      <c r="AS201" s="41"/>
      <c r="AT201" s="41"/>
      <c r="AU201" s="45" t="s">
        <v>219</v>
      </c>
      <c r="AV201" s="45"/>
      <c r="AW201" s="45"/>
      <c r="AX201" s="45"/>
      <c r="AY201" s="45"/>
      <c r="AZ201" s="45"/>
      <c r="BA201" s="45"/>
      <c r="BB201" s="45"/>
      <c r="BC201" s="45"/>
      <c r="BD201" s="45"/>
      <c r="BE201" s="45"/>
      <c r="BF201" s="45"/>
    </row>
  </sheetData>
  <mergeCells count="1036">
    <mergeCell ref="BA127:BC127"/>
    <mergeCell ref="BD127:BF127"/>
    <mergeCell ref="BG127:BI127"/>
    <mergeCell ref="BJ127:BL127"/>
    <mergeCell ref="A127:C127"/>
    <mergeCell ref="D127:V127"/>
    <mergeCell ref="W127:Y127"/>
    <mergeCell ref="Z127:AB127"/>
    <mergeCell ref="AC127:AE127"/>
    <mergeCell ref="AF127:AH127"/>
    <mergeCell ref="AI127:AK127"/>
    <mergeCell ref="AL127:AN127"/>
    <mergeCell ref="BN117:BR117"/>
    <mergeCell ref="A117:T117"/>
    <mergeCell ref="U117:Y117"/>
    <mergeCell ref="Z117:AD117"/>
    <mergeCell ref="AE117:AI117"/>
    <mergeCell ref="AJ117:AN117"/>
    <mergeCell ref="AO117:AS117"/>
    <mergeCell ref="AE92:AI92"/>
    <mergeCell ref="AJ92:AN92"/>
    <mergeCell ref="AO92:AS92"/>
    <mergeCell ref="AT92:AX92"/>
    <mergeCell ref="AY92:BC92"/>
    <mergeCell ref="BD92:BH92"/>
    <mergeCell ref="BQ83:BT83"/>
    <mergeCell ref="BU83:BY83"/>
    <mergeCell ref="AN83:AR83"/>
    <mergeCell ref="AS83:AW83"/>
    <mergeCell ref="AX83:BA83"/>
    <mergeCell ref="BB83:BF83"/>
    <mergeCell ref="BG83:BK83"/>
    <mergeCell ref="BL83:BP83"/>
    <mergeCell ref="A83:C83"/>
    <mergeCell ref="D83:T83"/>
    <mergeCell ref="U83:Y83"/>
    <mergeCell ref="Z83:AD83"/>
    <mergeCell ref="AE83:AH83"/>
    <mergeCell ref="AI83:AM83"/>
    <mergeCell ref="A200:AA200"/>
    <mergeCell ref="AH200:AP200"/>
    <mergeCell ref="AU200:BF200"/>
    <mergeCell ref="AH201:AP201"/>
    <mergeCell ref="AU201:BF201"/>
    <mergeCell ref="A193:BL193"/>
    <mergeCell ref="A197:AA197"/>
    <mergeCell ref="AH197:AP197"/>
    <mergeCell ref="AU197:BF197"/>
    <mergeCell ref="AH198:AP198"/>
    <mergeCell ref="AU198:BF198"/>
    <mergeCell ref="AW185:BD185"/>
    <mergeCell ref="BE185:BL185"/>
    <mergeCell ref="A187:BL187"/>
    <mergeCell ref="A188:BL188"/>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P154:BS154"/>
    <mergeCell ref="A157:BL157"/>
    <mergeCell ref="A158:BL158"/>
    <mergeCell ref="A161:BL161"/>
    <mergeCell ref="A162:BL162"/>
    <mergeCell ref="A163:BL163"/>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BP152:BS152"/>
    <mergeCell ref="A153:M153"/>
    <mergeCell ref="N153:U153"/>
    <mergeCell ref="V153:Z153"/>
    <mergeCell ref="AA153:AE153"/>
    <mergeCell ref="AF153:AI153"/>
    <mergeCell ref="AJ153:AN153"/>
    <mergeCell ref="AO153:AR153"/>
    <mergeCell ref="AS153:AW153"/>
    <mergeCell ref="AX153:BA153"/>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AA151:AE151"/>
    <mergeCell ref="AF151:AI151"/>
    <mergeCell ref="AJ151:AN151"/>
    <mergeCell ref="AO151:AR151"/>
    <mergeCell ref="AS151:AW151"/>
    <mergeCell ref="AX151:BA151"/>
    <mergeCell ref="A148:BL148"/>
    <mergeCell ref="A149:BM149"/>
    <mergeCell ref="A150:M151"/>
    <mergeCell ref="N150:U151"/>
    <mergeCell ref="V150:Z151"/>
    <mergeCell ref="AA150:AI150"/>
    <mergeCell ref="AJ150:AR150"/>
    <mergeCell ref="AS150:BA150"/>
    <mergeCell ref="BB150:BJ150"/>
    <mergeCell ref="BK150:BS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O127:AQ127"/>
    <mergeCell ref="AR127:AT127"/>
    <mergeCell ref="AU127:AW127"/>
    <mergeCell ref="AX127:AZ127"/>
    <mergeCell ref="AI126:AK126"/>
    <mergeCell ref="AL126:AN126"/>
    <mergeCell ref="AO126:AQ126"/>
    <mergeCell ref="AR126:AT126"/>
    <mergeCell ref="AU126:AW126"/>
    <mergeCell ref="AX126:AZ126"/>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C124:AE124"/>
    <mergeCell ref="AF124:AH124"/>
    <mergeCell ref="BJ122:BL123"/>
    <mergeCell ref="W123:Y123"/>
    <mergeCell ref="Z123:AB123"/>
    <mergeCell ref="AC123:AE123"/>
    <mergeCell ref="AF123:AH123"/>
    <mergeCell ref="AI123:AK123"/>
    <mergeCell ref="AL123:AN123"/>
    <mergeCell ref="AO123:AQ123"/>
    <mergeCell ref="AR123:AT123"/>
    <mergeCell ref="BG121:BL121"/>
    <mergeCell ref="W122:AB122"/>
    <mergeCell ref="AC122:AH122"/>
    <mergeCell ref="AI122:AN122"/>
    <mergeCell ref="AO122:AT122"/>
    <mergeCell ref="AU122:AW123"/>
    <mergeCell ref="AX122:AZ123"/>
    <mergeCell ref="BA122:BC123"/>
    <mergeCell ref="BD122:BF123"/>
    <mergeCell ref="BG122:BI123"/>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AT117:AX117"/>
    <mergeCell ref="AY117:BC117"/>
    <mergeCell ref="BD117:BH117"/>
    <mergeCell ref="BI117:BM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O91:AS91"/>
    <mergeCell ref="AT91:AX91"/>
    <mergeCell ref="AY91:BC91"/>
    <mergeCell ref="BD91:BH91"/>
    <mergeCell ref="A95:BL95"/>
    <mergeCell ref="A96:BL96"/>
    <mergeCell ref="A92:C92"/>
    <mergeCell ref="D92:T92"/>
    <mergeCell ref="U92:Y92"/>
    <mergeCell ref="Z92:AD92"/>
    <mergeCell ref="AO90:AS90"/>
    <mergeCell ref="AT90:AX90"/>
    <mergeCell ref="AY90:BC90"/>
    <mergeCell ref="BD90:BH90"/>
    <mergeCell ref="A91:C91"/>
    <mergeCell ref="D91:T91"/>
    <mergeCell ref="U91:Y91"/>
    <mergeCell ref="Z91:AD91"/>
    <mergeCell ref="AE91:AI91"/>
    <mergeCell ref="AJ91:AN91"/>
    <mergeCell ref="AO89:AS89"/>
    <mergeCell ref="AT89:AX89"/>
    <mergeCell ref="AY89:BC89"/>
    <mergeCell ref="BD89:BH89"/>
    <mergeCell ref="A90:C90"/>
    <mergeCell ref="D90:T90"/>
    <mergeCell ref="U90:Y90"/>
    <mergeCell ref="Z90:AD90"/>
    <mergeCell ref="AE90:AI90"/>
    <mergeCell ref="AJ90:AN90"/>
    <mergeCell ref="A89:C89"/>
    <mergeCell ref="D89:T89"/>
    <mergeCell ref="U89:Y89"/>
    <mergeCell ref="Z89:AD89"/>
    <mergeCell ref="AE89:AI89"/>
    <mergeCell ref="AJ89:AN89"/>
    <mergeCell ref="AE88:AI88"/>
    <mergeCell ref="AJ88:AN88"/>
    <mergeCell ref="AO88:AS88"/>
    <mergeCell ref="AT88:AX88"/>
    <mergeCell ref="AY88:BC88"/>
    <mergeCell ref="BD88:BH88"/>
    <mergeCell ref="BQ82:BT82"/>
    <mergeCell ref="BU82:BY82"/>
    <mergeCell ref="A85:BL85"/>
    <mergeCell ref="A86:BH86"/>
    <mergeCell ref="A87:C88"/>
    <mergeCell ref="D87:T88"/>
    <mergeCell ref="U87:AN87"/>
    <mergeCell ref="AO87:BH87"/>
    <mergeCell ref="U88:Y88"/>
    <mergeCell ref="Z88:AD88"/>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6 A91">
    <cfRule type="cellIs" dxfId="290" priority="7" stopIfTrue="1" operator="equal">
      <formula>A81</formula>
    </cfRule>
  </conditionalFormatting>
  <conditionalFormatting sqref="A101:C101 A108:C108">
    <cfRule type="cellIs" dxfId="289" priority="8" stopIfTrue="1" operator="equal">
      <formula>A100</formula>
    </cfRule>
    <cfRule type="cellIs" dxfId="288" priority="9" stopIfTrue="1" operator="equal">
      <formula>0</formula>
    </cfRule>
  </conditionalFormatting>
  <conditionalFormatting sqref="A83">
    <cfRule type="cellIs" dxfId="287" priority="6" stopIfTrue="1" operator="equal">
      <formula>A82</formula>
    </cfRule>
  </conditionalFormatting>
  <conditionalFormatting sqref="A93">
    <cfRule type="cellIs" dxfId="286" priority="1466" stopIfTrue="1" operator="equal">
      <formula>A91</formula>
    </cfRule>
  </conditionalFormatting>
  <conditionalFormatting sqref="A92">
    <cfRule type="cellIs" dxfId="285" priority="4" stopIfTrue="1" operator="equal">
      <formula>A91</formula>
    </cfRule>
  </conditionalFormatting>
  <conditionalFormatting sqref="A127">
    <cfRule type="cellIs" dxfId="284" priority="2"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1027</v>
      </c>
      <c r="C10" s="46"/>
      <c r="D10" s="46"/>
      <c r="E10" s="46"/>
      <c r="F10" s="46"/>
      <c r="G10" s="46"/>
      <c r="H10" s="46"/>
      <c r="I10" s="46"/>
      <c r="J10" s="46"/>
      <c r="K10" s="46"/>
      <c r="L10" s="46"/>
      <c r="N10" s="46" t="s">
        <v>1028</v>
      </c>
      <c r="O10" s="46"/>
      <c r="P10" s="46"/>
      <c r="Q10" s="46"/>
      <c r="R10" s="46"/>
      <c r="S10" s="46"/>
      <c r="T10" s="46"/>
      <c r="U10" s="46"/>
      <c r="V10" s="46"/>
      <c r="W10" s="46"/>
      <c r="X10" s="46"/>
      <c r="Y10" s="46"/>
      <c r="Z10" s="31"/>
      <c r="AA10" s="46" t="s">
        <v>1015</v>
      </c>
      <c r="AB10" s="46"/>
      <c r="AC10" s="46"/>
      <c r="AD10" s="46"/>
      <c r="AE10" s="46"/>
      <c r="AF10" s="46"/>
      <c r="AG10" s="46"/>
      <c r="AH10" s="46"/>
      <c r="AI10" s="46"/>
      <c r="AJ10" s="31"/>
      <c r="AK10" s="187" t="s">
        <v>600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1011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1022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1026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9622227</v>
      </c>
      <c r="AA30" s="161"/>
      <c r="AB30" s="161"/>
      <c r="AC30" s="161"/>
      <c r="AD30" s="161"/>
      <c r="AE30" s="162">
        <v>9622227</v>
      </c>
      <c r="AF30" s="163"/>
      <c r="AG30" s="163"/>
      <c r="AH30" s="164"/>
      <c r="AI30" s="162">
        <f>IF(ISNUMBER(U30),U30,0)+IF(ISNUMBER(Z30),Z30,0)</f>
        <v>9622227</v>
      </c>
      <c r="AJ30" s="163"/>
      <c r="AK30" s="163"/>
      <c r="AL30" s="163"/>
      <c r="AM30" s="164"/>
      <c r="AN30" s="162" t="s">
        <v>627</v>
      </c>
      <c r="AO30" s="163"/>
      <c r="AP30" s="163"/>
      <c r="AQ30" s="163"/>
      <c r="AR30" s="164"/>
      <c r="AS30" s="162">
        <v>5200000</v>
      </c>
      <c r="AT30" s="163"/>
      <c r="AU30" s="163"/>
      <c r="AV30" s="163"/>
      <c r="AW30" s="164"/>
      <c r="AX30" s="162">
        <v>5200000</v>
      </c>
      <c r="AY30" s="163"/>
      <c r="AZ30" s="163"/>
      <c r="BA30" s="164"/>
      <c r="BB30" s="162">
        <f>IF(ISNUMBER(AN30),AN30,0)+IF(ISNUMBER(AS30),AS30,0)</f>
        <v>5200000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9622227</v>
      </c>
      <c r="AA31" s="161"/>
      <c r="AB31" s="161"/>
      <c r="AC31" s="161"/>
      <c r="AD31" s="161"/>
      <c r="AE31" s="162">
        <v>9622227</v>
      </c>
      <c r="AF31" s="163"/>
      <c r="AG31" s="163"/>
      <c r="AH31" s="164"/>
      <c r="AI31" s="162">
        <f>IF(ISNUMBER(U31),U31,0)+IF(ISNUMBER(Z31),Z31,0)</f>
        <v>9622227</v>
      </c>
      <c r="AJ31" s="163"/>
      <c r="AK31" s="163"/>
      <c r="AL31" s="163"/>
      <c r="AM31" s="164"/>
      <c r="AN31" s="162" t="s">
        <v>627</v>
      </c>
      <c r="AO31" s="163"/>
      <c r="AP31" s="163"/>
      <c r="AQ31" s="163"/>
      <c r="AR31" s="164"/>
      <c r="AS31" s="162">
        <v>5200000</v>
      </c>
      <c r="AT31" s="163"/>
      <c r="AU31" s="163"/>
      <c r="AV31" s="163"/>
      <c r="AW31" s="164"/>
      <c r="AX31" s="162">
        <v>5200000</v>
      </c>
      <c r="AY31" s="163"/>
      <c r="AZ31" s="163"/>
      <c r="BA31" s="164"/>
      <c r="BB31" s="162">
        <f>IF(ISNUMBER(AN31),AN31,0)+IF(ISNUMBER(AS31),AS31,0)</f>
        <v>5200000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9622227</v>
      </c>
      <c r="AA32" s="165"/>
      <c r="AB32" s="165"/>
      <c r="AC32" s="165"/>
      <c r="AD32" s="165"/>
      <c r="AE32" s="166">
        <v>9622227</v>
      </c>
      <c r="AF32" s="167"/>
      <c r="AG32" s="167"/>
      <c r="AH32" s="168"/>
      <c r="AI32" s="166">
        <f>IF(ISNUMBER(U32),U32,0)+IF(ISNUMBER(Z32),Z32,0)</f>
        <v>9622227</v>
      </c>
      <c r="AJ32" s="167"/>
      <c r="AK32" s="167"/>
      <c r="AL32" s="167"/>
      <c r="AM32" s="168"/>
      <c r="AN32" s="166">
        <v>0</v>
      </c>
      <c r="AO32" s="167"/>
      <c r="AP32" s="167"/>
      <c r="AQ32" s="167"/>
      <c r="AR32" s="168"/>
      <c r="AS32" s="166">
        <v>5200000</v>
      </c>
      <c r="AT32" s="167"/>
      <c r="AU32" s="167"/>
      <c r="AV32" s="167"/>
      <c r="AW32" s="168"/>
      <c r="AX32" s="166">
        <v>5200000</v>
      </c>
      <c r="AY32" s="167"/>
      <c r="AZ32" s="167"/>
      <c r="BA32" s="168"/>
      <c r="BB32" s="166">
        <f>IF(ISNUMBER(AN32),AN32,0)+IF(ISNUMBER(AS32),AS32,0)</f>
        <v>5200000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985</v>
      </c>
      <c r="F52" s="133"/>
      <c r="G52" s="133"/>
      <c r="H52" s="133"/>
      <c r="I52" s="133"/>
      <c r="J52" s="133"/>
      <c r="K52" s="133"/>
      <c r="L52" s="133"/>
      <c r="M52" s="133"/>
      <c r="N52" s="133"/>
      <c r="O52" s="133"/>
      <c r="P52" s="133"/>
      <c r="Q52" s="133"/>
      <c r="R52" s="133"/>
      <c r="S52" s="133"/>
      <c r="T52" s="134"/>
      <c r="U52" s="162">
        <v>0</v>
      </c>
      <c r="V52" s="163"/>
      <c r="W52" s="163"/>
      <c r="X52" s="163"/>
      <c r="Y52" s="164"/>
      <c r="Z52" s="162">
        <v>9622227</v>
      </c>
      <c r="AA52" s="163"/>
      <c r="AB52" s="163"/>
      <c r="AC52" s="163"/>
      <c r="AD52" s="164"/>
      <c r="AE52" s="162">
        <v>9622227</v>
      </c>
      <c r="AF52" s="163"/>
      <c r="AG52" s="163"/>
      <c r="AH52" s="164"/>
      <c r="AI52" s="162">
        <f>IF(ISNUMBER(U52),U52,0)+IF(ISNUMBER(Z52),Z52,0)</f>
        <v>9622227</v>
      </c>
      <c r="AJ52" s="163"/>
      <c r="AK52" s="163"/>
      <c r="AL52" s="163"/>
      <c r="AM52" s="164"/>
      <c r="AN52" s="162">
        <v>0</v>
      </c>
      <c r="AO52" s="163"/>
      <c r="AP52" s="163"/>
      <c r="AQ52" s="163"/>
      <c r="AR52" s="164"/>
      <c r="AS52" s="162">
        <v>5200000</v>
      </c>
      <c r="AT52" s="163"/>
      <c r="AU52" s="163"/>
      <c r="AV52" s="163"/>
      <c r="AW52" s="164"/>
      <c r="AX52" s="162">
        <v>5200000</v>
      </c>
      <c r="AY52" s="163"/>
      <c r="AZ52" s="163"/>
      <c r="BA52" s="164"/>
      <c r="BB52" s="162">
        <f>IF(ISNUMBER(AN52),AN52,0)+IF(ISNUMBER(AS52),AS52,0)</f>
        <v>5200000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9622227</v>
      </c>
      <c r="AA53" s="167"/>
      <c r="AB53" s="167"/>
      <c r="AC53" s="167"/>
      <c r="AD53" s="168"/>
      <c r="AE53" s="166">
        <v>9622227</v>
      </c>
      <c r="AF53" s="167"/>
      <c r="AG53" s="167"/>
      <c r="AH53" s="168"/>
      <c r="AI53" s="166">
        <f>IF(ISNUMBER(U53),U53,0)+IF(ISNUMBER(Z53),Z53,0)</f>
        <v>9622227</v>
      </c>
      <c r="AJ53" s="167"/>
      <c r="AK53" s="167"/>
      <c r="AL53" s="167"/>
      <c r="AM53" s="168"/>
      <c r="AN53" s="166">
        <v>0</v>
      </c>
      <c r="AO53" s="167"/>
      <c r="AP53" s="167"/>
      <c r="AQ53" s="167"/>
      <c r="AR53" s="168"/>
      <c r="AS53" s="166">
        <v>5200000</v>
      </c>
      <c r="AT53" s="167"/>
      <c r="AU53" s="167"/>
      <c r="AV53" s="167"/>
      <c r="AW53" s="168"/>
      <c r="AX53" s="166">
        <v>5200000</v>
      </c>
      <c r="AY53" s="167"/>
      <c r="AZ53" s="167"/>
      <c r="BA53" s="168"/>
      <c r="BB53" s="166">
        <f>IF(ISNUMBER(AN53),AN53,0)+IF(ISNUMBER(AS53),AS53,0)</f>
        <v>5200000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3122</v>
      </c>
      <c r="B69" s="159"/>
      <c r="C69" s="159"/>
      <c r="D69" s="160"/>
      <c r="E69" s="132" t="s">
        <v>985</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1022</v>
      </c>
      <c r="E88" s="133"/>
      <c r="F88" s="133"/>
      <c r="G88" s="133"/>
      <c r="H88" s="133"/>
      <c r="I88" s="133"/>
      <c r="J88" s="133"/>
      <c r="K88" s="133"/>
      <c r="L88" s="133"/>
      <c r="M88" s="133"/>
      <c r="N88" s="133"/>
      <c r="O88" s="133"/>
      <c r="P88" s="133"/>
      <c r="Q88" s="133"/>
      <c r="R88" s="133"/>
      <c r="S88" s="133"/>
      <c r="T88" s="134"/>
      <c r="U88" s="162">
        <v>0</v>
      </c>
      <c r="V88" s="163"/>
      <c r="W88" s="163"/>
      <c r="X88" s="163"/>
      <c r="Y88" s="164"/>
      <c r="Z88" s="162">
        <v>9622227</v>
      </c>
      <c r="AA88" s="163"/>
      <c r="AB88" s="163"/>
      <c r="AC88" s="163"/>
      <c r="AD88" s="164"/>
      <c r="AE88" s="162">
        <v>9622227</v>
      </c>
      <c r="AF88" s="163"/>
      <c r="AG88" s="163"/>
      <c r="AH88" s="164"/>
      <c r="AI88" s="162">
        <f>IF(ISNUMBER(U88),U88,0)+IF(ISNUMBER(Z88),Z88,0)</f>
        <v>9622227</v>
      </c>
      <c r="AJ88" s="163"/>
      <c r="AK88" s="163"/>
      <c r="AL88" s="163"/>
      <c r="AM88" s="164"/>
      <c r="AN88" s="162">
        <v>0</v>
      </c>
      <c r="AO88" s="163"/>
      <c r="AP88" s="163"/>
      <c r="AQ88" s="163"/>
      <c r="AR88" s="164"/>
      <c r="AS88" s="162">
        <v>5200000</v>
      </c>
      <c r="AT88" s="163"/>
      <c r="AU88" s="163"/>
      <c r="AV88" s="163"/>
      <c r="AW88" s="164"/>
      <c r="AX88" s="162">
        <v>5200000</v>
      </c>
      <c r="AY88" s="163"/>
      <c r="AZ88" s="163"/>
      <c r="BA88" s="164"/>
      <c r="BB88" s="162">
        <f>IF(ISNUMBER(AN88),AN88,0)+IF(ISNUMBER(AS88),AS88,0)</f>
        <v>5200000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9622227</v>
      </c>
      <c r="AA89" s="167"/>
      <c r="AB89" s="167"/>
      <c r="AC89" s="167"/>
      <c r="AD89" s="168"/>
      <c r="AE89" s="166">
        <v>9622227</v>
      </c>
      <c r="AF89" s="167"/>
      <c r="AG89" s="167"/>
      <c r="AH89" s="168"/>
      <c r="AI89" s="166">
        <f>IF(ISNUMBER(U89),U89,0)+IF(ISNUMBER(Z89),Z89,0)</f>
        <v>9622227</v>
      </c>
      <c r="AJ89" s="167"/>
      <c r="AK89" s="167"/>
      <c r="AL89" s="167"/>
      <c r="AM89" s="168"/>
      <c r="AN89" s="166">
        <v>0</v>
      </c>
      <c r="AO89" s="167"/>
      <c r="AP89" s="167"/>
      <c r="AQ89" s="167"/>
      <c r="AR89" s="168"/>
      <c r="AS89" s="166">
        <v>5200000</v>
      </c>
      <c r="AT89" s="167"/>
      <c r="AU89" s="167"/>
      <c r="AV89" s="167"/>
      <c r="AW89" s="168"/>
      <c r="AX89" s="166">
        <v>5200000</v>
      </c>
      <c r="AY89" s="167"/>
      <c r="AZ89" s="167"/>
      <c r="BA89" s="168"/>
      <c r="BB89" s="166">
        <f>IF(ISNUMBER(AN89),AN89,0)+IF(ISNUMBER(AS89),AS89,0)</f>
        <v>5200000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1022</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258</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0</v>
      </c>
      <c r="AG108" s="177"/>
      <c r="AH108" s="177"/>
      <c r="AI108" s="177"/>
      <c r="AJ108" s="177"/>
      <c r="AK108" s="177">
        <v>9622.2271000000001</v>
      </c>
      <c r="AL108" s="177"/>
      <c r="AM108" s="177"/>
      <c r="AN108" s="177"/>
      <c r="AO108" s="177"/>
      <c r="AP108" s="177">
        <v>9622.2271000000001</v>
      </c>
      <c r="AQ108" s="177"/>
      <c r="AR108" s="177"/>
      <c r="AS108" s="177"/>
      <c r="AT108" s="177"/>
      <c r="AU108" s="177">
        <v>0</v>
      </c>
      <c r="AV108" s="177"/>
      <c r="AW108" s="177"/>
      <c r="AX108" s="177"/>
      <c r="AY108" s="177"/>
      <c r="AZ108" s="177">
        <v>5200</v>
      </c>
      <c r="BA108" s="177"/>
      <c r="BB108" s="177"/>
      <c r="BC108" s="177"/>
      <c r="BD108" s="177"/>
      <c r="BE108" s="177">
        <v>5200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15" customHeight="1" x14ac:dyDescent="0.2">
      <c r="A110" s="158">
        <v>0</v>
      </c>
      <c r="B110" s="159"/>
      <c r="C110" s="159"/>
      <c r="D110" s="176" t="s">
        <v>342</v>
      </c>
      <c r="E110" s="133"/>
      <c r="F110" s="133"/>
      <c r="G110" s="133"/>
      <c r="H110" s="133"/>
      <c r="I110" s="133"/>
      <c r="J110" s="133"/>
      <c r="K110" s="133"/>
      <c r="L110" s="133"/>
      <c r="M110" s="133"/>
      <c r="N110" s="133"/>
      <c r="O110" s="133"/>
      <c r="P110" s="134"/>
      <c r="Q110" s="57" t="s">
        <v>223</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1</v>
      </c>
      <c r="AL110" s="177"/>
      <c r="AM110" s="177"/>
      <c r="AN110" s="177"/>
      <c r="AO110" s="177"/>
      <c r="AP110" s="177">
        <v>1</v>
      </c>
      <c r="AQ110" s="177"/>
      <c r="AR110" s="177"/>
      <c r="AS110" s="177"/>
      <c r="AT110" s="177"/>
      <c r="AU110" s="177">
        <v>0</v>
      </c>
      <c r="AV110" s="177"/>
      <c r="AW110" s="177"/>
      <c r="AX110" s="177"/>
      <c r="AY110" s="177"/>
      <c r="AZ110" s="177">
        <v>1</v>
      </c>
      <c r="BA110" s="177"/>
      <c r="BB110" s="177"/>
      <c r="BC110" s="177"/>
      <c r="BD110" s="177"/>
      <c r="BE110" s="177">
        <v>1</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343</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0</v>
      </c>
      <c r="AG112" s="177"/>
      <c r="AH112" s="177"/>
      <c r="AI112" s="177"/>
      <c r="AJ112" s="177"/>
      <c r="AK112" s="177">
        <v>9622.2271000000001</v>
      </c>
      <c r="AL112" s="177"/>
      <c r="AM112" s="177"/>
      <c r="AN112" s="177"/>
      <c r="AO112" s="177"/>
      <c r="AP112" s="177">
        <v>9622.2271000000001</v>
      </c>
      <c r="AQ112" s="177"/>
      <c r="AR112" s="177"/>
      <c r="AS112" s="177"/>
      <c r="AT112" s="177"/>
      <c r="AU112" s="177">
        <v>0</v>
      </c>
      <c r="AV112" s="177"/>
      <c r="AW112" s="177"/>
      <c r="AX112" s="177"/>
      <c r="AY112" s="177"/>
      <c r="AZ112" s="177">
        <v>5200</v>
      </c>
      <c r="BA112" s="177"/>
      <c r="BB112" s="177"/>
      <c r="BC112" s="177"/>
      <c r="BD112" s="177"/>
      <c r="BE112" s="177">
        <v>5200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15" customHeight="1" x14ac:dyDescent="0.2">
      <c r="A114" s="158">
        <v>0</v>
      </c>
      <c r="B114" s="159"/>
      <c r="C114" s="159"/>
      <c r="D114" s="176" t="s">
        <v>498</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0</v>
      </c>
      <c r="AG114" s="177"/>
      <c r="AH114" s="177"/>
      <c r="AI114" s="177"/>
      <c r="AJ114" s="177"/>
      <c r="AK114" s="177">
        <v>53</v>
      </c>
      <c r="AL114" s="177"/>
      <c r="AM114" s="177"/>
      <c r="AN114" s="177"/>
      <c r="AO114" s="177"/>
      <c r="AP114" s="177">
        <v>53</v>
      </c>
      <c r="AQ114" s="177"/>
      <c r="AR114" s="177"/>
      <c r="AS114" s="177"/>
      <c r="AT114" s="177"/>
      <c r="AU114" s="177">
        <v>0</v>
      </c>
      <c r="AV114" s="177"/>
      <c r="AW114" s="177"/>
      <c r="AX114" s="177"/>
      <c r="AY114" s="177"/>
      <c r="AZ114" s="177">
        <v>60</v>
      </c>
      <c r="BA114" s="177"/>
      <c r="BB114" s="177"/>
      <c r="BC114" s="177"/>
      <c r="BD114" s="177"/>
      <c r="BE114" s="177">
        <v>60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258</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14.25" customHeight="1" x14ac:dyDescent="0.2">
      <c r="A124" s="158">
        <v>0</v>
      </c>
      <c r="B124" s="159"/>
      <c r="C124" s="159"/>
      <c r="D124" s="176" t="s">
        <v>342</v>
      </c>
      <c r="E124" s="133"/>
      <c r="F124" s="133"/>
      <c r="G124" s="133"/>
      <c r="H124" s="133"/>
      <c r="I124" s="133"/>
      <c r="J124" s="133"/>
      <c r="K124" s="133"/>
      <c r="L124" s="133"/>
      <c r="M124" s="133"/>
      <c r="N124" s="133"/>
      <c r="O124" s="133"/>
      <c r="P124" s="134"/>
      <c r="Q124" s="57" t="s">
        <v>223</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343</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14.25" customHeight="1" x14ac:dyDescent="0.2">
      <c r="A128" s="158">
        <v>0</v>
      </c>
      <c r="B128" s="159"/>
      <c r="C128" s="159"/>
      <c r="D128" s="176" t="s">
        <v>498</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1008</v>
      </c>
      <c r="H157" s="133"/>
      <c r="I157" s="133"/>
      <c r="J157" s="133"/>
      <c r="K157" s="133"/>
      <c r="L157" s="133"/>
      <c r="M157" s="133"/>
      <c r="N157" s="133"/>
      <c r="O157" s="133"/>
      <c r="P157" s="133"/>
      <c r="Q157" s="133"/>
      <c r="R157" s="133"/>
      <c r="S157" s="134"/>
      <c r="T157" s="192" t="s">
        <v>1023</v>
      </c>
      <c r="U157" s="133"/>
      <c r="V157" s="133"/>
      <c r="W157" s="133"/>
      <c r="X157" s="133"/>
      <c r="Y157" s="133"/>
      <c r="Z157" s="134"/>
      <c r="AA157" s="179">
        <v>0</v>
      </c>
      <c r="AB157" s="179"/>
      <c r="AC157" s="179"/>
      <c r="AD157" s="179"/>
      <c r="AE157" s="179"/>
      <c r="AF157" s="179">
        <v>9622227</v>
      </c>
      <c r="AG157" s="179"/>
      <c r="AH157" s="179"/>
      <c r="AI157" s="179"/>
      <c r="AJ157" s="179"/>
      <c r="AK157" s="179">
        <f>IF(ISNUMBER(AA157),AA157,0)+IF(ISNUMBER(AF157),AF157,0)</f>
        <v>9622227</v>
      </c>
      <c r="AL157" s="179"/>
      <c r="AM157" s="179"/>
      <c r="AN157" s="179"/>
      <c r="AO157" s="179"/>
      <c r="AP157" s="179">
        <v>0</v>
      </c>
      <c r="AQ157" s="179"/>
      <c r="AR157" s="179"/>
      <c r="AS157" s="179"/>
      <c r="AT157" s="179"/>
      <c r="AU157" s="179">
        <v>5200000</v>
      </c>
      <c r="AV157" s="179"/>
      <c r="AW157" s="179"/>
      <c r="AX157" s="179"/>
      <c r="AY157" s="179"/>
      <c r="AZ157" s="179">
        <f>IF(ISNUMBER(AP157),AP157,0)+IF(ISNUMBER(AU157),AU157,0)</f>
        <v>5200000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0</v>
      </c>
      <c r="AB158" s="178"/>
      <c r="AC158" s="178"/>
      <c r="AD158" s="178"/>
      <c r="AE158" s="178"/>
      <c r="AF158" s="178">
        <v>9622227</v>
      </c>
      <c r="AG158" s="178"/>
      <c r="AH158" s="178"/>
      <c r="AI158" s="178"/>
      <c r="AJ158" s="178"/>
      <c r="AK158" s="178">
        <f>IF(ISNUMBER(AA158),AA158,0)+IF(ISNUMBER(AF158),AF158,0)</f>
        <v>9622227</v>
      </c>
      <c r="AL158" s="178"/>
      <c r="AM158" s="178"/>
      <c r="AN158" s="178"/>
      <c r="AO158" s="178"/>
      <c r="AP158" s="178">
        <v>0</v>
      </c>
      <c r="AQ158" s="178"/>
      <c r="AR158" s="178"/>
      <c r="AS158" s="178"/>
      <c r="AT158" s="178"/>
      <c r="AU158" s="178">
        <v>5200000</v>
      </c>
      <c r="AV158" s="178"/>
      <c r="AW158" s="178"/>
      <c r="AX158" s="178"/>
      <c r="AY158" s="178"/>
      <c r="AZ158" s="178">
        <f>IF(ISNUMBER(AP158),AP158,0)+IF(ISNUMBER(AU158),AU158,0)</f>
        <v>5200000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1008</v>
      </c>
      <c r="H166" s="133"/>
      <c r="I166" s="133"/>
      <c r="J166" s="133"/>
      <c r="K166" s="133"/>
      <c r="L166" s="133"/>
      <c r="M166" s="133"/>
      <c r="N166" s="133"/>
      <c r="O166" s="133"/>
      <c r="P166" s="133"/>
      <c r="Q166" s="133"/>
      <c r="R166" s="133"/>
      <c r="S166" s="134"/>
      <c r="T166" s="192" t="s">
        <v>1023</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138" customFormat="1" ht="51" customHeight="1" x14ac:dyDescent="0.2">
      <c r="A176" s="132" t="s">
        <v>1024</v>
      </c>
      <c r="B176" s="133"/>
      <c r="C176" s="133"/>
      <c r="D176" s="133"/>
      <c r="E176" s="133"/>
      <c r="F176" s="133"/>
      <c r="G176" s="133"/>
      <c r="H176" s="133"/>
      <c r="I176" s="133"/>
      <c r="J176" s="133"/>
      <c r="K176" s="133"/>
      <c r="L176" s="133"/>
      <c r="M176" s="134"/>
      <c r="N176" s="158" t="s">
        <v>1025</v>
      </c>
      <c r="O176" s="159"/>
      <c r="P176" s="159"/>
      <c r="Q176" s="159"/>
      <c r="R176" s="159"/>
      <c r="S176" s="159"/>
      <c r="T176" s="159"/>
      <c r="U176" s="160"/>
      <c r="V176" s="188">
        <v>110903747</v>
      </c>
      <c r="W176" s="188"/>
      <c r="X176" s="188"/>
      <c r="Y176" s="188"/>
      <c r="Z176" s="188"/>
      <c r="AA176" s="188">
        <v>9622227</v>
      </c>
      <c r="AB176" s="188"/>
      <c r="AC176" s="188"/>
      <c r="AD176" s="188"/>
      <c r="AE176" s="188"/>
      <c r="AF176" s="188">
        <v>53</v>
      </c>
      <c r="AG176" s="188"/>
      <c r="AH176" s="188"/>
      <c r="AI176" s="188"/>
      <c r="AJ176" s="188">
        <v>5200000</v>
      </c>
      <c r="AK176" s="188"/>
      <c r="AL176" s="188"/>
      <c r="AM176" s="188"/>
      <c r="AN176" s="188"/>
      <c r="AO176" s="188">
        <v>60</v>
      </c>
      <c r="AP176" s="188"/>
      <c r="AQ176" s="188"/>
      <c r="AR176" s="188"/>
      <c r="AS176" s="188">
        <v>0</v>
      </c>
      <c r="AT176" s="188"/>
      <c r="AU176" s="188"/>
      <c r="AV176" s="188"/>
      <c r="AW176" s="188"/>
      <c r="AX176" s="188">
        <v>0</v>
      </c>
      <c r="AY176" s="188"/>
      <c r="AZ176" s="188"/>
      <c r="BA176" s="188"/>
      <c r="BB176" s="188">
        <v>0</v>
      </c>
      <c r="BC176" s="188"/>
      <c r="BD176" s="188"/>
      <c r="BE176" s="188"/>
      <c r="BF176" s="188"/>
      <c r="BG176" s="188">
        <v>0</v>
      </c>
      <c r="BH176" s="188"/>
      <c r="BI176" s="188"/>
      <c r="BJ176" s="188"/>
      <c r="BK176" s="188">
        <v>0</v>
      </c>
      <c r="BL176" s="188"/>
      <c r="BM176" s="188"/>
      <c r="BN176" s="188"/>
      <c r="BO176" s="188"/>
      <c r="BP176" s="189">
        <v>0</v>
      </c>
      <c r="BQ176" s="190"/>
      <c r="BR176" s="190"/>
      <c r="BS176" s="191"/>
      <c r="CA176" s="138" t="s">
        <v>57</v>
      </c>
    </row>
    <row r="177" spans="1:79" s="9" customFormat="1" ht="12.75" customHeight="1" x14ac:dyDescent="0.2">
      <c r="A177" s="139" t="s">
        <v>179</v>
      </c>
      <c r="B177" s="140"/>
      <c r="C177" s="140"/>
      <c r="D177" s="140"/>
      <c r="E177" s="140"/>
      <c r="F177" s="140"/>
      <c r="G177" s="140"/>
      <c r="H177" s="140"/>
      <c r="I177" s="140"/>
      <c r="J177" s="140"/>
      <c r="K177" s="140"/>
      <c r="L177" s="140"/>
      <c r="M177" s="141"/>
      <c r="N177" s="120"/>
      <c r="O177" s="118"/>
      <c r="P177" s="118"/>
      <c r="Q177" s="118"/>
      <c r="R177" s="118"/>
      <c r="S177" s="118"/>
      <c r="T177" s="118"/>
      <c r="U177" s="119"/>
      <c r="V177" s="182"/>
      <c r="W177" s="182"/>
      <c r="X177" s="182"/>
      <c r="Y177" s="182"/>
      <c r="Z177" s="182"/>
      <c r="AA177" s="182">
        <v>9622227</v>
      </c>
      <c r="AB177" s="182"/>
      <c r="AC177" s="182"/>
      <c r="AD177" s="182"/>
      <c r="AE177" s="182"/>
      <c r="AF177" s="182"/>
      <c r="AG177" s="182"/>
      <c r="AH177" s="182"/>
      <c r="AI177" s="182"/>
      <c r="AJ177" s="182">
        <v>5200000</v>
      </c>
      <c r="AK177" s="182"/>
      <c r="AL177" s="182"/>
      <c r="AM177" s="182"/>
      <c r="AN177" s="182"/>
      <c r="AO177" s="182"/>
      <c r="AP177" s="182"/>
      <c r="AQ177" s="182"/>
      <c r="AR177" s="182"/>
      <c r="AS177" s="182">
        <v>0</v>
      </c>
      <c r="AT177" s="182"/>
      <c r="AU177" s="182"/>
      <c r="AV177" s="182"/>
      <c r="AW177" s="182"/>
      <c r="AX177" s="182"/>
      <c r="AY177" s="182"/>
      <c r="AZ177" s="182"/>
      <c r="BA177" s="182"/>
      <c r="BB177" s="182">
        <v>0</v>
      </c>
      <c r="BC177" s="182"/>
      <c r="BD177" s="182"/>
      <c r="BE177" s="182"/>
      <c r="BF177" s="182"/>
      <c r="BG177" s="182"/>
      <c r="BH177" s="182"/>
      <c r="BI177" s="182"/>
      <c r="BJ177" s="182"/>
      <c r="BK177" s="182">
        <v>0</v>
      </c>
      <c r="BL177" s="182"/>
      <c r="BM177" s="182"/>
      <c r="BN177" s="182"/>
      <c r="BO177" s="182"/>
      <c r="BP177" s="183"/>
      <c r="BQ177" s="184"/>
      <c r="BR177" s="184"/>
      <c r="BS177" s="185"/>
    </row>
    <row r="180" spans="1:79" ht="35.25" customHeight="1" x14ac:dyDescent="0.2">
      <c r="A180" s="67" t="s">
        <v>696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x14ac:dyDescent="0.2">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61" t="s">
        <v>682</v>
      </c>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row>
    <row r="185" spans="1:79" ht="14.25" customHeight="1" x14ac:dyDescent="0.2">
      <c r="A185" s="67" t="s">
        <v>667</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62" t="s">
        <v>617</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79" ht="42.95" customHeight="1" x14ac:dyDescent="0.2">
      <c r="A187" s="74" t="s">
        <v>166</v>
      </c>
      <c r="B187" s="74"/>
      <c r="C187" s="74"/>
      <c r="D187" s="74"/>
      <c r="E187" s="74"/>
      <c r="F187" s="74"/>
      <c r="G187" s="57" t="s">
        <v>20</v>
      </c>
      <c r="H187" s="57"/>
      <c r="I187" s="57"/>
      <c r="J187" s="57"/>
      <c r="K187" s="57"/>
      <c r="L187" s="57"/>
      <c r="M187" s="57"/>
      <c r="N187" s="57"/>
      <c r="O187" s="57"/>
      <c r="P187" s="57"/>
      <c r="Q187" s="57"/>
      <c r="R187" s="57"/>
      <c r="S187" s="57"/>
      <c r="T187" s="57" t="s">
        <v>16</v>
      </c>
      <c r="U187" s="57"/>
      <c r="V187" s="57"/>
      <c r="W187" s="57"/>
      <c r="X187" s="57"/>
      <c r="Y187" s="57"/>
      <c r="Z187" s="57" t="s">
        <v>15</v>
      </c>
      <c r="AA187" s="57"/>
      <c r="AB187" s="57"/>
      <c r="AC187" s="57"/>
      <c r="AD187" s="57"/>
      <c r="AE187" s="57" t="s">
        <v>167</v>
      </c>
      <c r="AF187" s="57"/>
      <c r="AG187" s="57"/>
      <c r="AH187" s="57"/>
      <c r="AI187" s="57"/>
      <c r="AJ187" s="57"/>
      <c r="AK187" s="57" t="s">
        <v>168</v>
      </c>
      <c r="AL187" s="57"/>
      <c r="AM187" s="57"/>
      <c r="AN187" s="57"/>
      <c r="AO187" s="57"/>
      <c r="AP187" s="57"/>
      <c r="AQ187" s="57" t="s">
        <v>169</v>
      </c>
      <c r="AR187" s="57"/>
      <c r="AS187" s="57"/>
      <c r="AT187" s="57"/>
      <c r="AU187" s="57"/>
      <c r="AV187" s="57"/>
      <c r="AW187" s="57" t="s">
        <v>120</v>
      </c>
      <c r="AX187" s="57"/>
      <c r="AY187" s="57"/>
      <c r="AZ187" s="57"/>
      <c r="BA187" s="57"/>
      <c r="BB187" s="57"/>
      <c r="BC187" s="57"/>
      <c r="BD187" s="57"/>
      <c r="BE187" s="57"/>
      <c r="BF187" s="57"/>
      <c r="BG187" s="57" t="s">
        <v>170</v>
      </c>
      <c r="BH187" s="57"/>
      <c r="BI187" s="57"/>
      <c r="BJ187" s="57"/>
      <c r="BK187" s="57"/>
      <c r="BL187" s="57"/>
    </row>
    <row r="188" spans="1:79" ht="39.950000000000003" customHeight="1" x14ac:dyDescent="0.2">
      <c r="A188" s="74"/>
      <c r="B188" s="74"/>
      <c r="C188" s="74"/>
      <c r="D188" s="74"/>
      <c r="E188" s="74"/>
      <c r="F188" s="74"/>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t="s">
        <v>18</v>
      </c>
      <c r="AX188" s="57"/>
      <c r="AY188" s="57"/>
      <c r="AZ188" s="57"/>
      <c r="BA188" s="57"/>
      <c r="BB188" s="57" t="s">
        <v>17</v>
      </c>
      <c r="BC188" s="57"/>
      <c r="BD188" s="57"/>
      <c r="BE188" s="57"/>
      <c r="BF188" s="57"/>
      <c r="BG188" s="57"/>
      <c r="BH188" s="57"/>
      <c r="BI188" s="57"/>
      <c r="BJ188" s="57"/>
      <c r="BK188" s="57"/>
      <c r="BL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v>4</v>
      </c>
      <c r="AA189" s="57"/>
      <c r="AB189" s="57"/>
      <c r="AC189" s="57"/>
      <c r="AD189" s="57"/>
      <c r="AE189" s="57">
        <v>5</v>
      </c>
      <c r="AF189" s="57"/>
      <c r="AG189" s="57"/>
      <c r="AH189" s="57"/>
      <c r="AI189" s="57"/>
      <c r="AJ189" s="57"/>
      <c r="AK189" s="57">
        <v>6</v>
      </c>
      <c r="AL189" s="57"/>
      <c r="AM189" s="57"/>
      <c r="AN189" s="57"/>
      <c r="AO189" s="57"/>
      <c r="AP189" s="57"/>
      <c r="AQ189" s="57">
        <v>7</v>
      </c>
      <c r="AR189" s="57"/>
      <c r="AS189" s="57"/>
      <c r="AT189" s="57"/>
      <c r="AU189" s="57"/>
      <c r="AV189" s="57"/>
      <c r="AW189" s="57">
        <v>8</v>
      </c>
      <c r="AX189" s="57"/>
      <c r="AY189" s="57"/>
      <c r="AZ189" s="57"/>
      <c r="BA189" s="57"/>
      <c r="BB189" s="57">
        <v>9</v>
      </c>
      <c r="BC189" s="57"/>
      <c r="BD189" s="57"/>
      <c r="BE189" s="57"/>
      <c r="BF189" s="57"/>
      <c r="BG189" s="57">
        <v>10</v>
      </c>
      <c r="BH189" s="57"/>
      <c r="BI189" s="57"/>
      <c r="BJ189" s="57"/>
      <c r="BK189" s="57"/>
      <c r="BL189" s="57"/>
    </row>
    <row r="190" spans="1:79" s="2" customFormat="1" ht="12" hidden="1" customHeight="1" x14ac:dyDescent="0.2">
      <c r="A190" s="60" t="s">
        <v>85</v>
      </c>
      <c r="B190" s="60"/>
      <c r="C190" s="60"/>
      <c r="D190" s="60"/>
      <c r="E190" s="60"/>
      <c r="F190" s="60"/>
      <c r="G190" s="100" t="s">
        <v>78</v>
      </c>
      <c r="H190" s="100"/>
      <c r="I190" s="100"/>
      <c r="J190" s="100"/>
      <c r="K190" s="100"/>
      <c r="L190" s="100"/>
      <c r="M190" s="100"/>
      <c r="N190" s="100"/>
      <c r="O190" s="100"/>
      <c r="P190" s="100"/>
      <c r="Q190" s="100"/>
      <c r="R190" s="100"/>
      <c r="S190" s="100"/>
      <c r="T190" s="59" t="s">
        <v>101</v>
      </c>
      <c r="U190" s="59"/>
      <c r="V190" s="59"/>
      <c r="W190" s="59"/>
      <c r="X190" s="59"/>
      <c r="Y190" s="59"/>
      <c r="Z190" s="59" t="s">
        <v>102</v>
      </c>
      <c r="AA190" s="59"/>
      <c r="AB190" s="59"/>
      <c r="AC190" s="59"/>
      <c r="AD190" s="59"/>
      <c r="AE190" s="59" t="s">
        <v>103</v>
      </c>
      <c r="AF190" s="59"/>
      <c r="AG190" s="59"/>
      <c r="AH190" s="59"/>
      <c r="AI190" s="59"/>
      <c r="AJ190" s="59"/>
      <c r="AK190" s="59" t="s">
        <v>104</v>
      </c>
      <c r="AL190" s="59"/>
      <c r="AM190" s="59"/>
      <c r="AN190" s="59"/>
      <c r="AO190" s="59"/>
      <c r="AP190" s="59"/>
      <c r="AQ190" s="101" t="s">
        <v>122</v>
      </c>
      <c r="AR190" s="59"/>
      <c r="AS190" s="59"/>
      <c r="AT190" s="59"/>
      <c r="AU190" s="59"/>
      <c r="AV190" s="59"/>
      <c r="AW190" s="59" t="s">
        <v>105</v>
      </c>
      <c r="AX190" s="59"/>
      <c r="AY190" s="59"/>
      <c r="AZ190" s="59"/>
      <c r="BA190" s="59"/>
      <c r="BB190" s="59" t="s">
        <v>106</v>
      </c>
      <c r="BC190" s="59"/>
      <c r="BD190" s="59"/>
      <c r="BE190" s="59"/>
      <c r="BF190" s="59"/>
      <c r="BG190" s="101" t="s">
        <v>123</v>
      </c>
      <c r="BH190" s="59"/>
      <c r="BI190" s="59"/>
      <c r="BJ190" s="59"/>
      <c r="BK190" s="59"/>
      <c r="BL190" s="59"/>
      <c r="CA190" s="2" t="s">
        <v>58</v>
      </c>
    </row>
    <row r="191" spans="1:79" s="9" customFormat="1" ht="12.75" customHeight="1" x14ac:dyDescent="0.2">
      <c r="A191" s="121"/>
      <c r="B191" s="121"/>
      <c r="C191" s="121"/>
      <c r="D191" s="121"/>
      <c r="E191" s="121"/>
      <c r="F191" s="121"/>
      <c r="G191" s="180" t="s">
        <v>179</v>
      </c>
      <c r="H191" s="180"/>
      <c r="I191" s="180"/>
      <c r="J191" s="180"/>
      <c r="K191" s="180"/>
      <c r="L191" s="180"/>
      <c r="M191" s="180"/>
      <c r="N191" s="180"/>
      <c r="O191" s="180"/>
      <c r="P191" s="180"/>
      <c r="Q191" s="180"/>
      <c r="R191" s="180"/>
      <c r="S191" s="180"/>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f>IF(ISNUMBER(AK191),AK191,0)-IF(ISNUMBER(AE191),AE191,0)</f>
        <v>0</v>
      </c>
      <c r="AR191" s="178"/>
      <c r="AS191" s="178"/>
      <c r="AT191" s="178"/>
      <c r="AU191" s="178"/>
      <c r="AV191" s="178"/>
      <c r="AW191" s="178"/>
      <c r="AX191" s="178"/>
      <c r="AY191" s="178"/>
      <c r="AZ191" s="178"/>
      <c r="BA191" s="178"/>
      <c r="BB191" s="178"/>
      <c r="BC191" s="178"/>
      <c r="BD191" s="178"/>
      <c r="BE191" s="178"/>
      <c r="BF191" s="178"/>
      <c r="BG191" s="178">
        <f>IF(ISNUMBER(Z191),Z191,0)+IF(ISNUMBER(AK191),AK191,0)</f>
        <v>0</v>
      </c>
      <c r="BH191" s="178"/>
      <c r="BI191" s="178"/>
      <c r="BJ191" s="178"/>
      <c r="BK191" s="178"/>
      <c r="BL191" s="178"/>
      <c r="CA191" s="9" t="s">
        <v>59</v>
      </c>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617</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670</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680</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1" t="s">
        <v>124</v>
      </c>
      <c r="AK199" s="59"/>
      <c r="AL199" s="59"/>
      <c r="AM199" s="59"/>
      <c r="AN199" s="59"/>
      <c r="AO199" s="59" t="s">
        <v>105</v>
      </c>
      <c r="AP199" s="59"/>
      <c r="AQ199" s="59"/>
      <c r="AR199" s="59"/>
      <c r="AS199" s="59"/>
      <c r="AT199" s="101" t="s">
        <v>125</v>
      </c>
      <c r="AU199" s="59"/>
      <c r="AV199" s="59"/>
      <c r="AW199" s="59"/>
      <c r="AX199" s="59" t="s">
        <v>106</v>
      </c>
      <c r="AY199" s="59"/>
      <c r="AZ199" s="59"/>
      <c r="BA199" s="59"/>
      <c r="BB199" s="59"/>
      <c r="BC199" s="59" t="s">
        <v>107</v>
      </c>
      <c r="BD199" s="59"/>
      <c r="BE199" s="59"/>
      <c r="BF199" s="59"/>
      <c r="BG199" s="59"/>
      <c r="BH199" s="101" t="s">
        <v>124</v>
      </c>
      <c r="BI199" s="59"/>
      <c r="BJ199" s="59"/>
      <c r="BK199" s="59"/>
      <c r="BL199" s="59"/>
      <c r="CA199" s="2" t="s">
        <v>60</v>
      </c>
    </row>
    <row r="200" spans="1:79" s="9" customFormat="1" ht="12.75" customHeight="1" x14ac:dyDescent="0.2">
      <c r="A200" s="121"/>
      <c r="B200" s="121"/>
      <c r="C200" s="121"/>
      <c r="D200" s="121"/>
      <c r="E200" s="121"/>
      <c r="F200" s="121"/>
      <c r="G200" s="180" t="s">
        <v>179</v>
      </c>
      <c r="H200" s="180"/>
      <c r="I200" s="180"/>
      <c r="J200" s="180"/>
      <c r="K200" s="180"/>
      <c r="L200" s="180"/>
      <c r="M200" s="180"/>
      <c r="N200" s="180"/>
      <c r="O200" s="180"/>
      <c r="P200" s="180"/>
      <c r="Q200" s="178"/>
      <c r="R200" s="178"/>
      <c r="S200" s="178"/>
      <c r="T200" s="178"/>
      <c r="U200" s="178"/>
      <c r="V200" s="178"/>
      <c r="W200" s="178"/>
      <c r="X200" s="178"/>
      <c r="Y200" s="178"/>
      <c r="Z200" s="178"/>
      <c r="AA200" s="178"/>
      <c r="AB200" s="178"/>
      <c r="AC200" s="178"/>
      <c r="AD200" s="178"/>
      <c r="AE200" s="178"/>
      <c r="AF200" s="178"/>
      <c r="AG200" s="178"/>
      <c r="AH200" s="178"/>
      <c r="AI200" s="178"/>
      <c r="AJ200" s="178">
        <f>IF(ISNUMBER(Q200),Q200,0)-IF(ISNUMBER(Z200),Z200,0)</f>
        <v>0</v>
      </c>
      <c r="AK200" s="178"/>
      <c r="AL200" s="178"/>
      <c r="AM200" s="178"/>
      <c r="AN200" s="178"/>
      <c r="AO200" s="178"/>
      <c r="AP200" s="178"/>
      <c r="AQ200" s="178"/>
      <c r="AR200" s="178"/>
      <c r="AS200" s="178"/>
      <c r="AT200" s="178">
        <f>IF(ISNUMBER(V200),V200,0)-IF(ISNUMBER(Z200),Z200,0)-IF(ISNUMBER(AE200),AE200,0)</f>
        <v>0</v>
      </c>
      <c r="AU200" s="178"/>
      <c r="AV200" s="178"/>
      <c r="AW200" s="178"/>
      <c r="AX200" s="178"/>
      <c r="AY200" s="178"/>
      <c r="AZ200" s="178"/>
      <c r="BA200" s="178"/>
      <c r="BB200" s="178"/>
      <c r="BC200" s="178"/>
      <c r="BD200" s="178"/>
      <c r="BE200" s="178"/>
      <c r="BF200" s="178"/>
      <c r="BG200" s="178"/>
      <c r="BH200" s="178">
        <f>IF(ISNUMBER(AO200),AO200,0)-IF(ISNUMBER(AX200),AX200,0)</f>
        <v>0</v>
      </c>
      <c r="BI200" s="178"/>
      <c r="BJ200" s="178"/>
      <c r="BK200" s="178"/>
      <c r="BL200" s="178"/>
      <c r="CA200" s="9" t="s">
        <v>61</v>
      </c>
    </row>
    <row r="202" spans="1:79" ht="14.25" customHeight="1" x14ac:dyDescent="0.2">
      <c r="A202" s="67" t="s">
        <v>671</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617</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5" customHeight="1" x14ac:dyDescent="0.2">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668</v>
      </c>
      <c r="AF204" s="57"/>
      <c r="AG204" s="57"/>
      <c r="AH204" s="57"/>
      <c r="AI204" s="57"/>
      <c r="AJ204" s="57"/>
      <c r="AK204" s="57" t="s">
        <v>672</v>
      </c>
      <c r="AL204" s="57"/>
      <c r="AM204" s="57"/>
      <c r="AN204" s="57"/>
      <c r="AO204" s="57"/>
      <c r="AP204" s="57"/>
      <c r="AQ204" s="57" t="s">
        <v>684</v>
      </c>
      <c r="AR204" s="57"/>
      <c r="AS204" s="57"/>
      <c r="AT204" s="57"/>
      <c r="AU204" s="57"/>
      <c r="AV204" s="57"/>
      <c r="AW204" s="57" t="s">
        <v>19</v>
      </c>
      <c r="AX204" s="57"/>
      <c r="AY204" s="57"/>
      <c r="AZ204" s="57"/>
      <c r="BA204" s="57"/>
      <c r="BB204" s="57"/>
      <c r="BC204" s="57"/>
      <c r="BD204" s="57"/>
      <c r="BE204" s="57" t="s">
        <v>190</v>
      </c>
      <c r="BF204" s="57"/>
      <c r="BG204" s="57"/>
      <c r="BH204" s="57"/>
      <c r="BI204" s="57"/>
      <c r="BJ204" s="57"/>
      <c r="BK204" s="57"/>
      <c r="BL204" s="57"/>
    </row>
    <row r="205" spans="1:79" ht="21.75" customHeight="1" x14ac:dyDescent="0.2">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60">
        <v>8</v>
      </c>
      <c r="AX206" s="60"/>
      <c r="AY206" s="60"/>
      <c r="AZ206" s="60"/>
      <c r="BA206" s="60"/>
      <c r="BB206" s="60"/>
      <c r="BC206" s="60"/>
      <c r="BD206" s="60"/>
      <c r="BE206" s="60">
        <v>9</v>
      </c>
      <c r="BF206" s="60"/>
      <c r="BG206" s="60"/>
      <c r="BH206" s="60"/>
      <c r="BI206" s="60"/>
      <c r="BJ206" s="60"/>
      <c r="BK206" s="60"/>
      <c r="BL206" s="60"/>
    </row>
    <row r="207" spans="1:79" s="2" customFormat="1" ht="18.75" hidden="1" customHeight="1" x14ac:dyDescent="0.2">
      <c r="A207" s="60" t="s">
        <v>85</v>
      </c>
      <c r="B207" s="60"/>
      <c r="C207" s="60"/>
      <c r="D207" s="60"/>
      <c r="E207" s="60"/>
      <c r="F207" s="60"/>
      <c r="G207" s="100" t="s">
        <v>78</v>
      </c>
      <c r="H207" s="100"/>
      <c r="I207" s="100"/>
      <c r="J207" s="100"/>
      <c r="K207" s="100"/>
      <c r="L207" s="100"/>
      <c r="M207" s="100"/>
      <c r="N207" s="100"/>
      <c r="O207" s="100"/>
      <c r="P207" s="100"/>
      <c r="Q207" s="100"/>
      <c r="R207" s="100"/>
      <c r="S207" s="100"/>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59" t="s">
        <v>105</v>
      </c>
      <c r="AR207" s="59"/>
      <c r="AS207" s="59"/>
      <c r="AT207" s="59"/>
      <c r="AU207" s="59"/>
      <c r="AV207" s="59"/>
      <c r="AW207" s="100" t="s">
        <v>108</v>
      </c>
      <c r="AX207" s="100"/>
      <c r="AY207" s="100"/>
      <c r="AZ207" s="100"/>
      <c r="BA207" s="100"/>
      <c r="BB207" s="100"/>
      <c r="BC207" s="100"/>
      <c r="BD207" s="100"/>
      <c r="BE207" s="100" t="s">
        <v>109</v>
      </c>
      <c r="BF207" s="100"/>
      <c r="BG207" s="100"/>
      <c r="BH207" s="100"/>
      <c r="BI207" s="100"/>
      <c r="BJ207" s="100"/>
      <c r="BK207" s="100"/>
      <c r="BL207" s="100"/>
      <c r="CA207" s="2" t="s">
        <v>62</v>
      </c>
    </row>
    <row r="208" spans="1:79" s="9" customFormat="1" ht="12.75" customHeight="1" x14ac:dyDescent="0.2">
      <c r="A208" s="121"/>
      <c r="B208" s="121"/>
      <c r="C208" s="121"/>
      <c r="D208" s="121"/>
      <c r="E208" s="121"/>
      <c r="F208" s="121"/>
      <c r="G208" s="180" t="s">
        <v>179</v>
      </c>
      <c r="H208" s="180"/>
      <c r="I208" s="180"/>
      <c r="J208" s="180"/>
      <c r="K208" s="180"/>
      <c r="L208" s="180"/>
      <c r="M208" s="180"/>
      <c r="N208" s="180"/>
      <c r="O208" s="180"/>
      <c r="P208" s="180"/>
      <c r="Q208" s="180"/>
      <c r="R208" s="180"/>
      <c r="S208" s="180"/>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80"/>
      <c r="AX208" s="180"/>
      <c r="AY208" s="180"/>
      <c r="AZ208" s="180"/>
      <c r="BA208" s="180"/>
      <c r="BB208" s="180"/>
      <c r="BC208" s="180"/>
      <c r="BD208" s="180"/>
      <c r="BE208" s="180"/>
      <c r="BF208" s="180"/>
      <c r="BG208" s="180"/>
      <c r="BH208" s="180"/>
      <c r="BI208" s="180"/>
      <c r="BJ208" s="180"/>
      <c r="BK208" s="180"/>
      <c r="BL208" s="180"/>
      <c r="CA208" s="9" t="s">
        <v>63</v>
      </c>
    </row>
    <row r="210" spans="1:64" ht="14.25" customHeight="1" x14ac:dyDescent="0.2">
      <c r="A210" s="67" t="s">
        <v>673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67" t="s">
        <v>697</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4.25" x14ac:dyDescent="0.2">
      <c r="A215" s="67" t="s">
        <v>674</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
      <c r="A216" s="150" t="s">
        <v>755</v>
      </c>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4" t="s">
        <v>611</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0"/>
      <c r="AC220" s="40"/>
      <c r="AD220" s="40"/>
      <c r="AE220" s="40"/>
      <c r="AF220" s="40"/>
      <c r="AG220" s="40"/>
      <c r="AH220" s="43"/>
      <c r="AI220" s="43"/>
      <c r="AJ220" s="43"/>
      <c r="AK220" s="43"/>
      <c r="AL220" s="43"/>
      <c r="AM220" s="43"/>
      <c r="AN220" s="43"/>
      <c r="AO220" s="43"/>
      <c r="AP220" s="43"/>
      <c r="AQ220" s="40"/>
      <c r="AR220" s="40"/>
      <c r="AS220" s="40"/>
      <c r="AT220" s="40"/>
      <c r="AU220" s="155" t="s">
        <v>665</v>
      </c>
      <c r="AV220" s="153"/>
      <c r="AW220" s="153"/>
      <c r="AX220" s="153"/>
      <c r="AY220" s="153"/>
      <c r="AZ220" s="153"/>
      <c r="BA220" s="153"/>
      <c r="BB220" s="153"/>
      <c r="BC220" s="153"/>
      <c r="BD220" s="153"/>
      <c r="BE220" s="153"/>
      <c r="BF220" s="153"/>
    </row>
    <row r="221" spans="1:64" ht="12.75"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154" t="s">
        <v>612</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1"/>
      <c r="AC223" s="41"/>
      <c r="AD223" s="41"/>
      <c r="AE223" s="41"/>
      <c r="AF223" s="41"/>
      <c r="AG223" s="41"/>
      <c r="AH223" s="44"/>
      <c r="AI223" s="44"/>
      <c r="AJ223" s="44"/>
      <c r="AK223" s="44"/>
      <c r="AL223" s="44"/>
      <c r="AM223" s="44"/>
      <c r="AN223" s="44"/>
      <c r="AO223" s="44"/>
      <c r="AP223" s="44"/>
      <c r="AQ223" s="41"/>
      <c r="AR223" s="41"/>
      <c r="AS223" s="41"/>
      <c r="AT223" s="41"/>
      <c r="AU223" s="156" t="s">
        <v>666</v>
      </c>
      <c r="AV223" s="153"/>
      <c r="AW223" s="153"/>
      <c r="AX223" s="153"/>
      <c r="AY223" s="153"/>
      <c r="AZ223" s="153"/>
      <c r="BA223" s="153"/>
      <c r="BB223" s="153"/>
      <c r="BC223" s="153"/>
      <c r="BD223" s="153"/>
      <c r="BE223" s="153"/>
      <c r="BF223" s="153"/>
    </row>
    <row r="224" spans="1:64" ht="12"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sheetData>
  <mergeCells count="1303">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283" priority="39" stopIfTrue="1" operator="equal">
      <formula>A87</formula>
    </cfRule>
  </conditionalFormatting>
  <conditionalFormatting sqref="A107:C107 A121:C121">
    <cfRule type="cellIs" dxfId="282" priority="40" stopIfTrue="1" operator="equal">
      <formula>A106</formula>
    </cfRule>
    <cfRule type="cellIs" dxfId="281" priority="41" stopIfTrue="1" operator="equal">
      <formula>0</formula>
    </cfRule>
  </conditionalFormatting>
  <conditionalFormatting sqref="A89">
    <cfRule type="cellIs" dxfId="280" priority="38" stopIfTrue="1" operator="equal">
      <formula>A88</formula>
    </cfRule>
  </conditionalFormatting>
  <conditionalFormatting sqref="A99">
    <cfRule type="cellIs" dxfId="279" priority="1504" stopIfTrue="1" operator="equal">
      <formula>A97</formula>
    </cfRule>
  </conditionalFormatting>
  <conditionalFormatting sqref="A98">
    <cfRule type="cellIs" dxfId="278" priority="36" stopIfTrue="1" operator="equal">
      <formula>A97</formula>
    </cfRule>
  </conditionalFormatting>
  <conditionalFormatting sqref="A147">
    <cfRule type="cellIs" dxfId="277" priority="2" stopIfTrue="1" operator="equal">
      <formula>A146</formula>
    </cfRule>
  </conditionalFormatting>
  <conditionalFormatting sqref="A108:C108">
    <cfRule type="cellIs" dxfId="276" priority="33" stopIfTrue="1" operator="equal">
      <formula>A107</formula>
    </cfRule>
    <cfRule type="cellIs" dxfId="275" priority="34" stopIfTrue="1" operator="equal">
      <formula>0</formula>
    </cfRule>
  </conditionalFormatting>
  <conditionalFormatting sqref="A109:C109">
    <cfRule type="cellIs" dxfId="274" priority="31" stopIfTrue="1" operator="equal">
      <formula>A108</formula>
    </cfRule>
    <cfRule type="cellIs" dxfId="273" priority="32" stopIfTrue="1" operator="equal">
      <formula>0</formula>
    </cfRule>
  </conditionalFormatting>
  <conditionalFormatting sqref="A110:C110">
    <cfRule type="cellIs" dxfId="272" priority="29" stopIfTrue="1" operator="equal">
      <formula>A109</formula>
    </cfRule>
    <cfRule type="cellIs" dxfId="271" priority="30" stopIfTrue="1" operator="equal">
      <formula>0</formula>
    </cfRule>
  </conditionalFormatting>
  <conditionalFormatting sqref="A111:C111">
    <cfRule type="cellIs" dxfId="270" priority="27" stopIfTrue="1" operator="equal">
      <formula>A110</formula>
    </cfRule>
    <cfRule type="cellIs" dxfId="269" priority="28" stopIfTrue="1" operator="equal">
      <formula>0</formula>
    </cfRule>
  </conditionalFormatting>
  <conditionalFormatting sqref="A112:C112">
    <cfRule type="cellIs" dxfId="268" priority="25" stopIfTrue="1" operator="equal">
      <formula>A111</formula>
    </cfRule>
    <cfRule type="cellIs" dxfId="267" priority="26" stopIfTrue="1" operator="equal">
      <formula>0</formula>
    </cfRule>
  </conditionalFormatting>
  <conditionalFormatting sqref="A113:C113">
    <cfRule type="cellIs" dxfId="266" priority="23" stopIfTrue="1" operator="equal">
      <formula>A112</formula>
    </cfRule>
    <cfRule type="cellIs" dxfId="265" priority="24" stopIfTrue="1" operator="equal">
      <formula>0</formula>
    </cfRule>
  </conditionalFormatting>
  <conditionalFormatting sqref="A114:C114">
    <cfRule type="cellIs" dxfId="264" priority="21" stopIfTrue="1" operator="equal">
      <formula>A113</formula>
    </cfRule>
    <cfRule type="cellIs" dxfId="263" priority="22" stopIfTrue="1" operator="equal">
      <formula>0</formula>
    </cfRule>
  </conditionalFormatting>
  <conditionalFormatting sqref="A122:C122">
    <cfRule type="cellIs" dxfId="262" priority="17" stopIfTrue="1" operator="equal">
      <formula>A121</formula>
    </cfRule>
    <cfRule type="cellIs" dxfId="261" priority="18" stopIfTrue="1" operator="equal">
      <formula>0</formula>
    </cfRule>
  </conditionalFormatting>
  <conditionalFormatting sqref="A123:C123">
    <cfRule type="cellIs" dxfId="260" priority="15" stopIfTrue="1" operator="equal">
      <formula>A122</formula>
    </cfRule>
    <cfRule type="cellIs" dxfId="259" priority="16" stopIfTrue="1" operator="equal">
      <formula>0</formula>
    </cfRule>
  </conditionalFormatting>
  <conditionalFormatting sqref="A124:C124">
    <cfRule type="cellIs" dxfId="258" priority="13" stopIfTrue="1" operator="equal">
      <formula>A123</formula>
    </cfRule>
    <cfRule type="cellIs" dxfId="257" priority="14" stopIfTrue="1" operator="equal">
      <formula>0</formula>
    </cfRule>
  </conditionalFormatting>
  <conditionalFormatting sqref="A125:C125">
    <cfRule type="cellIs" dxfId="256" priority="11" stopIfTrue="1" operator="equal">
      <formula>A124</formula>
    </cfRule>
    <cfRule type="cellIs" dxfId="255" priority="12" stopIfTrue="1" operator="equal">
      <formula>0</formula>
    </cfRule>
  </conditionalFormatting>
  <conditionalFormatting sqref="A126:C126">
    <cfRule type="cellIs" dxfId="254" priority="9" stopIfTrue="1" operator="equal">
      <formula>A125</formula>
    </cfRule>
    <cfRule type="cellIs" dxfId="253" priority="10" stopIfTrue="1" operator="equal">
      <formula>0</formula>
    </cfRule>
  </conditionalFormatting>
  <conditionalFormatting sqref="A127:C127">
    <cfRule type="cellIs" dxfId="252" priority="7" stopIfTrue="1" operator="equal">
      <formula>A126</formula>
    </cfRule>
    <cfRule type="cellIs" dxfId="251" priority="8" stopIfTrue="1" operator="equal">
      <formula>0</formula>
    </cfRule>
  </conditionalFormatting>
  <conditionalFormatting sqref="A128:C128">
    <cfRule type="cellIs" dxfId="250" priority="5" stopIfTrue="1" operator="equal">
      <formula>A127</formula>
    </cfRule>
    <cfRule type="cellIs" dxfId="2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735</v>
      </c>
      <c r="C10" s="46"/>
      <c r="D10" s="46"/>
      <c r="E10" s="46"/>
      <c r="F10" s="46"/>
      <c r="G10" s="46"/>
      <c r="H10" s="46"/>
      <c r="I10" s="46"/>
      <c r="J10" s="46"/>
      <c r="K10" s="46"/>
      <c r="L10" s="46"/>
      <c r="N10" s="46" t="s">
        <v>736</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732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733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734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16298282</v>
      </c>
      <c r="V30" s="161"/>
      <c r="W30" s="161"/>
      <c r="X30" s="161"/>
      <c r="Y30" s="161"/>
      <c r="Z30" s="161" t="s">
        <v>627</v>
      </c>
      <c r="AA30" s="161"/>
      <c r="AB30" s="161"/>
      <c r="AC30" s="161"/>
      <c r="AD30" s="161"/>
      <c r="AE30" s="162" t="s">
        <v>627</v>
      </c>
      <c r="AF30" s="163"/>
      <c r="AG30" s="163"/>
      <c r="AH30" s="164"/>
      <c r="AI30" s="162">
        <f>IF(ISNUMBER(U30),U30,0)+IF(ISNUMBER(Z30),Z30,0)</f>
        <v>16298282</v>
      </c>
      <c r="AJ30" s="163"/>
      <c r="AK30" s="163"/>
      <c r="AL30" s="163"/>
      <c r="AM30" s="164"/>
      <c r="AN30" s="162">
        <v>24179518</v>
      </c>
      <c r="AO30" s="163"/>
      <c r="AP30" s="163"/>
      <c r="AQ30" s="163"/>
      <c r="AR30" s="164"/>
      <c r="AS30" s="162" t="s">
        <v>627</v>
      </c>
      <c r="AT30" s="163"/>
      <c r="AU30" s="163"/>
      <c r="AV30" s="163"/>
      <c r="AW30" s="164"/>
      <c r="AX30" s="162" t="s">
        <v>627</v>
      </c>
      <c r="AY30" s="163"/>
      <c r="AZ30" s="163"/>
      <c r="BA30" s="164"/>
      <c r="BB30" s="162">
        <f>IF(ISNUMBER(AN30),AN30,0)+IF(ISNUMBER(AS30),AS30,0)</f>
        <v>24179518</v>
      </c>
      <c r="BC30" s="163"/>
      <c r="BD30" s="163"/>
      <c r="BE30" s="163"/>
      <c r="BF30" s="164"/>
      <c r="BG30" s="162">
        <v>33396120</v>
      </c>
      <c r="BH30" s="163"/>
      <c r="BI30" s="163"/>
      <c r="BJ30" s="163"/>
      <c r="BK30" s="164"/>
      <c r="BL30" s="162" t="s">
        <v>627</v>
      </c>
      <c r="BM30" s="163"/>
      <c r="BN30" s="163"/>
      <c r="BO30" s="163"/>
      <c r="BP30" s="164"/>
      <c r="BQ30" s="162" t="s">
        <v>627</v>
      </c>
      <c r="BR30" s="163"/>
      <c r="BS30" s="163"/>
      <c r="BT30" s="164"/>
      <c r="BU30" s="162">
        <f>IF(ISNUMBER(BG30),BG30,0)+IF(ISNUMBER(BL30),BL30,0)</f>
        <v>33396120</v>
      </c>
      <c r="BV30" s="163"/>
      <c r="BW30" s="163"/>
      <c r="BX30" s="163"/>
      <c r="BY30" s="164"/>
      <c r="CA30" s="138" t="s">
        <v>30</v>
      </c>
    </row>
    <row r="31" spans="1:79" s="138" customFormat="1" ht="25.5" customHeight="1" x14ac:dyDescent="0.2">
      <c r="A31" s="158"/>
      <c r="B31" s="159"/>
      <c r="C31" s="159"/>
      <c r="D31" s="160"/>
      <c r="E31" s="132" t="s">
        <v>628</v>
      </c>
      <c r="F31" s="133"/>
      <c r="G31" s="133"/>
      <c r="H31" s="133"/>
      <c r="I31" s="133"/>
      <c r="J31" s="133"/>
      <c r="K31" s="133"/>
      <c r="L31" s="133"/>
      <c r="M31" s="133"/>
      <c r="N31" s="133"/>
      <c r="O31" s="133"/>
      <c r="P31" s="133"/>
      <c r="Q31" s="133"/>
      <c r="R31" s="133"/>
      <c r="S31" s="133"/>
      <c r="T31" s="134"/>
      <c r="U31" s="161" t="s">
        <v>627</v>
      </c>
      <c r="V31" s="161"/>
      <c r="W31" s="161"/>
      <c r="X31" s="161"/>
      <c r="Y31" s="161"/>
      <c r="Z31" s="161">
        <v>1331185</v>
      </c>
      <c r="AA31" s="161"/>
      <c r="AB31" s="161"/>
      <c r="AC31" s="161"/>
      <c r="AD31" s="161"/>
      <c r="AE31" s="162">
        <v>0</v>
      </c>
      <c r="AF31" s="163"/>
      <c r="AG31" s="163"/>
      <c r="AH31" s="164"/>
      <c r="AI31" s="162">
        <f>IF(ISNUMBER(U31),U31,0)+IF(ISNUMBER(Z31),Z31,0)</f>
        <v>1331185</v>
      </c>
      <c r="AJ31" s="163"/>
      <c r="AK31" s="163"/>
      <c r="AL31" s="163"/>
      <c r="AM31" s="164"/>
      <c r="AN31" s="162" t="s">
        <v>627</v>
      </c>
      <c r="AO31" s="163"/>
      <c r="AP31" s="163"/>
      <c r="AQ31" s="163"/>
      <c r="AR31" s="164"/>
      <c r="AS31" s="162">
        <v>109210</v>
      </c>
      <c r="AT31" s="163"/>
      <c r="AU31" s="163"/>
      <c r="AV31" s="163"/>
      <c r="AW31" s="164"/>
      <c r="AX31" s="162">
        <v>0</v>
      </c>
      <c r="AY31" s="163"/>
      <c r="AZ31" s="163"/>
      <c r="BA31" s="164"/>
      <c r="BB31" s="162">
        <f>IF(ISNUMBER(AN31),AN31,0)+IF(ISNUMBER(AS31),AS31,0)</f>
        <v>109210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629</v>
      </c>
      <c r="F32" s="133"/>
      <c r="G32" s="133"/>
      <c r="H32" s="133"/>
      <c r="I32" s="133"/>
      <c r="J32" s="133"/>
      <c r="K32" s="133"/>
      <c r="L32" s="133"/>
      <c r="M32" s="133"/>
      <c r="N32" s="133"/>
      <c r="O32" s="133"/>
      <c r="P32" s="133"/>
      <c r="Q32" s="133"/>
      <c r="R32" s="133"/>
      <c r="S32" s="133"/>
      <c r="T32" s="134"/>
      <c r="U32" s="161" t="s">
        <v>627</v>
      </c>
      <c r="V32" s="161"/>
      <c r="W32" s="161"/>
      <c r="X32" s="161"/>
      <c r="Y32" s="161"/>
      <c r="Z32" s="161">
        <v>1331185</v>
      </c>
      <c r="AA32" s="161"/>
      <c r="AB32" s="161"/>
      <c r="AC32" s="161"/>
      <c r="AD32" s="161"/>
      <c r="AE32" s="162">
        <v>0</v>
      </c>
      <c r="AF32" s="163"/>
      <c r="AG32" s="163"/>
      <c r="AH32" s="164"/>
      <c r="AI32" s="162">
        <f>IF(ISNUMBER(U32),U32,0)+IF(ISNUMBER(Z32),Z32,0)</f>
        <v>1331185</v>
      </c>
      <c r="AJ32" s="163"/>
      <c r="AK32" s="163"/>
      <c r="AL32" s="163"/>
      <c r="AM32" s="164"/>
      <c r="AN32" s="162" t="s">
        <v>627</v>
      </c>
      <c r="AO32" s="163"/>
      <c r="AP32" s="163"/>
      <c r="AQ32" s="163"/>
      <c r="AR32" s="164"/>
      <c r="AS32" s="162">
        <v>109210</v>
      </c>
      <c r="AT32" s="163"/>
      <c r="AU32" s="163"/>
      <c r="AV32" s="163"/>
      <c r="AW32" s="164"/>
      <c r="AX32" s="162">
        <v>0</v>
      </c>
      <c r="AY32" s="163"/>
      <c r="AZ32" s="163"/>
      <c r="BA32" s="164"/>
      <c r="BB32" s="162">
        <f>IF(ISNUMBER(AN32),AN32,0)+IF(ISNUMBER(AS32),AS32,0)</f>
        <v>109210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25.5" customHeight="1" x14ac:dyDescent="0.2">
      <c r="A33" s="158"/>
      <c r="B33" s="159"/>
      <c r="C33" s="159"/>
      <c r="D33" s="160"/>
      <c r="E33" s="132" t="s">
        <v>703</v>
      </c>
      <c r="F33" s="133"/>
      <c r="G33" s="133"/>
      <c r="H33" s="133"/>
      <c r="I33" s="133"/>
      <c r="J33" s="133"/>
      <c r="K33" s="133"/>
      <c r="L33" s="133"/>
      <c r="M33" s="133"/>
      <c r="N33" s="133"/>
      <c r="O33" s="133"/>
      <c r="P33" s="133"/>
      <c r="Q33" s="133"/>
      <c r="R33" s="133"/>
      <c r="S33" s="133"/>
      <c r="T33" s="134"/>
      <c r="U33" s="161" t="s">
        <v>627</v>
      </c>
      <c r="V33" s="161"/>
      <c r="W33" s="161"/>
      <c r="X33" s="161"/>
      <c r="Y33" s="161"/>
      <c r="Z33" s="161">
        <v>0</v>
      </c>
      <c r="AA33" s="161"/>
      <c r="AB33" s="161"/>
      <c r="AC33" s="161"/>
      <c r="AD33" s="161"/>
      <c r="AE33" s="162">
        <v>0</v>
      </c>
      <c r="AF33" s="163"/>
      <c r="AG33" s="163"/>
      <c r="AH33" s="164"/>
      <c r="AI33" s="162">
        <f>IF(ISNUMBER(U33),U33,0)+IF(ISNUMBER(Z33),Z33,0)</f>
        <v>0</v>
      </c>
      <c r="AJ33" s="163"/>
      <c r="AK33" s="163"/>
      <c r="AL33" s="163"/>
      <c r="AM33" s="164"/>
      <c r="AN33" s="162" t="s">
        <v>627</v>
      </c>
      <c r="AO33" s="163"/>
      <c r="AP33" s="163"/>
      <c r="AQ33" s="163"/>
      <c r="AR33" s="164"/>
      <c r="AS33" s="162">
        <v>31500</v>
      </c>
      <c r="AT33" s="163"/>
      <c r="AU33" s="163"/>
      <c r="AV33" s="163"/>
      <c r="AW33" s="164"/>
      <c r="AX33" s="162">
        <v>31500</v>
      </c>
      <c r="AY33" s="163"/>
      <c r="AZ33" s="163"/>
      <c r="BA33" s="164"/>
      <c r="BB33" s="162">
        <f>IF(ISNUMBER(AN33),AN33,0)+IF(ISNUMBER(AS33),AS33,0)</f>
        <v>31500</v>
      </c>
      <c r="BC33" s="163"/>
      <c r="BD33" s="163"/>
      <c r="BE33" s="163"/>
      <c r="BF33" s="164"/>
      <c r="BG33" s="162" t="s">
        <v>627</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38.25" customHeight="1" x14ac:dyDescent="0.2">
      <c r="A34" s="158">
        <v>602400</v>
      </c>
      <c r="B34" s="159"/>
      <c r="C34" s="159"/>
      <c r="D34" s="160"/>
      <c r="E34" s="132" t="s">
        <v>704</v>
      </c>
      <c r="F34" s="133"/>
      <c r="G34" s="133"/>
      <c r="H34" s="133"/>
      <c r="I34" s="133"/>
      <c r="J34" s="133"/>
      <c r="K34" s="133"/>
      <c r="L34" s="133"/>
      <c r="M34" s="133"/>
      <c r="N34" s="133"/>
      <c r="O34" s="133"/>
      <c r="P34" s="133"/>
      <c r="Q34" s="133"/>
      <c r="R34" s="133"/>
      <c r="S34" s="133"/>
      <c r="T34" s="134"/>
      <c r="U34" s="161" t="s">
        <v>627</v>
      </c>
      <c r="V34" s="161"/>
      <c r="W34" s="161"/>
      <c r="X34" s="161"/>
      <c r="Y34" s="161"/>
      <c r="Z34" s="161">
        <v>0</v>
      </c>
      <c r="AA34" s="161"/>
      <c r="AB34" s="161"/>
      <c r="AC34" s="161"/>
      <c r="AD34" s="161"/>
      <c r="AE34" s="162">
        <v>0</v>
      </c>
      <c r="AF34" s="163"/>
      <c r="AG34" s="163"/>
      <c r="AH34" s="164"/>
      <c r="AI34" s="162">
        <f>IF(ISNUMBER(U34),U34,0)+IF(ISNUMBER(Z34),Z34,0)</f>
        <v>0</v>
      </c>
      <c r="AJ34" s="163"/>
      <c r="AK34" s="163"/>
      <c r="AL34" s="163"/>
      <c r="AM34" s="164"/>
      <c r="AN34" s="162" t="s">
        <v>627</v>
      </c>
      <c r="AO34" s="163"/>
      <c r="AP34" s="163"/>
      <c r="AQ34" s="163"/>
      <c r="AR34" s="164"/>
      <c r="AS34" s="162">
        <v>31500</v>
      </c>
      <c r="AT34" s="163"/>
      <c r="AU34" s="163"/>
      <c r="AV34" s="163"/>
      <c r="AW34" s="164"/>
      <c r="AX34" s="162">
        <v>31500</v>
      </c>
      <c r="AY34" s="163"/>
      <c r="AZ34" s="163"/>
      <c r="BA34" s="164"/>
      <c r="BB34" s="162">
        <f>IF(ISNUMBER(AN34),AN34,0)+IF(ISNUMBER(AS34),AS34,0)</f>
        <v>31500</v>
      </c>
      <c r="BC34" s="163"/>
      <c r="BD34" s="163"/>
      <c r="BE34" s="163"/>
      <c r="BF34" s="164"/>
      <c r="BG34" s="162" t="s">
        <v>627</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9" customFormat="1" ht="12.75" customHeight="1" x14ac:dyDescent="0.2">
      <c r="A35" s="120"/>
      <c r="B35" s="118"/>
      <c r="C35" s="118"/>
      <c r="D35" s="119"/>
      <c r="E35" s="139" t="s">
        <v>179</v>
      </c>
      <c r="F35" s="140"/>
      <c r="G35" s="140"/>
      <c r="H35" s="140"/>
      <c r="I35" s="140"/>
      <c r="J35" s="140"/>
      <c r="K35" s="140"/>
      <c r="L35" s="140"/>
      <c r="M35" s="140"/>
      <c r="N35" s="140"/>
      <c r="O35" s="140"/>
      <c r="P35" s="140"/>
      <c r="Q35" s="140"/>
      <c r="R35" s="140"/>
      <c r="S35" s="140"/>
      <c r="T35" s="141"/>
      <c r="U35" s="165">
        <v>16298282</v>
      </c>
      <c r="V35" s="165"/>
      <c r="W35" s="165"/>
      <c r="X35" s="165"/>
      <c r="Y35" s="165"/>
      <c r="Z35" s="165">
        <v>1331185</v>
      </c>
      <c r="AA35" s="165"/>
      <c r="AB35" s="165"/>
      <c r="AC35" s="165"/>
      <c r="AD35" s="165"/>
      <c r="AE35" s="166">
        <v>0</v>
      </c>
      <c r="AF35" s="167"/>
      <c r="AG35" s="167"/>
      <c r="AH35" s="168"/>
      <c r="AI35" s="166">
        <f>IF(ISNUMBER(U35),U35,0)+IF(ISNUMBER(Z35),Z35,0)</f>
        <v>17629467</v>
      </c>
      <c r="AJ35" s="167"/>
      <c r="AK35" s="167"/>
      <c r="AL35" s="167"/>
      <c r="AM35" s="168"/>
      <c r="AN35" s="166">
        <v>24179518</v>
      </c>
      <c r="AO35" s="167"/>
      <c r="AP35" s="167"/>
      <c r="AQ35" s="167"/>
      <c r="AR35" s="168"/>
      <c r="AS35" s="166">
        <v>140710</v>
      </c>
      <c r="AT35" s="167"/>
      <c r="AU35" s="167"/>
      <c r="AV35" s="167"/>
      <c r="AW35" s="168"/>
      <c r="AX35" s="166">
        <v>31500</v>
      </c>
      <c r="AY35" s="167"/>
      <c r="AZ35" s="167"/>
      <c r="BA35" s="168"/>
      <c r="BB35" s="166">
        <f>IF(ISNUMBER(AN35),AN35,0)+IF(ISNUMBER(AS35),AS35,0)</f>
        <v>24320228</v>
      </c>
      <c r="BC35" s="167"/>
      <c r="BD35" s="167"/>
      <c r="BE35" s="167"/>
      <c r="BF35" s="168"/>
      <c r="BG35" s="166">
        <v>33396120</v>
      </c>
      <c r="BH35" s="167"/>
      <c r="BI35" s="167"/>
      <c r="BJ35" s="167"/>
      <c r="BK35" s="168"/>
      <c r="BL35" s="166">
        <v>0</v>
      </c>
      <c r="BM35" s="167"/>
      <c r="BN35" s="167"/>
      <c r="BO35" s="167"/>
      <c r="BP35" s="168"/>
      <c r="BQ35" s="166">
        <v>0</v>
      </c>
      <c r="BR35" s="167"/>
      <c r="BS35" s="167"/>
      <c r="BT35" s="168"/>
      <c r="BU35" s="166">
        <f>IF(ISNUMBER(BG35),BG35,0)+IF(ISNUMBER(BL35),BL35,0)</f>
        <v>33396120</v>
      </c>
      <c r="BV35" s="167"/>
      <c r="BW35" s="167"/>
      <c r="BX35" s="167"/>
      <c r="BY35" s="168"/>
    </row>
    <row r="37" spans="1:79" ht="14.25" customHeight="1" x14ac:dyDescent="0.2">
      <c r="A37" s="83" t="s">
        <v>688</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
      <c r="A38" s="78" t="s">
        <v>617</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621</v>
      </c>
      <c r="Y39" s="52"/>
      <c r="Z39" s="52"/>
      <c r="AA39" s="52"/>
      <c r="AB39" s="52"/>
      <c r="AC39" s="52"/>
      <c r="AD39" s="52"/>
      <c r="AE39" s="52"/>
      <c r="AF39" s="52"/>
      <c r="AG39" s="52"/>
      <c r="AH39" s="52"/>
      <c r="AI39" s="52"/>
      <c r="AJ39" s="52"/>
      <c r="AK39" s="52"/>
      <c r="AL39" s="52"/>
      <c r="AM39" s="52"/>
      <c r="AN39" s="52"/>
      <c r="AO39" s="52"/>
      <c r="AP39" s="52"/>
      <c r="AQ39" s="53"/>
      <c r="AR39" s="57" t="s">
        <v>623</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216</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216</v>
      </c>
      <c r="BH42" s="76"/>
      <c r="BI42" s="76"/>
      <c r="BJ42" s="76"/>
      <c r="BK42" s="77"/>
      <c r="CA42" t="s">
        <v>31</v>
      </c>
    </row>
    <row r="43" spans="1:79" s="138" customFormat="1" ht="12.75" customHeight="1" x14ac:dyDescent="0.2">
      <c r="A43" s="158"/>
      <c r="B43" s="159"/>
      <c r="C43" s="159"/>
      <c r="D43" s="160"/>
      <c r="E43" s="132" t="s">
        <v>626</v>
      </c>
      <c r="F43" s="133"/>
      <c r="G43" s="133"/>
      <c r="H43" s="133"/>
      <c r="I43" s="133"/>
      <c r="J43" s="133"/>
      <c r="K43" s="133"/>
      <c r="L43" s="133"/>
      <c r="M43" s="133"/>
      <c r="N43" s="133"/>
      <c r="O43" s="133"/>
      <c r="P43" s="133"/>
      <c r="Q43" s="133"/>
      <c r="R43" s="133"/>
      <c r="S43" s="133"/>
      <c r="T43" s="133"/>
      <c r="U43" s="133"/>
      <c r="V43" s="133"/>
      <c r="W43" s="134"/>
      <c r="X43" s="162">
        <v>0</v>
      </c>
      <c r="Y43" s="163"/>
      <c r="Z43" s="163"/>
      <c r="AA43" s="163"/>
      <c r="AB43" s="164"/>
      <c r="AC43" s="162" t="s">
        <v>627</v>
      </c>
      <c r="AD43" s="163"/>
      <c r="AE43" s="163"/>
      <c r="AF43" s="163"/>
      <c r="AG43" s="164"/>
      <c r="AH43" s="162" t="s">
        <v>627</v>
      </c>
      <c r="AI43" s="163"/>
      <c r="AJ43" s="163"/>
      <c r="AK43" s="163"/>
      <c r="AL43" s="164"/>
      <c r="AM43" s="162">
        <f>IF(ISNUMBER(X43),X43,0)+IF(ISNUMBER(AC43),AC43,0)</f>
        <v>0</v>
      </c>
      <c r="AN43" s="163"/>
      <c r="AO43" s="163"/>
      <c r="AP43" s="163"/>
      <c r="AQ43" s="164"/>
      <c r="AR43" s="162">
        <v>0</v>
      </c>
      <c r="AS43" s="163"/>
      <c r="AT43" s="163"/>
      <c r="AU43" s="163"/>
      <c r="AV43" s="164"/>
      <c r="AW43" s="162" t="s">
        <v>627</v>
      </c>
      <c r="AX43" s="163"/>
      <c r="AY43" s="163"/>
      <c r="AZ43" s="163"/>
      <c r="BA43" s="164"/>
      <c r="BB43" s="162" t="s">
        <v>627</v>
      </c>
      <c r="BC43" s="163"/>
      <c r="BD43" s="163"/>
      <c r="BE43" s="163"/>
      <c r="BF43" s="164"/>
      <c r="BG43" s="161">
        <f>IF(ISNUMBER(AR43),AR43,0)+IF(ISNUMBER(AW43),AW43,0)</f>
        <v>0</v>
      </c>
      <c r="BH43" s="161"/>
      <c r="BI43" s="161"/>
      <c r="BJ43" s="161"/>
      <c r="BK43" s="161"/>
      <c r="CA43" s="138" t="s">
        <v>32</v>
      </c>
    </row>
    <row r="44" spans="1:79" s="138" customFormat="1" ht="25.5" customHeight="1" x14ac:dyDescent="0.2">
      <c r="A44" s="158"/>
      <c r="B44" s="159"/>
      <c r="C44" s="159"/>
      <c r="D44" s="160"/>
      <c r="E44" s="132" t="s">
        <v>628</v>
      </c>
      <c r="F44" s="133"/>
      <c r="G44" s="133"/>
      <c r="H44" s="133"/>
      <c r="I44" s="133"/>
      <c r="J44" s="133"/>
      <c r="K44" s="133"/>
      <c r="L44" s="133"/>
      <c r="M44" s="133"/>
      <c r="N44" s="133"/>
      <c r="O44" s="133"/>
      <c r="P44" s="133"/>
      <c r="Q44" s="133"/>
      <c r="R44" s="133"/>
      <c r="S44" s="133"/>
      <c r="T44" s="133"/>
      <c r="U44" s="133"/>
      <c r="V44" s="133"/>
      <c r="W44" s="134"/>
      <c r="X44" s="162" t="s">
        <v>627</v>
      </c>
      <c r="Y44" s="163"/>
      <c r="Z44" s="163"/>
      <c r="AA44" s="163"/>
      <c r="AB44" s="164"/>
      <c r="AC44" s="162">
        <v>0</v>
      </c>
      <c r="AD44" s="163"/>
      <c r="AE44" s="163"/>
      <c r="AF44" s="163"/>
      <c r="AG44" s="164"/>
      <c r="AH44" s="162">
        <v>0</v>
      </c>
      <c r="AI44" s="163"/>
      <c r="AJ44" s="163"/>
      <c r="AK44" s="163"/>
      <c r="AL44" s="164"/>
      <c r="AM44" s="162">
        <f>IF(ISNUMBER(X44),X44,0)+IF(ISNUMBER(AC44),AC44,0)</f>
        <v>0</v>
      </c>
      <c r="AN44" s="163"/>
      <c r="AO44" s="163"/>
      <c r="AP44" s="163"/>
      <c r="AQ44" s="164"/>
      <c r="AR44" s="162" t="s">
        <v>627</v>
      </c>
      <c r="AS44" s="163"/>
      <c r="AT44" s="163"/>
      <c r="AU44" s="163"/>
      <c r="AV44" s="164"/>
      <c r="AW44" s="162">
        <v>0</v>
      </c>
      <c r="AX44" s="163"/>
      <c r="AY44" s="163"/>
      <c r="AZ44" s="163"/>
      <c r="BA44" s="164"/>
      <c r="BB44" s="162">
        <v>0</v>
      </c>
      <c r="BC44" s="163"/>
      <c r="BD44" s="163"/>
      <c r="BE44" s="163"/>
      <c r="BF44" s="164"/>
      <c r="BG44" s="161">
        <f>IF(ISNUMBER(AR44),AR44,0)+IF(ISNUMBER(AW44),AW44,0)</f>
        <v>0</v>
      </c>
      <c r="BH44" s="161"/>
      <c r="BI44" s="161"/>
      <c r="BJ44" s="161"/>
      <c r="BK44" s="161"/>
    </row>
    <row r="45" spans="1:79" s="138" customFormat="1" ht="12.75" customHeight="1" x14ac:dyDescent="0.2">
      <c r="A45" s="158">
        <v>25020100</v>
      </c>
      <c r="B45" s="159"/>
      <c r="C45" s="159"/>
      <c r="D45" s="160"/>
      <c r="E45" s="132" t="s">
        <v>629</v>
      </c>
      <c r="F45" s="133"/>
      <c r="G45" s="133"/>
      <c r="H45" s="133"/>
      <c r="I45" s="133"/>
      <c r="J45" s="133"/>
      <c r="K45" s="133"/>
      <c r="L45" s="133"/>
      <c r="M45" s="133"/>
      <c r="N45" s="133"/>
      <c r="O45" s="133"/>
      <c r="P45" s="133"/>
      <c r="Q45" s="133"/>
      <c r="R45" s="133"/>
      <c r="S45" s="133"/>
      <c r="T45" s="133"/>
      <c r="U45" s="133"/>
      <c r="V45" s="133"/>
      <c r="W45" s="134"/>
      <c r="X45" s="162" t="s">
        <v>627</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627</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c r="B46" s="159"/>
      <c r="C46" s="159"/>
      <c r="D46" s="160"/>
      <c r="E46" s="132" t="s">
        <v>703</v>
      </c>
      <c r="F46" s="133"/>
      <c r="G46" s="133"/>
      <c r="H46" s="133"/>
      <c r="I46" s="133"/>
      <c r="J46" s="133"/>
      <c r="K46" s="133"/>
      <c r="L46" s="133"/>
      <c r="M46" s="133"/>
      <c r="N46" s="133"/>
      <c r="O46" s="133"/>
      <c r="P46" s="133"/>
      <c r="Q46" s="133"/>
      <c r="R46" s="133"/>
      <c r="S46" s="133"/>
      <c r="T46" s="133"/>
      <c r="U46" s="133"/>
      <c r="V46" s="133"/>
      <c r="W46" s="134"/>
      <c r="X46" s="162" t="s">
        <v>627</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627</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25.5" customHeight="1" x14ac:dyDescent="0.2">
      <c r="A47" s="158">
        <v>602400</v>
      </c>
      <c r="B47" s="159"/>
      <c r="C47" s="159"/>
      <c r="D47" s="160"/>
      <c r="E47" s="132" t="s">
        <v>704</v>
      </c>
      <c r="F47" s="133"/>
      <c r="G47" s="133"/>
      <c r="H47" s="133"/>
      <c r="I47" s="133"/>
      <c r="J47" s="133"/>
      <c r="K47" s="133"/>
      <c r="L47" s="133"/>
      <c r="M47" s="133"/>
      <c r="N47" s="133"/>
      <c r="O47" s="133"/>
      <c r="P47" s="133"/>
      <c r="Q47" s="133"/>
      <c r="R47" s="133"/>
      <c r="S47" s="133"/>
      <c r="T47" s="133"/>
      <c r="U47" s="133"/>
      <c r="V47" s="133"/>
      <c r="W47" s="134"/>
      <c r="X47" s="162" t="s">
        <v>627</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627</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9" customFormat="1" ht="12.75" customHeight="1" x14ac:dyDescent="0.2">
      <c r="A48" s="120"/>
      <c r="B48" s="118"/>
      <c r="C48" s="118"/>
      <c r="D48" s="119"/>
      <c r="E48" s="139" t="s">
        <v>179</v>
      </c>
      <c r="F48" s="140"/>
      <c r="G48" s="140"/>
      <c r="H48" s="140"/>
      <c r="I48" s="140"/>
      <c r="J48" s="140"/>
      <c r="K48" s="140"/>
      <c r="L48" s="140"/>
      <c r="M48" s="140"/>
      <c r="N48" s="140"/>
      <c r="O48" s="140"/>
      <c r="P48" s="140"/>
      <c r="Q48" s="140"/>
      <c r="R48" s="140"/>
      <c r="S48" s="140"/>
      <c r="T48" s="140"/>
      <c r="U48" s="140"/>
      <c r="V48" s="140"/>
      <c r="W48" s="141"/>
      <c r="X48" s="166">
        <v>0</v>
      </c>
      <c r="Y48" s="167"/>
      <c r="Z48" s="167"/>
      <c r="AA48" s="167"/>
      <c r="AB48" s="168"/>
      <c r="AC48" s="166">
        <v>0</v>
      </c>
      <c r="AD48" s="167"/>
      <c r="AE48" s="167"/>
      <c r="AF48" s="167"/>
      <c r="AG48" s="168"/>
      <c r="AH48" s="166">
        <v>0</v>
      </c>
      <c r="AI48" s="167"/>
      <c r="AJ48" s="167"/>
      <c r="AK48" s="167"/>
      <c r="AL48" s="168"/>
      <c r="AM48" s="166">
        <f>IF(ISNUMBER(X48),X48,0)+IF(ISNUMBER(AC48),AC48,0)</f>
        <v>0</v>
      </c>
      <c r="AN48" s="167"/>
      <c r="AO48" s="167"/>
      <c r="AP48" s="167"/>
      <c r="AQ48" s="168"/>
      <c r="AR48" s="166">
        <v>0</v>
      </c>
      <c r="AS48" s="167"/>
      <c r="AT48" s="167"/>
      <c r="AU48" s="167"/>
      <c r="AV48" s="168"/>
      <c r="AW48" s="166">
        <v>0</v>
      </c>
      <c r="AX48" s="167"/>
      <c r="AY48" s="167"/>
      <c r="AZ48" s="167"/>
      <c r="BA48" s="168"/>
      <c r="BB48" s="166">
        <v>0</v>
      </c>
      <c r="BC48" s="167"/>
      <c r="BD48" s="167"/>
      <c r="BE48" s="167"/>
      <c r="BF48" s="168"/>
      <c r="BG48" s="165">
        <f>IF(ISNUMBER(AR48),AR48,0)+IF(ISNUMBER(AW48),AW48,0)</f>
        <v>0</v>
      </c>
      <c r="BH48" s="165"/>
      <c r="BI48" s="165"/>
      <c r="BJ48" s="165"/>
      <c r="BK48" s="16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
      <c r="A52" s="67" t="s">
        <v>676</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
      <c r="A53" s="62" t="s">
        <v>617</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
      <c r="A54" s="94" t="s">
        <v>149</v>
      </c>
      <c r="B54" s="95"/>
      <c r="C54" s="95"/>
      <c r="D54" s="96"/>
      <c r="E54" s="57" t="s">
        <v>20</v>
      </c>
      <c r="F54" s="57"/>
      <c r="G54" s="57"/>
      <c r="H54" s="57"/>
      <c r="I54" s="57"/>
      <c r="J54" s="57"/>
      <c r="K54" s="57"/>
      <c r="L54" s="57"/>
      <c r="M54" s="57"/>
      <c r="N54" s="57"/>
      <c r="O54" s="57"/>
      <c r="P54" s="57"/>
      <c r="Q54" s="57"/>
      <c r="R54" s="57"/>
      <c r="S54" s="57"/>
      <c r="T54" s="57"/>
      <c r="U54" s="51" t="s">
        <v>618</v>
      </c>
      <c r="V54" s="52"/>
      <c r="W54" s="52"/>
      <c r="X54" s="52"/>
      <c r="Y54" s="52"/>
      <c r="Z54" s="52"/>
      <c r="AA54" s="52"/>
      <c r="AB54" s="52"/>
      <c r="AC54" s="52"/>
      <c r="AD54" s="52"/>
      <c r="AE54" s="52"/>
      <c r="AF54" s="52"/>
      <c r="AG54" s="52"/>
      <c r="AH54" s="52"/>
      <c r="AI54" s="52"/>
      <c r="AJ54" s="52"/>
      <c r="AK54" s="52"/>
      <c r="AL54" s="52"/>
      <c r="AM54" s="53"/>
      <c r="AN54" s="51" t="s">
        <v>619</v>
      </c>
      <c r="AO54" s="52"/>
      <c r="AP54" s="52"/>
      <c r="AQ54" s="52"/>
      <c r="AR54" s="52"/>
      <c r="AS54" s="52"/>
      <c r="AT54" s="52"/>
      <c r="AU54" s="52"/>
      <c r="AV54" s="52"/>
      <c r="AW54" s="52"/>
      <c r="AX54" s="52"/>
      <c r="AY54" s="52"/>
      <c r="AZ54" s="52"/>
      <c r="BA54" s="52"/>
      <c r="BB54" s="52"/>
      <c r="BC54" s="52"/>
      <c r="BD54" s="52"/>
      <c r="BE54" s="52"/>
      <c r="BF54" s="53"/>
      <c r="BG54" s="51" t="s">
        <v>620</v>
      </c>
      <c r="BH54" s="52"/>
      <c r="BI54" s="52"/>
      <c r="BJ54" s="52"/>
      <c r="BK54" s="52"/>
      <c r="BL54" s="52"/>
      <c r="BM54" s="52"/>
      <c r="BN54" s="52"/>
      <c r="BO54" s="52"/>
      <c r="BP54" s="52"/>
      <c r="BQ54" s="52"/>
      <c r="BR54" s="52"/>
      <c r="BS54" s="52"/>
      <c r="BT54" s="52"/>
      <c r="BU54" s="52"/>
      <c r="BV54" s="52"/>
      <c r="BW54" s="52"/>
      <c r="BX54" s="52"/>
      <c r="BY54" s="53"/>
    </row>
    <row r="55" spans="1:79" ht="48.75" customHeight="1" x14ac:dyDescent="0.2">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215</v>
      </c>
      <c r="AJ57" s="76"/>
      <c r="AK57" s="76"/>
      <c r="AL57" s="76"/>
      <c r="AM57" s="77"/>
      <c r="AN57" s="54" t="s">
        <v>88</v>
      </c>
      <c r="AO57" s="55"/>
      <c r="AP57" s="55"/>
      <c r="AQ57" s="55"/>
      <c r="AR57" s="56"/>
      <c r="AS57" s="54" t="s">
        <v>89</v>
      </c>
      <c r="AT57" s="55"/>
      <c r="AU57" s="55"/>
      <c r="AV57" s="55"/>
      <c r="AW57" s="56"/>
      <c r="AX57" s="54" t="s">
        <v>114</v>
      </c>
      <c r="AY57" s="55"/>
      <c r="AZ57" s="55"/>
      <c r="BA57" s="56"/>
      <c r="BB57" s="75" t="s">
        <v>215</v>
      </c>
      <c r="BC57" s="76"/>
      <c r="BD57" s="76"/>
      <c r="BE57" s="76"/>
      <c r="BF57" s="77"/>
      <c r="BG57" s="54" t="s">
        <v>79</v>
      </c>
      <c r="BH57" s="55"/>
      <c r="BI57" s="55"/>
      <c r="BJ57" s="55"/>
      <c r="BK57" s="56"/>
      <c r="BL57" s="54" t="s">
        <v>80</v>
      </c>
      <c r="BM57" s="55"/>
      <c r="BN57" s="55"/>
      <c r="BO57" s="55"/>
      <c r="BP57" s="56"/>
      <c r="BQ57" s="54" t="s">
        <v>115</v>
      </c>
      <c r="BR57" s="55"/>
      <c r="BS57" s="55"/>
      <c r="BT57" s="56"/>
      <c r="BU57" s="75" t="s">
        <v>215</v>
      </c>
      <c r="BV57" s="76"/>
      <c r="BW57" s="76"/>
      <c r="BX57" s="76"/>
      <c r="BY57" s="77"/>
      <c r="CA57" t="s">
        <v>33</v>
      </c>
    </row>
    <row r="58" spans="1:79" s="138" customFormat="1" ht="12.75" customHeight="1" x14ac:dyDescent="0.2">
      <c r="A58" s="158">
        <v>2111</v>
      </c>
      <c r="B58" s="159"/>
      <c r="C58" s="159"/>
      <c r="D58" s="160"/>
      <c r="E58" s="132" t="s">
        <v>630</v>
      </c>
      <c r="F58" s="133"/>
      <c r="G58" s="133"/>
      <c r="H58" s="133"/>
      <c r="I58" s="133"/>
      <c r="J58" s="133"/>
      <c r="K58" s="133"/>
      <c r="L58" s="133"/>
      <c r="M58" s="133"/>
      <c r="N58" s="133"/>
      <c r="O58" s="133"/>
      <c r="P58" s="133"/>
      <c r="Q58" s="133"/>
      <c r="R58" s="133"/>
      <c r="S58" s="133"/>
      <c r="T58" s="134"/>
      <c r="U58" s="162">
        <v>9136216</v>
      </c>
      <c r="V58" s="163"/>
      <c r="W58" s="163"/>
      <c r="X58" s="163"/>
      <c r="Y58" s="164"/>
      <c r="Z58" s="162">
        <v>0</v>
      </c>
      <c r="AA58" s="163"/>
      <c r="AB58" s="163"/>
      <c r="AC58" s="163"/>
      <c r="AD58" s="164"/>
      <c r="AE58" s="162">
        <v>0</v>
      </c>
      <c r="AF58" s="163"/>
      <c r="AG58" s="163"/>
      <c r="AH58" s="164"/>
      <c r="AI58" s="162">
        <f>IF(ISNUMBER(U58),U58,0)+IF(ISNUMBER(Z58),Z58,0)</f>
        <v>9136216</v>
      </c>
      <c r="AJ58" s="163"/>
      <c r="AK58" s="163"/>
      <c r="AL58" s="163"/>
      <c r="AM58" s="164"/>
      <c r="AN58" s="162">
        <v>10791615</v>
      </c>
      <c r="AO58" s="163"/>
      <c r="AP58" s="163"/>
      <c r="AQ58" s="163"/>
      <c r="AR58" s="164"/>
      <c r="AS58" s="162">
        <v>0</v>
      </c>
      <c r="AT58" s="163"/>
      <c r="AU58" s="163"/>
      <c r="AV58" s="163"/>
      <c r="AW58" s="164"/>
      <c r="AX58" s="162">
        <v>0</v>
      </c>
      <c r="AY58" s="163"/>
      <c r="AZ58" s="163"/>
      <c r="BA58" s="164"/>
      <c r="BB58" s="162">
        <f>IF(ISNUMBER(AN58),AN58,0)+IF(ISNUMBER(AS58),AS58,0)</f>
        <v>10791615</v>
      </c>
      <c r="BC58" s="163"/>
      <c r="BD58" s="163"/>
      <c r="BE58" s="163"/>
      <c r="BF58" s="164"/>
      <c r="BG58" s="162">
        <v>12124630</v>
      </c>
      <c r="BH58" s="163"/>
      <c r="BI58" s="163"/>
      <c r="BJ58" s="163"/>
      <c r="BK58" s="164"/>
      <c r="BL58" s="162">
        <v>0</v>
      </c>
      <c r="BM58" s="163"/>
      <c r="BN58" s="163"/>
      <c r="BO58" s="163"/>
      <c r="BP58" s="164"/>
      <c r="BQ58" s="162">
        <v>0</v>
      </c>
      <c r="BR58" s="163"/>
      <c r="BS58" s="163"/>
      <c r="BT58" s="164"/>
      <c r="BU58" s="162">
        <f>IF(ISNUMBER(BG58),BG58,0)+IF(ISNUMBER(BL58),BL58,0)</f>
        <v>12124630</v>
      </c>
      <c r="BV58" s="163"/>
      <c r="BW58" s="163"/>
      <c r="BX58" s="163"/>
      <c r="BY58" s="164"/>
      <c r="CA58" s="138" t="s">
        <v>34</v>
      </c>
    </row>
    <row r="59" spans="1:79" s="138" customFormat="1" ht="12.75" customHeight="1" x14ac:dyDescent="0.2">
      <c r="A59" s="158">
        <v>2120</v>
      </c>
      <c r="B59" s="159"/>
      <c r="C59" s="159"/>
      <c r="D59" s="160"/>
      <c r="E59" s="132" t="s">
        <v>631</v>
      </c>
      <c r="F59" s="133"/>
      <c r="G59" s="133"/>
      <c r="H59" s="133"/>
      <c r="I59" s="133"/>
      <c r="J59" s="133"/>
      <c r="K59" s="133"/>
      <c r="L59" s="133"/>
      <c r="M59" s="133"/>
      <c r="N59" s="133"/>
      <c r="O59" s="133"/>
      <c r="P59" s="133"/>
      <c r="Q59" s="133"/>
      <c r="R59" s="133"/>
      <c r="S59" s="133"/>
      <c r="T59" s="134"/>
      <c r="U59" s="162">
        <v>2050332</v>
      </c>
      <c r="V59" s="163"/>
      <c r="W59" s="163"/>
      <c r="X59" s="163"/>
      <c r="Y59" s="164"/>
      <c r="Z59" s="162">
        <v>0</v>
      </c>
      <c r="AA59" s="163"/>
      <c r="AB59" s="163"/>
      <c r="AC59" s="163"/>
      <c r="AD59" s="164"/>
      <c r="AE59" s="162">
        <v>0</v>
      </c>
      <c r="AF59" s="163"/>
      <c r="AG59" s="163"/>
      <c r="AH59" s="164"/>
      <c r="AI59" s="162">
        <f>IF(ISNUMBER(U59),U59,0)+IF(ISNUMBER(Z59),Z59,0)</f>
        <v>2050332</v>
      </c>
      <c r="AJ59" s="163"/>
      <c r="AK59" s="163"/>
      <c r="AL59" s="163"/>
      <c r="AM59" s="164"/>
      <c r="AN59" s="162">
        <v>2386477</v>
      </c>
      <c r="AO59" s="163"/>
      <c r="AP59" s="163"/>
      <c r="AQ59" s="163"/>
      <c r="AR59" s="164"/>
      <c r="AS59" s="162">
        <v>0</v>
      </c>
      <c r="AT59" s="163"/>
      <c r="AU59" s="163"/>
      <c r="AV59" s="163"/>
      <c r="AW59" s="164"/>
      <c r="AX59" s="162">
        <v>0</v>
      </c>
      <c r="AY59" s="163"/>
      <c r="AZ59" s="163"/>
      <c r="BA59" s="164"/>
      <c r="BB59" s="162">
        <f>IF(ISNUMBER(AN59),AN59,0)+IF(ISNUMBER(AS59),AS59,0)</f>
        <v>2386477</v>
      </c>
      <c r="BC59" s="163"/>
      <c r="BD59" s="163"/>
      <c r="BE59" s="163"/>
      <c r="BF59" s="164"/>
      <c r="BG59" s="162">
        <v>2667419</v>
      </c>
      <c r="BH59" s="163"/>
      <c r="BI59" s="163"/>
      <c r="BJ59" s="163"/>
      <c r="BK59" s="164"/>
      <c r="BL59" s="162">
        <v>0</v>
      </c>
      <c r="BM59" s="163"/>
      <c r="BN59" s="163"/>
      <c r="BO59" s="163"/>
      <c r="BP59" s="164"/>
      <c r="BQ59" s="162">
        <v>0</v>
      </c>
      <c r="BR59" s="163"/>
      <c r="BS59" s="163"/>
      <c r="BT59" s="164"/>
      <c r="BU59" s="162">
        <f>IF(ISNUMBER(BG59),BG59,0)+IF(ISNUMBER(BL59),BL59,0)</f>
        <v>2667419</v>
      </c>
      <c r="BV59" s="163"/>
      <c r="BW59" s="163"/>
      <c r="BX59" s="163"/>
      <c r="BY59" s="164"/>
    </row>
    <row r="60" spans="1:79" s="138" customFormat="1" ht="12.75" customHeight="1" x14ac:dyDescent="0.2">
      <c r="A60" s="158">
        <v>2210</v>
      </c>
      <c r="B60" s="159"/>
      <c r="C60" s="159"/>
      <c r="D60" s="160"/>
      <c r="E60" s="132" t="s">
        <v>632</v>
      </c>
      <c r="F60" s="133"/>
      <c r="G60" s="133"/>
      <c r="H60" s="133"/>
      <c r="I60" s="133"/>
      <c r="J60" s="133"/>
      <c r="K60" s="133"/>
      <c r="L60" s="133"/>
      <c r="M60" s="133"/>
      <c r="N60" s="133"/>
      <c r="O60" s="133"/>
      <c r="P60" s="133"/>
      <c r="Q60" s="133"/>
      <c r="R60" s="133"/>
      <c r="S60" s="133"/>
      <c r="T60" s="134"/>
      <c r="U60" s="162">
        <v>563000</v>
      </c>
      <c r="V60" s="163"/>
      <c r="W60" s="163"/>
      <c r="X60" s="163"/>
      <c r="Y60" s="164"/>
      <c r="Z60" s="162">
        <v>141568</v>
      </c>
      <c r="AA60" s="163"/>
      <c r="AB60" s="163"/>
      <c r="AC60" s="163"/>
      <c r="AD60" s="164"/>
      <c r="AE60" s="162">
        <v>0</v>
      </c>
      <c r="AF60" s="163"/>
      <c r="AG60" s="163"/>
      <c r="AH60" s="164"/>
      <c r="AI60" s="162">
        <f>IF(ISNUMBER(U60),U60,0)+IF(ISNUMBER(Z60),Z60,0)</f>
        <v>704568</v>
      </c>
      <c r="AJ60" s="163"/>
      <c r="AK60" s="163"/>
      <c r="AL60" s="163"/>
      <c r="AM60" s="164"/>
      <c r="AN60" s="162">
        <v>809600</v>
      </c>
      <c r="AO60" s="163"/>
      <c r="AP60" s="163"/>
      <c r="AQ60" s="163"/>
      <c r="AR60" s="164"/>
      <c r="AS60" s="162">
        <v>6361</v>
      </c>
      <c r="AT60" s="163"/>
      <c r="AU60" s="163"/>
      <c r="AV60" s="163"/>
      <c r="AW60" s="164"/>
      <c r="AX60" s="162">
        <v>0</v>
      </c>
      <c r="AY60" s="163"/>
      <c r="AZ60" s="163"/>
      <c r="BA60" s="164"/>
      <c r="BB60" s="162">
        <f>IF(ISNUMBER(AN60),AN60,0)+IF(ISNUMBER(AS60),AS60,0)</f>
        <v>815961</v>
      </c>
      <c r="BC60" s="163"/>
      <c r="BD60" s="163"/>
      <c r="BE60" s="163"/>
      <c r="BF60" s="164"/>
      <c r="BG60" s="162">
        <v>1689320</v>
      </c>
      <c r="BH60" s="163"/>
      <c r="BI60" s="163"/>
      <c r="BJ60" s="163"/>
      <c r="BK60" s="164"/>
      <c r="BL60" s="162">
        <v>0</v>
      </c>
      <c r="BM60" s="163"/>
      <c r="BN60" s="163"/>
      <c r="BO60" s="163"/>
      <c r="BP60" s="164"/>
      <c r="BQ60" s="162">
        <v>0</v>
      </c>
      <c r="BR60" s="163"/>
      <c r="BS60" s="163"/>
      <c r="BT60" s="164"/>
      <c r="BU60" s="162">
        <f>IF(ISNUMBER(BG60),BG60,0)+IF(ISNUMBER(BL60),BL60,0)</f>
        <v>1689320</v>
      </c>
      <c r="BV60" s="163"/>
      <c r="BW60" s="163"/>
      <c r="BX60" s="163"/>
      <c r="BY60" s="164"/>
    </row>
    <row r="61" spans="1:79" s="138" customFormat="1" ht="12.75" customHeight="1" x14ac:dyDescent="0.2">
      <c r="A61" s="158">
        <v>2220</v>
      </c>
      <c r="B61" s="159"/>
      <c r="C61" s="159"/>
      <c r="D61" s="160"/>
      <c r="E61" s="132" t="s">
        <v>705</v>
      </c>
      <c r="F61" s="133"/>
      <c r="G61" s="133"/>
      <c r="H61" s="133"/>
      <c r="I61" s="133"/>
      <c r="J61" s="133"/>
      <c r="K61" s="133"/>
      <c r="L61" s="133"/>
      <c r="M61" s="133"/>
      <c r="N61" s="133"/>
      <c r="O61" s="133"/>
      <c r="P61" s="133"/>
      <c r="Q61" s="133"/>
      <c r="R61" s="133"/>
      <c r="S61" s="133"/>
      <c r="T61" s="134"/>
      <c r="U61" s="162">
        <v>0</v>
      </c>
      <c r="V61" s="163"/>
      <c r="W61" s="163"/>
      <c r="X61" s="163"/>
      <c r="Y61" s="164"/>
      <c r="Z61" s="162">
        <v>0</v>
      </c>
      <c r="AA61" s="163"/>
      <c r="AB61" s="163"/>
      <c r="AC61" s="163"/>
      <c r="AD61" s="164"/>
      <c r="AE61" s="162">
        <v>0</v>
      </c>
      <c r="AF61" s="163"/>
      <c r="AG61" s="163"/>
      <c r="AH61" s="164"/>
      <c r="AI61" s="162">
        <f>IF(ISNUMBER(U61),U61,0)+IF(ISNUMBER(Z61),Z61,0)</f>
        <v>0</v>
      </c>
      <c r="AJ61" s="163"/>
      <c r="AK61" s="163"/>
      <c r="AL61" s="163"/>
      <c r="AM61" s="164"/>
      <c r="AN61" s="162">
        <v>35000</v>
      </c>
      <c r="AO61" s="163"/>
      <c r="AP61" s="163"/>
      <c r="AQ61" s="163"/>
      <c r="AR61" s="164"/>
      <c r="AS61" s="162">
        <v>0</v>
      </c>
      <c r="AT61" s="163"/>
      <c r="AU61" s="163"/>
      <c r="AV61" s="163"/>
      <c r="AW61" s="164"/>
      <c r="AX61" s="162">
        <v>0</v>
      </c>
      <c r="AY61" s="163"/>
      <c r="AZ61" s="163"/>
      <c r="BA61" s="164"/>
      <c r="BB61" s="162">
        <f>IF(ISNUMBER(AN61),AN61,0)+IF(ISNUMBER(AS61),AS61,0)</f>
        <v>35000</v>
      </c>
      <c r="BC61" s="163"/>
      <c r="BD61" s="163"/>
      <c r="BE61" s="163"/>
      <c r="BF61" s="164"/>
      <c r="BG61" s="162">
        <v>45347</v>
      </c>
      <c r="BH61" s="163"/>
      <c r="BI61" s="163"/>
      <c r="BJ61" s="163"/>
      <c r="BK61" s="164"/>
      <c r="BL61" s="162">
        <v>0</v>
      </c>
      <c r="BM61" s="163"/>
      <c r="BN61" s="163"/>
      <c r="BO61" s="163"/>
      <c r="BP61" s="164"/>
      <c r="BQ61" s="162">
        <v>0</v>
      </c>
      <c r="BR61" s="163"/>
      <c r="BS61" s="163"/>
      <c r="BT61" s="164"/>
      <c r="BU61" s="162">
        <f>IF(ISNUMBER(BG61),BG61,0)+IF(ISNUMBER(BL61),BL61,0)</f>
        <v>45347</v>
      </c>
      <c r="BV61" s="163"/>
      <c r="BW61" s="163"/>
      <c r="BX61" s="163"/>
      <c r="BY61" s="164"/>
    </row>
    <row r="62" spans="1:79" s="138" customFormat="1" ht="12.75" customHeight="1" x14ac:dyDescent="0.2">
      <c r="A62" s="158">
        <v>2230</v>
      </c>
      <c r="B62" s="159"/>
      <c r="C62" s="159"/>
      <c r="D62" s="160"/>
      <c r="E62" s="132" t="s">
        <v>706</v>
      </c>
      <c r="F62" s="133"/>
      <c r="G62" s="133"/>
      <c r="H62" s="133"/>
      <c r="I62" s="133"/>
      <c r="J62" s="133"/>
      <c r="K62" s="133"/>
      <c r="L62" s="133"/>
      <c r="M62" s="133"/>
      <c r="N62" s="133"/>
      <c r="O62" s="133"/>
      <c r="P62" s="133"/>
      <c r="Q62" s="133"/>
      <c r="R62" s="133"/>
      <c r="S62" s="133"/>
      <c r="T62" s="134"/>
      <c r="U62" s="162">
        <v>964355</v>
      </c>
      <c r="V62" s="163"/>
      <c r="W62" s="163"/>
      <c r="X62" s="163"/>
      <c r="Y62" s="164"/>
      <c r="Z62" s="162">
        <v>310919</v>
      </c>
      <c r="AA62" s="163"/>
      <c r="AB62" s="163"/>
      <c r="AC62" s="163"/>
      <c r="AD62" s="164"/>
      <c r="AE62" s="162">
        <v>0</v>
      </c>
      <c r="AF62" s="163"/>
      <c r="AG62" s="163"/>
      <c r="AH62" s="164"/>
      <c r="AI62" s="162">
        <f>IF(ISNUMBER(U62),U62,0)+IF(ISNUMBER(Z62),Z62,0)</f>
        <v>1275274</v>
      </c>
      <c r="AJ62" s="163"/>
      <c r="AK62" s="163"/>
      <c r="AL62" s="163"/>
      <c r="AM62" s="164"/>
      <c r="AN62" s="162">
        <v>396000</v>
      </c>
      <c r="AO62" s="163"/>
      <c r="AP62" s="163"/>
      <c r="AQ62" s="163"/>
      <c r="AR62" s="164"/>
      <c r="AS62" s="162">
        <v>92938</v>
      </c>
      <c r="AT62" s="163"/>
      <c r="AU62" s="163"/>
      <c r="AV62" s="163"/>
      <c r="AW62" s="164"/>
      <c r="AX62" s="162">
        <v>0</v>
      </c>
      <c r="AY62" s="163"/>
      <c r="AZ62" s="163"/>
      <c r="BA62" s="164"/>
      <c r="BB62" s="162">
        <f>IF(ISNUMBER(AN62),AN62,0)+IF(ISNUMBER(AS62),AS62,0)</f>
        <v>488938</v>
      </c>
      <c r="BC62" s="163"/>
      <c r="BD62" s="163"/>
      <c r="BE62" s="163"/>
      <c r="BF62" s="164"/>
      <c r="BG62" s="162">
        <v>2999429</v>
      </c>
      <c r="BH62" s="163"/>
      <c r="BI62" s="163"/>
      <c r="BJ62" s="163"/>
      <c r="BK62" s="164"/>
      <c r="BL62" s="162">
        <v>0</v>
      </c>
      <c r="BM62" s="163"/>
      <c r="BN62" s="163"/>
      <c r="BO62" s="163"/>
      <c r="BP62" s="164"/>
      <c r="BQ62" s="162">
        <v>0</v>
      </c>
      <c r="BR62" s="163"/>
      <c r="BS62" s="163"/>
      <c r="BT62" s="164"/>
      <c r="BU62" s="162">
        <f>IF(ISNUMBER(BG62),BG62,0)+IF(ISNUMBER(BL62),BL62,0)</f>
        <v>2999429</v>
      </c>
      <c r="BV62" s="163"/>
      <c r="BW62" s="163"/>
      <c r="BX62" s="163"/>
      <c r="BY62" s="164"/>
    </row>
    <row r="63" spans="1:79" s="138" customFormat="1" ht="12.75" customHeight="1" x14ac:dyDescent="0.2">
      <c r="A63" s="158">
        <v>2240</v>
      </c>
      <c r="B63" s="159"/>
      <c r="C63" s="159"/>
      <c r="D63" s="160"/>
      <c r="E63" s="132" t="s">
        <v>633</v>
      </c>
      <c r="F63" s="133"/>
      <c r="G63" s="133"/>
      <c r="H63" s="133"/>
      <c r="I63" s="133"/>
      <c r="J63" s="133"/>
      <c r="K63" s="133"/>
      <c r="L63" s="133"/>
      <c r="M63" s="133"/>
      <c r="N63" s="133"/>
      <c r="O63" s="133"/>
      <c r="P63" s="133"/>
      <c r="Q63" s="133"/>
      <c r="R63" s="133"/>
      <c r="S63" s="133"/>
      <c r="T63" s="134"/>
      <c r="U63" s="162">
        <v>576344</v>
      </c>
      <c r="V63" s="163"/>
      <c r="W63" s="163"/>
      <c r="X63" s="163"/>
      <c r="Y63" s="164"/>
      <c r="Z63" s="162">
        <v>0</v>
      </c>
      <c r="AA63" s="163"/>
      <c r="AB63" s="163"/>
      <c r="AC63" s="163"/>
      <c r="AD63" s="164"/>
      <c r="AE63" s="162">
        <v>0</v>
      </c>
      <c r="AF63" s="163"/>
      <c r="AG63" s="163"/>
      <c r="AH63" s="164"/>
      <c r="AI63" s="162">
        <f>IF(ISNUMBER(U63),U63,0)+IF(ISNUMBER(Z63),Z63,0)</f>
        <v>576344</v>
      </c>
      <c r="AJ63" s="163"/>
      <c r="AK63" s="163"/>
      <c r="AL63" s="163"/>
      <c r="AM63" s="164"/>
      <c r="AN63" s="162">
        <v>660000</v>
      </c>
      <c r="AO63" s="163"/>
      <c r="AP63" s="163"/>
      <c r="AQ63" s="163"/>
      <c r="AR63" s="164"/>
      <c r="AS63" s="162">
        <v>0</v>
      </c>
      <c r="AT63" s="163"/>
      <c r="AU63" s="163"/>
      <c r="AV63" s="163"/>
      <c r="AW63" s="164"/>
      <c r="AX63" s="162">
        <v>0</v>
      </c>
      <c r="AY63" s="163"/>
      <c r="AZ63" s="163"/>
      <c r="BA63" s="164"/>
      <c r="BB63" s="162">
        <f>IF(ISNUMBER(AN63),AN63,0)+IF(ISNUMBER(AS63),AS63,0)</f>
        <v>660000</v>
      </c>
      <c r="BC63" s="163"/>
      <c r="BD63" s="163"/>
      <c r="BE63" s="163"/>
      <c r="BF63" s="164"/>
      <c r="BG63" s="162">
        <v>763040</v>
      </c>
      <c r="BH63" s="163"/>
      <c r="BI63" s="163"/>
      <c r="BJ63" s="163"/>
      <c r="BK63" s="164"/>
      <c r="BL63" s="162">
        <v>0</v>
      </c>
      <c r="BM63" s="163"/>
      <c r="BN63" s="163"/>
      <c r="BO63" s="163"/>
      <c r="BP63" s="164"/>
      <c r="BQ63" s="162">
        <v>0</v>
      </c>
      <c r="BR63" s="163"/>
      <c r="BS63" s="163"/>
      <c r="BT63" s="164"/>
      <c r="BU63" s="162">
        <f>IF(ISNUMBER(BG63),BG63,0)+IF(ISNUMBER(BL63),BL63,0)</f>
        <v>763040</v>
      </c>
      <c r="BV63" s="163"/>
      <c r="BW63" s="163"/>
      <c r="BX63" s="163"/>
      <c r="BY63" s="164"/>
    </row>
    <row r="64" spans="1:79" s="138" customFormat="1" ht="12.75" customHeight="1" x14ac:dyDescent="0.2">
      <c r="A64" s="158">
        <v>2250</v>
      </c>
      <c r="B64" s="159"/>
      <c r="C64" s="159"/>
      <c r="D64" s="160"/>
      <c r="E64" s="132" t="s">
        <v>634</v>
      </c>
      <c r="F64" s="133"/>
      <c r="G64" s="133"/>
      <c r="H64" s="133"/>
      <c r="I64" s="133"/>
      <c r="J64" s="133"/>
      <c r="K64" s="133"/>
      <c r="L64" s="133"/>
      <c r="M64" s="133"/>
      <c r="N64" s="133"/>
      <c r="O64" s="133"/>
      <c r="P64" s="133"/>
      <c r="Q64" s="133"/>
      <c r="R64" s="133"/>
      <c r="S64" s="133"/>
      <c r="T64" s="134"/>
      <c r="U64" s="162">
        <v>2077</v>
      </c>
      <c r="V64" s="163"/>
      <c r="W64" s="163"/>
      <c r="X64" s="163"/>
      <c r="Y64" s="164"/>
      <c r="Z64" s="162">
        <v>0</v>
      </c>
      <c r="AA64" s="163"/>
      <c r="AB64" s="163"/>
      <c r="AC64" s="163"/>
      <c r="AD64" s="164"/>
      <c r="AE64" s="162">
        <v>0</v>
      </c>
      <c r="AF64" s="163"/>
      <c r="AG64" s="163"/>
      <c r="AH64" s="164"/>
      <c r="AI64" s="162">
        <f>IF(ISNUMBER(U64),U64,0)+IF(ISNUMBER(Z64),Z64,0)</f>
        <v>2077</v>
      </c>
      <c r="AJ64" s="163"/>
      <c r="AK64" s="163"/>
      <c r="AL64" s="163"/>
      <c r="AM64" s="164"/>
      <c r="AN64" s="162">
        <v>5000</v>
      </c>
      <c r="AO64" s="163"/>
      <c r="AP64" s="163"/>
      <c r="AQ64" s="163"/>
      <c r="AR64" s="164"/>
      <c r="AS64" s="162">
        <v>0</v>
      </c>
      <c r="AT64" s="163"/>
      <c r="AU64" s="163"/>
      <c r="AV64" s="163"/>
      <c r="AW64" s="164"/>
      <c r="AX64" s="162">
        <v>0</v>
      </c>
      <c r="AY64" s="163"/>
      <c r="AZ64" s="163"/>
      <c r="BA64" s="164"/>
      <c r="BB64" s="162">
        <f>IF(ISNUMBER(AN64),AN64,0)+IF(ISNUMBER(AS64),AS64,0)</f>
        <v>5000</v>
      </c>
      <c r="BC64" s="163"/>
      <c r="BD64" s="163"/>
      <c r="BE64" s="163"/>
      <c r="BF64" s="164"/>
      <c r="BG64" s="162">
        <v>43000</v>
      </c>
      <c r="BH64" s="163"/>
      <c r="BI64" s="163"/>
      <c r="BJ64" s="163"/>
      <c r="BK64" s="164"/>
      <c r="BL64" s="162">
        <v>0</v>
      </c>
      <c r="BM64" s="163"/>
      <c r="BN64" s="163"/>
      <c r="BO64" s="163"/>
      <c r="BP64" s="164"/>
      <c r="BQ64" s="162">
        <v>0</v>
      </c>
      <c r="BR64" s="163"/>
      <c r="BS64" s="163"/>
      <c r="BT64" s="164"/>
      <c r="BU64" s="162">
        <f>IF(ISNUMBER(BG64),BG64,0)+IF(ISNUMBER(BL64),BL64,0)</f>
        <v>43000</v>
      </c>
      <c r="BV64" s="163"/>
      <c r="BW64" s="163"/>
      <c r="BX64" s="163"/>
      <c r="BY64" s="164"/>
    </row>
    <row r="65" spans="1:79" s="138" customFormat="1" ht="12.75" customHeight="1" x14ac:dyDescent="0.2">
      <c r="A65" s="158">
        <v>2273</v>
      </c>
      <c r="B65" s="159"/>
      <c r="C65" s="159"/>
      <c r="D65" s="160"/>
      <c r="E65" s="132" t="s">
        <v>635</v>
      </c>
      <c r="F65" s="133"/>
      <c r="G65" s="133"/>
      <c r="H65" s="133"/>
      <c r="I65" s="133"/>
      <c r="J65" s="133"/>
      <c r="K65" s="133"/>
      <c r="L65" s="133"/>
      <c r="M65" s="133"/>
      <c r="N65" s="133"/>
      <c r="O65" s="133"/>
      <c r="P65" s="133"/>
      <c r="Q65" s="133"/>
      <c r="R65" s="133"/>
      <c r="S65" s="133"/>
      <c r="T65" s="134"/>
      <c r="U65" s="162">
        <v>1549761</v>
      </c>
      <c r="V65" s="163"/>
      <c r="W65" s="163"/>
      <c r="X65" s="163"/>
      <c r="Y65" s="164"/>
      <c r="Z65" s="162">
        <v>0</v>
      </c>
      <c r="AA65" s="163"/>
      <c r="AB65" s="163"/>
      <c r="AC65" s="163"/>
      <c r="AD65" s="164"/>
      <c r="AE65" s="162">
        <v>0</v>
      </c>
      <c r="AF65" s="163"/>
      <c r="AG65" s="163"/>
      <c r="AH65" s="164"/>
      <c r="AI65" s="162">
        <f>IF(ISNUMBER(U65),U65,0)+IF(ISNUMBER(Z65),Z65,0)</f>
        <v>1549761</v>
      </c>
      <c r="AJ65" s="163"/>
      <c r="AK65" s="163"/>
      <c r="AL65" s="163"/>
      <c r="AM65" s="164"/>
      <c r="AN65" s="162">
        <v>2195886</v>
      </c>
      <c r="AO65" s="163"/>
      <c r="AP65" s="163"/>
      <c r="AQ65" s="163"/>
      <c r="AR65" s="164"/>
      <c r="AS65" s="162">
        <v>0</v>
      </c>
      <c r="AT65" s="163"/>
      <c r="AU65" s="163"/>
      <c r="AV65" s="163"/>
      <c r="AW65" s="164"/>
      <c r="AX65" s="162">
        <v>0</v>
      </c>
      <c r="AY65" s="163"/>
      <c r="AZ65" s="163"/>
      <c r="BA65" s="164"/>
      <c r="BB65" s="162">
        <f>IF(ISNUMBER(AN65),AN65,0)+IF(ISNUMBER(AS65),AS65,0)</f>
        <v>2195886</v>
      </c>
      <c r="BC65" s="163"/>
      <c r="BD65" s="163"/>
      <c r="BE65" s="163"/>
      <c r="BF65" s="164"/>
      <c r="BG65" s="162">
        <v>3976942</v>
      </c>
      <c r="BH65" s="163"/>
      <c r="BI65" s="163"/>
      <c r="BJ65" s="163"/>
      <c r="BK65" s="164"/>
      <c r="BL65" s="162">
        <v>0</v>
      </c>
      <c r="BM65" s="163"/>
      <c r="BN65" s="163"/>
      <c r="BO65" s="163"/>
      <c r="BP65" s="164"/>
      <c r="BQ65" s="162">
        <v>0</v>
      </c>
      <c r="BR65" s="163"/>
      <c r="BS65" s="163"/>
      <c r="BT65" s="164"/>
      <c r="BU65" s="162">
        <f>IF(ISNUMBER(BG65),BG65,0)+IF(ISNUMBER(BL65),BL65,0)</f>
        <v>3976942</v>
      </c>
      <c r="BV65" s="163"/>
      <c r="BW65" s="163"/>
      <c r="BX65" s="163"/>
      <c r="BY65" s="164"/>
    </row>
    <row r="66" spans="1:79" s="138" customFormat="1" ht="12.75" customHeight="1" x14ac:dyDescent="0.2">
      <c r="A66" s="158">
        <v>2274</v>
      </c>
      <c r="B66" s="159"/>
      <c r="C66" s="159"/>
      <c r="D66" s="160"/>
      <c r="E66" s="132" t="s">
        <v>707</v>
      </c>
      <c r="F66" s="133"/>
      <c r="G66" s="133"/>
      <c r="H66" s="133"/>
      <c r="I66" s="133"/>
      <c r="J66" s="133"/>
      <c r="K66" s="133"/>
      <c r="L66" s="133"/>
      <c r="M66" s="133"/>
      <c r="N66" s="133"/>
      <c r="O66" s="133"/>
      <c r="P66" s="133"/>
      <c r="Q66" s="133"/>
      <c r="R66" s="133"/>
      <c r="S66" s="133"/>
      <c r="T66" s="134"/>
      <c r="U66" s="162">
        <v>468969</v>
      </c>
      <c r="V66" s="163"/>
      <c r="W66" s="163"/>
      <c r="X66" s="163"/>
      <c r="Y66" s="164"/>
      <c r="Z66" s="162">
        <v>0</v>
      </c>
      <c r="AA66" s="163"/>
      <c r="AB66" s="163"/>
      <c r="AC66" s="163"/>
      <c r="AD66" s="164"/>
      <c r="AE66" s="162">
        <v>0</v>
      </c>
      <c r="AF66" s="163"/>
      <c r="AG66" s="163"/>
      <c r="AH66" s="164"/>
      <c r="AI66" s="162">
        <f>IF(ISNUMBER(U66),U66,0)+IF(ISNUMBER(Z66),Z66,0)</f>
        <v>468969</v>
      </c>
      <c r="AJ66" s="163"/>
      <c r="AK66" s="163"/>
      <c r="AL66" s="163"/>
      <c r="AM66" s="164"/>
      <c r="AN66" s="162">
        <v>1220940</v>
      </c>
      <c r="AO66" s="163"/>
      <c r="AP66" s="163"/>
      <c r="AQ66" s="163"/>
      <c r="AR66" s="164"/>
      <c r="AS66" s="162">
        <v>0</v>
      </c>
      <c r="AT66" s="163"/>
      <c r="AU66" s="163"/>
      <c r="AV66" s="163"/>
      <c r="AW66" s="164"/>
      <c r="AX66" s="162">
        <v>0</v>
      </c>
      <c r="AY66" s="163"/>
      <c r="AZ66" s="163"/>
      <c r="BA66" s="164"/>
      <c r="BB66" s="162">
        <f>IF(ISNUMBER(AN66),AN66,0)+IF(ISNUMBER(AS66),AS66,0)</f>
        <v>1220940</v>
      </c>
      <c r="BC66" s="163"/>
      <c r="BD66" s="163"/>
      <c r="BE66" s="163"/>
      <c r="BF66" s="164"/>
      <c r="BG66" s="162">
        <v>953593</v>
      </c>
      <c r="BH66" s="163"/>
      <c r="BI66" s="163"/>
      <c r="BJ66" s="163"/>
      <c r="BK66" s="164"/>
      <c r="BL66" s="162">
        <v>0</v>
      </c>
      <c r="BM66" s="163"/>
      <c r="BN66" s="163"/>
      <c r="BO66" s="163"/>
      <c r="BP66" s="164"/>
      <c r="BQ66" s="162">
        <v>0</v>
      </c>
      <c r="BR66" s="163"/>
      <c r="BS66" s="163"/>
      <c r="BT66" s="164"/>
      <c r="BU66" s="162">
        <f>IF(ISNUMBER(BG66),BG66,0)+IF(ISNUMBER(BL66),BL66,0)</f>
        <v>953593</v>
      </c>
      <c r="BV66" s="163"/>
      <c r="BW66" s="163"/>
      <c r="BX66" s="163"/>
      <c r="BY66" s="164"/>
    </row>
    <row r="67" spans="1:79" s="138" customFormat="1" ht="25.5" customHeight="1" x14ac:dyDescent="0.2">
      <c r="A67" s="158">
        <v>2275</v>
      </c>
      <c r="B67" s="159"/>
      <c r="C67" s="159"/>
      <c r="D67" s="160"/>
      <c r="E67" s="132" t="s">
        <v>636</v>
      </c>
      <c r="F67" s="133"/>
      <c r="G67" s="133"/>
      <c r="H67" s="133"/>
      <c r="I67" s="133"/>
      <c r="J67" s="133"/>
      <c r="K67" s="133"/>
      <c r="L67" s="133"/>
      <c r="M67" s="133"/>
      <c r="N67" s="133"/>
      <c r="O67" s="133"/>
      <c r="P67" s="133"/>
      <c r="Q67" s="133"/>
      <c r="R67" s="133"/>
      <c r="S67" s="133"/>
      <c r="T67" s="134"/>
      <c r="U67" s="162">
        <v>921120</v>
      </c>
      <c r="V67" s="163"/>
      <c r="W67" s="163"/>
      <c r="X67" s="163"/>
      <c r="Y67" s="164"/>
      <c r="Z67" s="162">
        <v>0</v>
      </c>
      <c r="AA67" s="163"/>
      <c r="AB67" s="163"/>
      <c r="AC67" s="163"/>
      <c r="AD67" s="164"/>
      <c r="AE67" s="162">
        <v>0</v>
      </c>
      <c r="AF67" s="163"/>
      <c r="AG67" s="163"/>
      <c r="AH67" s="164"/>
      <c r="AI67" s="162">
        <f>IF(ISNUMBER(U67),U67,0)+IF(ISNUMBER(Z67),Z67,0)</f>
        <v>921120</v>
      </c>
      <c r="AJ67" s="163"/>
      <c r="AK67" s="163"/>
      <c r="AL67" s="163"/>
      <c r="AM67" s="164"/>
      <c r="AN67" s="162">
        <v>5604000</v>
      </c>
      <c r="AO67" s="163"/>
      <c r="AP67" s="163"/>
      <c r="AQ67" s="163"/>
      <c r="AR67" s="164"/>
      <c r="AS67" s="162">
        <v>0</v>
      </c>
      <c r="AT67" s="163"/>
      <c r="AU67" s="163"/>
      <c r="AV67" s="163"/>
      <c r="AW67" s="164"/>
      <c r="AX67" s="162">
        <v>0</v>
      </c>
      <c r="AY67" s="163"/>
      <c r="AZ67" s="163"/>
      <c r="BA67" s="164"/>
      <c r="BB67" s="162">
        <f>IF(ISNUMBER(AN67),AN67,0)+IF(ISNUMBER(AS67),AS67,0)</f>
        <v>5604000</v>
      </c>
      <c r="BC67" s="163"/>
      <c r="BD67" s="163"/>
      <c r="BE67" s="163"/>
      <c r="BF67" s="164"/>
      <c r="BG67" s="162">
        <v>8064000</v>
      </c>
      <c r="BH67" s="163"/>
      <c r="BI67" s="163"/>
      <c r="BJ67" s="163"/>
      <c r="BK67" s="164"/>
      <c r="BL67" s="162">
        <v>0</v>
      </c>
      <c r="BM67" s="163"/>
      <c r="BN67" s="163"/>
      <c r="BO67" s="163"/>
      <c r="BP67" s="164"/>
      <c r="BQ67" s="162">
        <v>0</v>
      </c>
      <c r="BR67" s="163"/>
      <c r="BS67" s="163"/>
      <c r="BT67" s="164"/>
      <c r="BU67" s="162">
        <f>IF(ISNUMBER(BG67),BG67,0)+IF(ISNUMBER(BL67),BL67,0)</f>
        <v>8064000</v>
      </c>
      <c r="BV67" s="163"/>
      <c r="BW67" s="163"/>
      <c r="BX67" s="163"/>
      <c r="BY67" s="164"/>
    </row>
    <row r="68" spans="1:79" s="138" customFormat="1" ht="38.25" customHeight="1" x14ac:dyDescent="0.2">
      <c r="A68" s="158">
        <v>2282</v>
      </c>
      <c r="B68" s="159"/>
      <c r="C68" s="159"/>
      <c r="D68" s="160"/>
      <c r="E68" s="132" t="s">
        <v>637</v>
      </c>
      <c r="F68" s="133"/>
      <c r="G68" s="133"/>
      <c r="H68" s="133"/>
      <c r="I68" s="133"/>
      <c r="J68" s="133"/>
      <c r="K68" s="133"/>
      <c r="L68" s="133"/>
      <c r="M68" s="133"/>
      <c r="N68" s="133"/>
      <c r="O68" s="133"/>
      <c r="P68" s="133"/>
      <c r="Q68" s="133"/>
      <c r="R68" s="133"/>
      <c r="S68" s="133"/>
      <c r="T68" s="134"/>
      <c r="U68" s="162">
        <v>7940</v>
      </c>
      <c r="V68" s="163"/>
      <c r="W68" s="163"/>
      <c r="X68" s="163"/>
      <c r="Y68" s="164"/>
      <c r="Z68" s="162">
        <v>0</v>
      </c>
      <c r="AA68" s="163"/>
      <c r="AB68" s="163"/>
      <c r="AC68" s="163"/>
      <c r="AD68" s="164"/>
      <c r="AE68" s="162">
        <v>0</v>
      </c>
      <c r="AF68" s="163"/>
      <c r="AG68" s="163"/>
      <c r="AH68" s="164"/>
      <c r="AI68" s="162">
        <f>IF(ISNUMBER(U68),U68,0)+IF(ISNUMBER(Z68),Z68,0)</f>
        <v>7940</v>
      </c>
      <c r="AJ68" s="163"/>
      <c r="AK68" s="163"/>
      <c r="AL68" s="163"/>
      <c r="AM68" s="164"/>
      <c r="AN68" s="162">
        <v>15000</v>
      </c>
      <c r="AO68" s="163"/>
      <c r="AP68" s="163"/>
      <c r="AQ68" s="163"/>
      <c r="AR68" s="164"/>
      <c r="AS68" s="162">
        <v>0</v>
      </c>
      <c r="AT68" s="163"/>
      <c r="AU68" s="163"/>
      <c r="AV68" s="163"/>
      <c r="AW68" s="164"/>
      <c r="AX68" s="162">
        <v>0</v>
      </c>
      <c r="AY68" s="163"/>
      <c r="AZ68" s="163"/>
      <c r="BA68" s="164"/>
      <c r="BB68" s="162">
        <f>IF(ISNUMBER(AN68),AN68,0)+IF(ISNUMBER(AS68),AS68,0)</f>
        <v>15000</v>
      </c>
      <c r="BC68" s="163"/>
      <c r="BD68" s="163"/>
      <c r="BE68" s="163"/>
      <c r="BF68" s="164"/>
      <c r="BG68" s="162">
        <v>9400</v>
      </c>
      <c r="BH68" s="163"/>
      <c r="BI68" s="163"/>
      <c r="BJ68" s="163"/>
      <c r="BK68" s="164"/>
      <c r="BL68" s="162">
        <v>0</v>
      </c>
      <c r="BM68" s="163"/>
      <c r="BN68" s="163"/>
      <c r="BO68" s="163"/>
      <c r="BP68" s="164"/>
      <c r="BQ68" s="162">
        <v>0</v>
      </c>
      <c r="BR68" s="163"/>
      <c r="BS68" s="163"/>
      <c r="BT68" s="164"/>
      <c r="BU68" s="162">
        <f>IF(ISNUMBER(BG68),BG68,0)+IF(ISNUMBER(BL68),BL68,0)</f>
        <v>9400</v>
      </c>
      <c r="BV68" s="163"/>
      <c r="BW68" s="163"/>
      <c r="BX68" s="163"/>
      <c r="BY68" s="164"/>
    </row>
    <row r="69" spans="1:79" s="138" customFormat="1" ht="12.75" customHeight="1" x14ac:dyDescent="0.2">
      <c r="A69" s="158">
        <v>2800</v>
      </c>
      <c r="B69" s="159"/>
      <c r="C69" s="159"/>
      <c r="D69" s="160"/>
      <c r="E69" s="132" t="s">
        <v>638</v>
      </c>
      <c r="F69" s="133"/>
      <c r="G69" s="133"/>
      <c r="H69" s="133"/>
      <c r="I69" s="133"/>
      <c r="J69" s="133"/>
      <c r="K69" s="133"/>
      <c r="L69" s="133"/>
      <c r="M69" s="133"/>
      <c r="N69" s="133"/>
      <c r="O69" s="133"/>
      <c r="P69" s="133"/>
      <c r="Q69" s="133"/>
      <c r="R69" s="133"/>
      <c r="S69" s="133"/>
      <c r="T69" s="134"/>
      <c r="U69" s="162">
        <v>58168</v>
      </c>
      <c r="V69" s="163"/>
      <c r="W69" s="163"/>
      <c r="X69" s="163"/>
      <c r="Y69" s="164"/>
      <c r="Z69" s="162">
        <v>0</v>
      </c>
      <c r="AA69" s="163"/>
      <c r="AB69" s="163"/>
      <c r="AC69" s="163"/>
      <c r="AD69" s="164"/>
      <c r="AE69" s="162">
        <v>0</v>
      </c>
      <c r="AF69" s="163"/>
      <c r="AG69" s="163"/>
      <c r="AH69" s="164"/>
      <c r="AI69" s="162">
        <f>IF(ISNUMBER(U69),U69,0)+IF(ISNUMBER(Z69),Z69,0)</f>
        <v>58168</v>
      </c>
      <c r="AJ69" s="163"/>
      <c r="AK69" s="163"/>
      <c r="AL69" s="163"/>
      <c r="AM69" s="164"/>
      <c r="AN69" s="162">
        <v>60000</v>
      </c>
      <c r="AO69" s="163"/>
      <c r="AP69" s="163"/>
      <c r="AQ69" s="163"/>
      <c r="AR69" s="164"/>
      <c r="AS69" s="162">
        <v>0</v>
      </c>
      <c r="AT69" s="163"/>
      <c r="AU69" s="163"/>
      <c r="AV69" s="163"/>
      <c r="AW69" s="164"/>
      <c r="AX69" s="162">
        <v>0</v>
      </c>
      <c r="AY69" s="163"/>
      <c r="AZ69" s="163"/>
      <c r="BA69" s="164"/>
      <c r="BB69" s="162">
        <f>IF(ISNUMBER(AN69),AN69,0)+IF(ISNUMBER(AS69),AS69,0)</f>
        <v>60000</v>
      </c>
      <c r="BC69" s="163"/>
      <c r="BD69" s="163"/>
      <c r="BE69" s="163"/>
      <c r="BF69" s="164"/>
      <c r="BG69" s="162">
        <v>60000</v>
      </c>
      <c r="BH69" s="163"/>
      <c r="BI69" s="163"/>
      <c r="BJ69" s="163"/>
      <c r="BK69" s="164"/>
      <c r="BL69" s="162">
        <v>0</v>
      </c>
      <c r="BM69" s="163"/>
      <c r="BN69" s="163"/>
      <c r="BO69" s="163"/>
      <c r="BP69" s="164"/>
      <c r="BQ69" s="162">
        <v>0</v>
      </c>
      <c r="BR69" s="163"/>
      <c r="BS69" s="163"/>
      <c r="BT69" s="164"/>
      <c r="BU69" s="162">
        <f>IF(ISNUMBER(BG69),BG69,0)+IF(ISNUMBER(BL69),BL69,0)</f>
        <v>60000</v>
      </c>
      <c r="BV69" s="163"/>
      <c r="BW69" s="163"/>
      <c r="BX69" s="163"/>
      <c r="BY69" s="164"/>
    </row>
    <row r="70" spans="1:79" s="138" customFormat="1" ht="25.5" customHeight="1" x14ac:dyDescent="0.2">
      <c r="A70" s="158">
        <v>3110</v>
      </c>
      <c r="B70" s="159"/>
      <c r="C70" s="159"/>
      <c r="D70" s="160"/>
      <c r="E70" s="132" t="s">
        <v>639</v>
      </c>
      <c r="F70" s="133"/>
      <c r="G70" s="133"/>
      <c r="H70" s="133"/>
      <c r="I70" s="133"/>
      <c r="J70" s="133"/>
      <c r="K70" s="133"/>
      <c r="L70" s="133"/>
      <c r="M70" s="133"/>
      <c r="N70" s="133"/>
      <c r="O70" s="133"/>
      <c r="P70" s="133"/>
      <c r="Q70" s="133"/>
      <c r="R70" s="133"/>
      <c r="S70" s="133"/>
      <c r="T70" s="134"/>
      <c r="U70" s="162">
        <v>0</v>
      </c>
      <c r="V70" s="163"/>
      <c r="W70" s="163"/>
      <c r="X70" s="163"/>
      <c r="Y70" s="164"/>
      <c r="Z70" s="162">
        <v>878698</v>
      </c>
      <c r="AA70" s="163"/>
      <c r="AB70" s="163"/>
      <c r="AC70" s="163"/>
      <c r="AD70" s="164"/>
      <c r="AE70" s="162">
        <v>0</v>
      </c>
      <c r="AF70" s="163"/>
      <c r="AG70" s="163"/>
      <c r="AH70" s="164"/>
      <c r="AI70" s="162">
        <f>IF(ISNUMBER(U70),U70,0)+IF(ISNUMBER(Z70),Z70,0)</f>
        <v>878698</v>
      </c>
      <c r="AJ70" s="163"/>
      <c r="AK70" s="163"/>
      <c r="AL70" s="163"/>
      <c r="AM70" s="164"/>
      <c r="AN70" s="162">
        <v>0</v>
      </c>
      <c r="AO70" s="163"/>
      <c r="AP70" s="163"/>
      <c r="AQ70" s="163"/>
      <c r="AR70" s="164"/>
      <c r="AS70" s="162">
        <v>41411</v>
      </c>
      <c r="AT70" s="163"/>
      <c r="AU70" s="163"/>
      <c r="AV70" s="163"/>
      <c r="AW70" s="164"/>
      <c r="AX70" s="162">
        <v>31500</v>
      </c>
      <c r="AY70" s="163"/>
      <c r="AZ70" s="163"/>
      <c r="BA70" s="164"/>
      <c r="BB70" s="162">
        <f>IF(ISNUMBER(AN70),AN70,0)+IF(ISNUMBER(AS70),AS70,0)</f>
        <v>41411</v>
      </c>
      <c r="BC70" s="163"/>
      <c r="BD70" s="163"/>
      <c r="BE70" s="163"/>
      <c r="BF70" s="164"/>
      <c r="BG70" s="162">
        <v>0</v>
      </c>
      <c r="BH70" s="163"/>
      <c r="BI70" s="163"/>
      <c r="BJ70" s="163"/>
      <c r="BK70" s="164"/>
      <c r="BL70" s="162">
        <v>0</v>
      </c>
      <c r="BM70" s="163"/>
      <c r="BN70" s="163"/>
      <c r="BO70" s="163"/>
      <c r="BP70" s="164"/>
      <c r="BQ70" s="162">
        <v>0</v>
      </c>
      <c r="BR70" s="163"/>
      <c r="BS70" s="163"/>
      <c r="BT70" s="164"/>
      <c r="BU70" s="162">
        <f>IF(ISNUMBER(BG70),BG70,0)+IF(ISNUMBER(BL70),BL70,0)</f>
        <v>0</v>
      </c>
      <c r="BV70" s="163"/>
      <c r="BW70" s="163"/>
      <c r="BX70" s="163"/>
      <c r="BY70" s="164"/>
    </row>
    <row r="71" spans="1:79" s="9" customFormat="1" ht="12.75" customHeight="1" x14ac:dyDescent="0.2">
      <c r="A71" s="120"/>
      <c r="B71" s="118"/>
      <c r="C71" s="118"/>
      <c r="D71" s="119"/>
      <c r="E71" s="139" t="s">
        <v>179</v>
      </c>
      <c r="F71" s="140"/>
      <c r="G71" s="140"/>
      <c r="H71" s="140"/>
      <c r="I71" s="140"/>
      <c r="J71" s="140"/>
      <c r="K71" s="140"/>
      <c r="L71" s="140"/>
      <c r="M71" s="140"/>
      <c r="N71" s="140"/>
      <c r="O71" s="140"/>
      <c r="P71" s="140"/>
      <c r="Q71" s="140"/>
      <c r="R71" s="140"/>
      <c r="S71" s="140"/>
      <c r="T71" s="141"/>
      <c r="U71" s="166">
        <v>16298282</v>
      </c>
      <c r="V71" s="167"/>
      <c r="W71" s="167"/>
      <c r="X71" s="167"/>
      <c r="Y71" s="168"/>
      <c r="Z71" s="166">
        <v>1331185</v>
      </c>
      <c r="AA71" s="167"/>
      <c r="AB71" s="167"/>
      <c r="AC71" s="167"/>
      <c r="AD71" s="168"/>
      <c r="AE71" s="166">
        <v>0</v>
      </c>
      <c r="AF71" s="167"/>
      <c r="AG71" s="167"/>
      <c r="AH71" s="168"/>
      <c r="AI71" s="166">
        <f>IF(ISNUMBER(U71),U71,0)+IF(ISNUMBER(Z71),Z71,0)</f>
        <v>17629467</v>
      </c>
      <c r="AJ71" s="167"/>
      <c r="AK71" s="167"/>
      <c r="AL71" s="167"/>
      <c r="AM71" s="168"/>
      <c r="AN71" s="166">
        <v>24179518</v>
      </c>
      <c r="AO71" s="167"/>
      <c r="AP71" s="167"/>
      <c r="AQ71" s="167"/>
      <c r="AR71" s="168"/>
      <c r="AS71" s="166">
        <v>140710</v>
      </c>
      <c r="AT71" s="167"/>
      <c r="AU71" s="167"/>
      <c r="AV71" s="167"/>
      <c r="AW71" s="168"/>
      <c r="AX71" s="166">
        <v>31500</v>
      </c>
      <c r="AY71" s="167"/>
      <c r="AZ71" s="167"/>
      <c r="BA71" s="168"/>
      <c r="BB71" s="166">
        <f>IF(ISNUMBER(AN71),AN71,0)+IF(ISNUMBER(AS71),AS71,0)</f>
        <v>24320228</v>
      </c>
      <c r="BC71" s="167"/>
      <c r="BD71" s="167"/>
      <c r="BE71" s="167"/>
      <c r="BF71" s="168"/>
      <c r="BG71" s="166">
        <v>33396120</v>
      </c>
      <c r="BH71" s="167"/>
      <c r="BI71" s="167"/>
      <c r="BJ71" s="167"/>
      <c r="BK71" s="168"/>
      <c r="BL71" s="166">
        <v>0</v>
      </c>
      <c r="BM71" s="167"/>
      <c r="BN71" s="167"/>
      <c r="BO71" s="167"/>
      <c r="BP71" s="168"/>
      <c r="BQ71" s="166">
        <v>0</v>
      </c>
      <c r="BR71" s="167"/>
      <c r="BS71" s="167"/>
      <c r="BT71" s="168"/>
      <c r="BU71" s="166">
        <f>IF(ISNUMBER(BG71),BG71,0)+IF(ISNUMBER(BL71),BL71,0)</f>
        <v>33396120</v>
      </c>
      <c r="BV71" s="167"/>
      <c r="BW71" s="167"/>
      <c r="BX71" s="167"/>
      <c r="BY71" s="168"/>
    </row>
    <row r="73" spans="1:79" ht="14.25" customHeight="1" x14ac:dyDescent="0.2">
      <c r="A73" s="67" t="s">
        <v>677</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x14ac:dyDescent="0.2">
      <c r="A74" s="78" t="s">
        <v>617</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row>
    <row r="75" spans="1:79" ht="23.1" customHeight="1" x14ac:dyDescent="0.2">
      <c r="A75" s="94" t="s">
        <v>150</v>
      </c>
      <c r="B75" s="95"/>
      <c r="C75" s="95"/>
      <c r="D75" s="95"/>
      <c r="E75" s="96"/>
      <c r="F75" s="57" t="s">
        <v>20</v>
      </c>
      <c r="G75" s="57"/>
      <c r="H75" s="57"/>
      <c r="I75" s="57"/>
      <c r="J75" s="57"/>
      <c r="K75" s="57"/>
      <c r="L75" s="57"/>
      <c r="M75" s="57"/>
      <c r="N75" s="57"/>
      <c r="O75" s="57"/>
      <c r="P75" s="57"/>
      <c r="Q75" s="57"/>
      <c r="R75" s="57"/>
      <c r="S75" s="57"/>
      <c r="T75" s="57"/>
      <c r="U75" s="51" t="s">
        <v>618</v>
      </c>
      <c r="V75" s="52"/>
      <c r="W75" s="52"/>
      <c r="X75" s="52"/>
      <c r="Y75" s="52"/>
      <c r="Z75" s="52"/>
      <c r="AA75" s="52"/>
      <c r="AB75" s="52"/>
      <c r="AC75" s="52"/>
      <c r="AD75" s="52"/>
      <c r="AE75" s="52"/>
      <c r="AF75" s="52"/>
      <c r="AG75" s="52"/>
      <c r="AH75" s="52"/>
      <c r="AI75" s="52"/>
      <c r="AJ75" s="52"/>
      <c r="AK75" s="52"/>
      <c r="AL75" s="52"/>
      <c r="AM75" s="53"/>
      <c r="AN75" s="51" t="s">
        <v>619</v>
      </c>
      <c r="AO75" s="52"/>
      <c r="AP75" s="52"/>
      <c r="AQ75" s="52"/>
      <c r="AR75" s="52"/>
      <c r="AS75" s="52"/>
      <c r="AT75" s="52"/>
      <c r="AU75" s="52"/>
      <c r="AV75" s="52"/>
      <c r="AW75" s="52"/>
      <c r="AX75" s="52"/>
      <c r="AY75" s="52"/>
      <c r="AZ75" s="52"/>
      <c r="BA75" s="52"/>
      <c r="BB75" s="52"/>
      <c r="BC75" s="52"/>
      <c r="BD75" s="52"/>
      <c r="BE75" s="52"/>
      <c r="BF75" s="53"/>
      <c r="BG75" s="51" t="s">
        <v>620</v>
      </c>
      <c r="BH75" s="52"/>
      <c r="BI75" s="52"/>
      <c r="BJ75" s="52"/>
      <c r="BK75" s="52"/>
      <c r="BL75" s="52"/>
      <c r="BM75" s="52"/>
      <c r="BN75" s="52"/>
      <c r="BO75" s="52"/>
      <c r="BP75" s="52"/>
      <c r="BQ75" s="52"/>
      <c r="BR75" s="52"/>
      <c r="BS75" s="52"/>
      <c r="BT75" s="52"/>
      <c r="BU75" s="52"/>
      <c r="BV75" s="52"/>
      <c r="BW75" s="52"/>
      <c r="BX75" s="52"/>
      <c r="BY75" s="53"/>
    </row>
    <row r="76" spans="1:79" ht="51.75" customHeight="1" x14ac:dyDescent="0.2">
      <c r="A76" s="97"/>
      <c r="B76" s="98"/>
      <c r="C76" s="98"/>
      <c r="D76" s="98"/>
      <c r="E76" s="99"/>
      <c r="F76" s="57"/>
      <c r="G76" s="57"/>
      <c r="H76" s="57"/>
      <c r="I76" s="57"/>
      <c r="J76" s="57"/>
      <c r="K76" s="57"/>
      <c r="L76" s="57"/>
      <c r="M76" s="57"/>
      <c r="N76" s="57"/>
      <c r="O76" s="57"/>
      <c r="P76" s="57"/>
      <c r="Q76" s="57"/>
      <c r="R76" s="57"/>
      <c r="S76" s="57"/>
      <c r="T76" s="57"/>
      <c r="U76" s="51" t="s">
        <v>5</v>
      </c>
      <c r="V76" s="52"/>
      <c r="W76" s="52"/>
      <c r="X76" s="52"/>
      <c r="Y76" s="53"/>
      <c r="Z76" s="51" t="s">
        <v>4</v>
      </c>
      <c r="AA76" s="52"/>
      <c r="AB76" s="52"/>
      <c r="AC76" s="52"/>
      <c r="AD76" s="53"/>
      <c r="AE76" s="71" t="s">
        <v>147</v>
      </c>
      <c r="AF76" s="72"/>
      <c r="AG76" s="72"/>
      <c r="AH76" s="73"/>
      <c r="AI76" s="51" t="s">
        <v>6</v>
      </c>
      <c r="AJ76" s="52"/>
      <c r="AK76" s="52"/>
      <c r="AL76" s="52"/>
      <c r="AM76" s="53"/>
      <c r="AN76" s="51" t="s">
        <v>5</v>
      </c>
      <c r="AO76" s="52"/>
      <c r="AP76" s="52"/>
      <c r="AQ76" s="52"/>
      <c r="AR76" s="53"/>
      <c r="AS76" s="51" t="s">
        <v>4</v>
      </c>
      <c r="AT76" s="52"/>
      <c r="AU76" s="52"/>
      <c r="AV76" s="52"/>
      <c r="AW76" s="53"/>
      <c r="AX76" s="71" t="s">
        <v>147</v>
      </c>
      <c r="AY76" s="72"/>
      <c r="AZ76" s="72"/>
      <c r="BA76" s="73"/>
      <c r="BB76" s="51" t="s">
        <v>118</v>
      </c>
      <c r="BC76" s="52"/>
      <c r="BD76" s="52"/>
      <c r="BE76" s="52"/>
      <c r="BF76" s="53"/>
      <c r="BG76" s="51" t="s">
        <v>5</v>
      </c>
      <c r="BH76" s="52"/>
      <c r="BI76" s="52"/>
      <c r="BJ76" s="52"/>
      <c r="BK76" s="53"/>
      <c r="BL76" s="51" t="s">
        <v>4</v>
      </c>
      <c r="BM76" s="52"/>
      <c r="BN76" s="52"/>
      <c r="BO76" s="52"/>
      <c r="BP76" s="53"/>
      <c r="BQ76" s="71" t="s">
        <v>147</v>
      </c>
      <c r="BR76" s="72"/>
      <c r="BS76" s="72"/>
      <c r="BT76" s="73"/>
      <c r="BU76" s="57" t="s">
        <v>119</v>
      </c>
      <c r="BV76" s="57"/>
      <c r="BW76" s="57"/>
      <c r="BX76" s="57"/>
      <c r="BY76" s="57"/>
    </row>
    <row r="77" spans="1:79" ht="15" customHeight="1" x14ac:dyDescent="0.2">
      <c r="A77" s="51">
        <v>1</v>
      </c>
      <c r="B77" s="52"/>
      <c r="C77" s="52"/>
      <c r="D77" s="52"/>
      <c r="E77" s="53"/>
      <c r="F77" s="51">
        <v>2</v>
      </c>
      <c r="G77" s="52"/>
      <c r="H77" s="52"/>
      <c r="I77" s="52"/>
      <c r="J77" s="52"/>
      <c r="K77" s="52"/>
      <c r="L77" s="52"/>
      <c r="M77" s="52"/>
      <c r="N77" s="52"/>
      <c r="O77" s="52"/>
      <c r="P77" s="52"/>
      <c r="Q77" s="52"/>
      <c r="R77" s="52"/>
      <c r="S77" s="52"/>
      <c r="T77" s="53"/>
      <c r="U77" s="51">
        <v>3</v>
      </c>
      <c r="V77" s="52"/>
      <c r="W77" s="52"/>
      <c r="X77" s="52"/>
      <c r="Y77" s="53"/>
      <c r="Z77" s="51">
        <v>4</v>
      </c>
      <c r="AA77" s="52"/>
      <c r="AB77" s="52"/>
      <c r="AC77" s="52"/>
      <c r="AD77" s="53"/>
      <c r="AE77" s="51">
        <v>5</v>
      </c>
      <c r="AF77" s="52"/>
      <c r="AG77" s="52"/>
      <c r="AH77" s="53"/>
      <c r="AI77" s="51">
        <v>6</v>
      </c>
      <c r="AJ77" s="52"/>
      <c r="AK77" s="52"/>
      <c r="AL77" s="52"/>
      <c r="AM77" s="53"/>
      <c r="AN77" s="51">
        <v>7</v>
      </c>
      <c r="AO77" s="52"/>
      <c r="AP77" s="52"/>
      <c r="AQ77" s="52"/>
      <c r="AR77" s="53"/>
      <c r="AS77" s="51">
        <v>8</v>
      </c>
      <c r="AT77" s="52"/>
      <c r="AU77" s="52"/>
      <c r="AV77" s="52"/>
      <c r="AW77" s="53"/>
      <c r="AX77" s="51">
        <v>9</v>
      </c>
      <c r="AY77" s="52"/>
      <c r="AZ77" s="52"/>
      <c r="BA77" s="53"/>
      <c r="BB77" s="51">
        <v>10</v>
      </c>
      <c r="BC77" s="52"/>
      <c r="BD77" s="52"/>
      <c r="BE77" s="52"/>
      <c r="BF77" s="53"/>
      <c r="BG77" s="51">
        <v>11</v>
      </c>
      <c r="BH77" s="52"/>
      <c r="BI77" s="52"/>
      <c r="BJ77" s="52"/>
      <c r="BK77" s="53"/>
      <c r="BL77" s="51">
        <v>12</v>
      </c>
      <c r="BM77" s="52"/>
      <c r="BN77" s="52"/>
      <c r="BO77" s="52"/>
      <c r="BP77" s="53"/>
      <c r="BQ77" s="51">
        <v>13</v>
      </c>
      <c r="BR77" s="52"/>
      <c r="BS77" s="52"/>
      <c r="BT77" s="53"/>
      <c r="BU77" s="57">
        <v>14</v>
      </c>
      <c r="BV77" s="57"/>
      <c r="BW77" s="57"/>
      <c r="BX77" s="57"/>
      <c r="BY77" s="57"/>
    </row>
    <row r="78" spans="1:79" s="2" customFormat="1" ht="13.5" hidden="1" customHeight="1" x14ac:dyDescent="0.2">
      <c r="A78" s="54" t="s">
        <v>85</v>
      </c>
      <c r="B78" s="55"/>
      <c r="C78" s="55"/>
      <c r="D78" s="55"/>
      <c r="E78" s="56"/>
      <c r="F78" s="54" t="s">
        <v>78</v>
      </c>
      <c r="G78" s="55"/>
      <c r="H78" s="55"/>
      <c r="I78" s="55"/>
      <c r="J78" s="55"/>
      <c r="K78" s="55"/>
      <c r="L78" s="55"/>
      <c r="M78" s="55"/>
      <c r="N78" s="55"/>
      <c r="O78" s="55"/>
      <c r="P78" s="55"/>
      <c r="Q78" s="55"/>
      <c r="R78" s="55"/>
      <c r="S78" s="55"/>
      <c r="T78" s="56"/>
      <c r="U78" s="54" t="s">
        <v>86</v>
      </c>
      <c r="V78" s="55"/>
      <c r="W78" s="55"/>
      <c r="X78" s="55"/>
      <c r="Y78" s="56"/>
      <c r="Z78" s="54" t="s">
        <v>87</v>
      </c>
      <c r="AA78" s="55"/>
      <c r="AB78" s="55"/>
      <c r="AC78" s="55"/>
      <c r="AD78" s="56"/>
      <c r="AE78" s="54" t="s">
        <v>113</v>
      </c>
      <c r="AF78" s="55"/>
      <c r="AG78" s="55"/>
      <c r="AH78" s="56"/>
      <c r="AI78" s="75" t="s">
        <v>215</v>
      </c>
      <c r="AJ78" s="76"/>
      <c r="AK78" s="76"/>
      <c r="AL78" s="76"/>
      <c r="AM78" s="77"/>
      <c r="AN78" s="54" t="s">
        <v>88</v>
      </c>
      <c r="AO78" s="55"/>
      <c r="AP78" s="55"/>
      <c r="AQ78" s="55"/>
      <c r="AR78" s="56"/>
      <c r="AS78" s="54" t="s">
        <v>89</v>
      </c>
      <c r="AT78" s="55"/>
      <c r="AU78" s="55"/>
      <c r="AV78" s="55"/>
      <c r="AW78" s="56"/>
      <c r="AX78" s="54" t="s">
        <v>114</v>
      </c>
      <c r="AY78" s="55"/>
      <c r="AZ78" s="55"/>
      <c r="BA78" s="56"/>
      <c r="BB78" s="75" t="s">
        <v>215</v>
      </c>
      <c r="BC78" s="76"/>
      <c r="BD78" s="76"/>
      <c r="BE78" s="76"/>
      <c r="BF78" s="77"/>
      <c r="BG78" s="54" t="s">
        <v>79</v>
      </c>
      <c r="BH78" s="55"/>
      <c r="BI78" s="55"/>
      <c r="BJ78" s="55"/>
      <c r="BK78" s="56"/>
      <c r="BL78" s="54" t="s">
        <v>80</v>
      </c>
      <c r="BM78" s="55"/>
      <c r="BN78" s="55"/>
      <c r="BO78" s="55"/>
      <c r="BP78" s="56"/>
      <c r="BQ78" s="54" t="s">
        <v>115</v>
      </c>
      <c r="BR78" s="55"/>
      <c r="BS78" s="55"/>
      <c r="BT78" s="56"/>
      <c r="BU78" s="69" t="s">
        <v>215</v>
      </c>
      <c r="BV78" s="69"/>
      <c r="BW78" s="69"/>
      <c r="BX78" s="69"/>
      <c r="BY78" s="69"/>
      <c r="CA78" t="s">
        <v>35</v>
      </c>
    </row>
    <row r="79" spans="1:79" s="9" customFormat="1" ht="12.75" customHeight="1" x14ac:dyDescent="0.2">
      <c r="A79" s="120"/>
      <c r="B79" s="118"/>
      <c r="C79" s="118"/>
      <c r="D79" s="118"/>
      <c r="E79" s="119"/>
      <c r="F79" s="120" t="s">
        <v>179</v>
      </c>
      <c r="G79" s="118"/>
      <c r="H79" s="118"/>
      <c r="I79" s="118"/>
      <c r="J79" s="118"/>
      <c r="K79" s="118"/>
      <c r="L79" s="118"/>
      <c r="M79" s="118"/>
      <c r="N79" s="118"/>
      <c r="O79" s="118"/>
      <c r="P79" s="118"/>
      <c r="Q79" s="118"/>
      <c r="R79" s="118"/>
      <c r="S79" s="118"/>
      <c r="T79" s="119"/>
      <c r="U79" s="166"/>
      <c r="V79" s="167"/>
      <c r="W79" s="167"/>
      <c r="X79" s="167"/>
      <c r="Y79" s="168"/>
      <c r="Z79" s="166"/>
      <c r="AA79" s="167"/>
      <c r="AB79" s="167"/>
      <c r="AC79" s="167"/>
      <c r="AD79" s="168"/>
      <c r="AE79" s="166"/>
      <c r="AF79" s="167"/>
      <c r="AG79" s="167"/>
      <c r="AH79" s="168"/>
      <c r="AI79" s="166">
        <f>IF(ISNUMBER(U79),U79,0)+IF(ISNUMBER(Z79),Z79,0)</f>
        <v>0</v>
      </c>
      <c r="AJ79" s="167"/>
      <c r="AK79" s="167"/>
      <c r="AL79" s="167"/>
      <c r="AM79" s="168"/>
      <c r="AN79" s="166"/>
      <c r="AO79" s="167"/>
      <c r="AP79" s="167"/>
      <c r="AQ79" s="167"/>
      <c r="AR79" s="168"/>
      <c r="AS79" s="166"/>
      <c r="AT79" s="167"/>
      <c r="AU79" s="167"/>
      <c r="AV79" s="167"/>
      <c r="AW79" s="168"/>
      <c r="AX79" s="166"/>
      <c r="AY79" s="167"/>
      <c r="AZ79" s="167"/>
      <c r="BA79" s="168"/>
      <c r="BB79" s="166">
        <f>IF(ISNUMBER(AN79),AN79,0)+IF(ISNUMBER(AS79),AS79,0)</f>
        <v>0</v>
      </c>
      <c r="BC79" s="167"/>
      <c r="BD79" s="167"/>
      <c r="BE79" s="167"/>
      <c r="BF79" s="168"/>
      <c r="BG79" s="166"/>
      <c r="BH79" s="167"/>
      <c r="BI79" s="167"/>
      <c r="BJ79" s="167"/>
      <c r="BK79" s="168"/>
      <c r="BL79" s="166"/>
      <c r="BM79" s="167"/>
      <c r="BN79" s="167"/>
      <c r="BO79" s="167"/>
      <c r="BP79" s="168"/>
      <c r="BQ79" s="166"/>
      <c r="BR79" s="167"/>
      <c r="BS79" s="167"/>
      <c r="BT79" s="168"/>
      <c r="BU79" s="166">
        <f>IF(ISNUMBER(BG79),BG79,0)+IF(ISNUMBER(BL79),BL79,0)</f>
        <v>0</v>
      </c>
      <c r="BV79" s="167"/>
      <c r="BW79" s="167"/>
      <c r="BX79" s="167"/>
      <c r="BY79" s="168"/>
      <c r="CA79" s="9" t="s">
        <v>36</v>
      </c>
    </row>
    <row r="81" spans="1:79" ht="14.25" customHeight="1" x14ac:dyDescent="0.2">
      <c r="A81" s="67" t="s">
        <v>689</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5" customHeight="1" x14ac:dyDescent="0.2">
      <c r="A82" s="78" t="s">
        <v>617</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row>
    <row r="83" spans="1:79" ht="23.1" customHeight="1" x14ac:dyDescent="0.2">
      <c r="A83" s="94" t="s">
        <v>149</v>
      </c>
      <c r="B83" s="95"/>
      <c r="C83" s="95"/>
      <c r="D83" s="96"/>
      <c r="E83" s="87" t="s">
        <v>20</v>
      </c>
      <c r="F83" s="88"/>
      <c r="G83" s="88"/>
      <c r="H83" s="88"/>
      <c r="I83" s="88"/>
      <c r="J83" s="88"/>
      <c r="K83" s="88"/>
      <c r="L83" s="88"/>
      <c r="M83" s="88"/>
      <c r="N83" s="88"/>
      <c r="O83" s="88"/>
      <c r="P83" s="88"/>
      <c r="Q83" s="88"/>
      <c r="R83" s="88"/>
      <c r="S83" s="88"/>
      <c r="T83" s="88"/>
      <c r="U83" s="88"/>
      <c r="V83" s="88"/>
      <c r="W83" s="89"/>
      <c r="X83" s="51" t="s">
        <v>621</v>
      </c>
      <c r="Y83" s="52"/>
      <c r="Z83" s="52"/>
      <c r="AA83" s="52"/>
      <c r="AB83" s="52"/>
      <c r="AC83" s="52"/>
      <c r="AD83" s="52"/>
      <c r="AE83" s="52"/>
      <c r="AF83" s="52"/>
      <c r="AG83" s="52"/>
      <c r="AH83" s="52"/>
      <c r="AI83" s="52"/>
      <c r="AJ83" s="52"/>
      <c r="AK83" s="52"/>
      <c r="AL83" s="52"/>
      <c r="AM83" s="52"/>
      <c r="AN83" s="52"/>
      <c r="AO83" s="52"/>
      <c r="AP83" s="52"/>
      <c r="AQ83" s="53"/>
      <c r="AR83" s="57" t="s">
        <v>623</v>
      </c>
      <c r="AS83" s="57"/>
      <c r="AT83" s="57"/>
      <c r="AU83" s="57"/>
      <c r="AV83" s="57"/>
      <c r="AW83" s="57"/>
      <c r="AX83" s="57"/>
      <c r="AY83" s="57"/>
      <c r="AZ83" s="57"/>
      <c r="BA83" s="57"/>
      <c r="BB83" s="57"/>
      <c r="BC83" s="57"/>
      <c r="BD83" s="57"/>
      <c r="BE83" s="57"/>
      <c r="BF83" s="57"/>
      <c r="BG83" s="57"/>
      <c r="BH83" s="57"/>
      <c r="BI83" s="57"/>
      <c r="BJ83" s="57"/>
      <c r="BK83" s="57"/>
    </row>
    <row r="84" spans="1:79" ht="48.75" customHeight="1" x14ac:dyDescent="0.2">
      <c r="A84" s="97"/>
      <c r="B84" s="98"/>
      <c r="C84" s="98"/>
      <c r="D84" s="99"/>
      <c r="E84" s="90"/>
      <c r="F84" s="91"/>
      <c r="G84" s="91"/>
      <c r="H84" s="91"/>
      <c r="I84" s="91"/>
      <c r="J84" s="91"/>
      <c r="K84" s="91"/>
      <c r="L84" s="91"/>
      <c r="M84" s="91"/>
      <c r="N84" s="91"/>
      <c r="O84" s="91"/>
      <c r="P84" s="91"/>
      <c r="Q84" s="91"/>
      <c r="R84" s="91"/>
      <c r="S84" s="91"/>
      <c r="T84" s="91"/>
      <c r="U84" s="91"/>
      <c r="V84" s="91"/>
      <c r="W84" s="92"/>
      <c r="X84" s="87" t="s">
        <v>5</v>
      </c>
      <c r="Y84" s="88"/>
      <c r="Z84" s="88"/>
      <c r="AA84" s="88"/>
      <c r="AB84" s="89"/>
      <c r="AC84" s="87" t="s">
        <v>4</v>
      </c>
      <c r="AD84" s="88"/>
      <c r="AE84" s="88"/>
      <c r="AF84" s="88"/>
      <c r="AG84" s="89"/>
      <c r="AH84" s="71" t="s">
        <v>147</v>
      </c>
      <c r="AI84" s="72"/>
      <c r="AJ84" s="72"/>
      <c r="AK84" s="72"/>
      <c r="AL84" s="73"/>
      <c r="AM84" s="51" t="s">
        <v>6</v>
      </c>
      <c r="AN84" s="52"/>
      <c r="AO84" s="52"/>
      <c r="AP84" s="52"/>
      <c r="AQ84" s="53"/>
      <c r="AR84" s="51" t="s">
        <v>5</v>
      </c>
      <c r="AS84" s="52"/>
      <c r="AT84" s="52"/>
      <c r="AU84" s="52"/>
      <c r="AV84" s="53"/>
      <c r="AW84" s="51" t="s">
        <v>4</v>
      </c>
      <c r="AX84" s="52"/>
      <c r="AY84" s="52"/>
      <c r="AZ84" s="52"/>
      <c r="BA84" s="53"/>
      <c r="BB84" s="71" t="s">
        <v>147</v>
      </c>
      <c r="BC84" s="72"/>
      <c r="BD84" s="72"/>
      <c r="BE84" s="72"/>
      <c r="BF84" s="73"/>
      <c r="BG84" s="51" t="s">
        <v>118</v>
      </c>
      <c r="BH84" s="52"/>
      <c r="BI84" s="52"/>
      <c r="BJ84" s="52"/>
      <c r="BK84" s="53"/>
    </row>
    <row r="85" spans="1:79" ht="12.75" customHeight="1" x14ac:dyDescent="0.2">
      <c r="A85" s="51">
        <v>1</v>
      </c>
      <c r="B85" s="52"/>
      <c r="C85" s="52"/>
      <c r="D85" s="53"/>
      <c r="E85" s="51">
        <v>2</v>
      </c>
      <c r="F85" s="52"/>
      <c r="G85" s="52"/>
      <c r="H85" s="52"/>
      <c r="I85" s="52"/>
      <c r="J85" s="52"/>
      <c r="K85" s="52"/>
      <c r="L85" s="52"/>
      <c r="M85" s="52"/>
      <c r="N85" s="52"/>
      <c r="O85" s="52"/>
      <c r="P85" s="52"/>
      <c r="Q85" s="52"/>
      <c r="R85" s="52"/>
      <c r="S85" s="52"/>
      <c r="T85" s="52"/>
      <c r="U85" s="52"/>
      <c r="V85" s="52"/>
      <c r="W85" s="53"/>
      <c r="X85" s="51">
        <v>3</v>
      </c>
      <c r="Y85" s="52"/>
      <c r="Z85" s="52"/>
      <c r="AA85" s="52"/>
      <c r="AB85" s="53"/>
      <c r="AC85" s="51">
        <v>4</v>
      </c>
      <c r="AD85" s="52"/>
      <c r="AE85" s="52"/>
      <c r="AF85" s="52"/>
      <c r="AG85" s="53"/>
      <c r="AH85" s="51">
        <v>5</v>
      </c>
      <c r="AI85" s="52"/>
      <c r="AJ85" s="52"/>
      <c r="AK85" s="52"/>
      <c r="AL85" s="53"/>
      <c r="AM85" s="51">
        <v>6</v>
      </c>
      <c r="AN85" s="52"/>
      <c r="AO85" s="52"/>
      <c r="AP85" s="52"/>
      <c r="AQ85" s="53"/>
      <c r="AR85" s="51">
        <v>7</v>
      </c>
      <c r="AS85" s="52"/>
      <c r="AT85" s="52"/>
      <c r="AU85" s="52"/>
      <c r="AV85" s="53"/>
      <c r="AW85" s="51">
        <v>8</v>
      </c>
      <c r="AX85" s="52"/>
      <c r="AY85" s="52"/>
      <c r="AZ85" s="52"/>
      <c r="BA85" s="53"/>
      <c r="BB85" s="51">
        <v>9</v>
      </c>
      <c r="BC85" s="52"/>
      <c r="BD85" s="52"/>
      <c r="BE85" s="52"/>
      <c r="BF85" s="53"/>
      <c r="BG85" s="51">
        <v>10</v>
      </c>
      <c r="BH85" s="52"/>
      <c r="BI85" s="52"/>
      <c r="BJ85" s="52"/>
      <c r="BK85" s="53"/>
    </row>
    <row r="86" spans="1:79" s="2" customFormat="1" ht="12.75" hidden="1" customHeight="1" x14ac:dyDescent="0.2">
      <c r="A86" s="54" t="s">
        <v>85</v>
      </c>
      <c r="B86" s="55"/>
      <c r="C86" s="55"/>
      <c r="D86" s="56"/>
      <c r="E86" s="54" t="s">
        <v>78</v>
      </c>
      <c r="F86" s="55"/>
      <c r="G86" s="55"/>
      <c r="H86" s="55"/>
      <c r="I86" s="55"/>
      <c r="J86" s="55"/>
      <c r="K86" s="55"/>
      <c r="L86" s="55"/>
      <c r="M86" s="55"/>
      <c r="N86" s="55"/>
      <c r="O86" s="55"/>
      <c r="P86" s="55"/>
      <c r="Q86" s="55"/>
      <c r="R86" s="55"/>
      <c r="S86" s="55"/>
      <c r="T86" s="55"/>
      <c r="U86" s="55"/>
      <c r="V86" s="55"/>
      <c r="W86" s="56"/>
      <c r="X86" s="107" t="s">
        <v>81</v>
      </c>
      <c r="Y86" s="108"/>
      <c r="Z86" s="108"/>
      <c r="AA86" s="108"/>
      <c r="AB86" s="109"/>
      <c r="AC86" s="107" t="s">
        <v>82</v>
      </c>
      <c r="AD86" s="108"/>
      <c r="AE86" s="108"/>
      <c r="AF86" s="108"/>
      <c r="AG86" s="109"/>
      <c r="AH86" s="54" t="s">
        <v>116</v>
      </c>
      <c r="AI86" s="55"/>
      <c r="AJ86" s="55"/>
      <c r="AK86" s="55"/>
      <c r="AL86" s="56"/>
      <c r="AM86" s="75" t="s">
        <v>216</v>
      </c>
      <c r="AN86" s="76"/>
      <c r="AO86" s="76"/>
      <c r="AP86" s="76"/>
      <c r="AQ86" s="77"/>
      <c r="AR86" s="54" t="s">
        <v>83</v>
      </c>
      <c r="AS86" s="55"/>
      <c r="AT86" s="55"/>
      <c r="AU86" s="55"/>
      <c r="AV86" s="56"/>
      <c r="AW86" s="54" t="s">
        <v>84</v>
      </c>
      <c r="AX86" s="55"/>
      <c r="AY86" s="55"/>
      <c r="AZ86" s="55"/>
      <c r="BA86" s="56"/>
      <c r="BB86" s="54" t="s">
        <v>117</v>
      </c>
      <c r="BC86" s="55"/>
      <c r="BD86" s="55"/>
      <c r="BE86" s="55"/>
      <c r="BF86" s="56"/>
      <c r="BG86" s="75" t="s">
        <v>216</v>
      </c>
      <c r="BH86" s="76"/>
      <c r="BI86" s="76"/>
      <c r="BJ86" s="76"/>
      <c r="BK86" s="77"/>
      <c r="CA86" t="s">
        <v>37</v>
      </c>
    </row>
    <row r="87" spans="1:79" s="138" customFormat="1" ht="12.75" customHeight="1" x14ac:dyDescent="0.2">
      <c r="A87" s="158">
        <v>2111</v>
      </c>
      <c r="B87" s="159"/>
      <c r="C87" s="159"/>
      <c r="D87" s="160"/>
      <c r="E87" s="132" t="s">
        <v>630</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c r="CA87" s="138" t="s">
        <v>38</v>
      </c>
    </row>
    <row r="88" spans="1:79" s="138" customFormat="1" ht="12.75" customHeight="1" x14ac:dyDescent="0.2">
      <c r="A88" s="158">
        <v>2120</v>
      </c>
      <c r="B88" s="159"/>
      <c r="C88" s="159"/>
      <c r="D88" s="160"/>
      <c r="E88" s="132" t="s">
        <v>631</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79" s="138" customFormat="1" ht="12.75" customHeight="1" x14ac:dyDescent="0.2">
      <c r="A89" s="158">
        <v>2210</v>
      </c>
      <c r="B89" s="159"/>
      <c r="C89" s="159"/>
      <c r="D89" s="160"/>
      <c r="E89" s="132" t="s">
        <v>632</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79" s="138" customFormat="1" ht="12.75" customHeight="1" x14ac:dyDescent="0.2">
      <c r="A90" s="158">
        <v>2220</v>
      </c>
      <c r="B90" s="159"/>
      <c r="C90" s="159"/>
      <c r="D90" s="160"/>
      <c r="E90" s="132" t="s">
        <v>705</v>
      </c>
      <c r="F90" s="133"/>
      <c r="G90" s="133"/>
      <c r="H90" s="133"/>
      <c r="I90" s="133"/>
      <c r="J90" s="133"/>
      <c r="K90" s="133"/>
      <c r="L90" s="133"/>
      <c r="M90" s="133"/>
      <c r="N90" s="133"/>
      <c r="O90" s="133"/>
      <c r="P90" s="133"/>
      <c r="Q90" s="133"/>
      <c r="R90" s="133"/>
      <c r="S90" s="133"/>
      <c r="T90" s="133"/>
      <c r="U90" s="133"/>
      <c r="V90" s="133"/>
      <c r="W90" s="134"/>
      <c r="X90" s="162">
        <v>0</v>
      </c>
      <c r="Y90" s="163"/>
      <c r="Z90" s="163"/>
      <c r="AA90" s="163"/>
      <c r="AB90" s="164"/>
      <c r="AC90" s="162">
        <v>0</v>
      </c>
      <c r="AD90" s="163"/>
      <c r="AE90" s="163"/>
      <c r="AF90" s="163"/>
      <c r="AG90" s="164"/>
      <c r="AH90" s="162">
        <v>0</v>
      </c>
      <c r="AI90" s="163"/>
      <c r="AJ90" s="163"/>
      <c r="AK90" s="163"/>
      <c r="AL90" s="164"/>
      <c r="AM90" s="162">
        <f>IF(ISNUMBER(X90),X90,0)+IF(ISNUMBER(AC90),AC90,0)</f>
        <v>0</v>
      </c>
      <c r="AN90" s="163"/>
      <c r="AO90" s="163"/>
      <c r="AP90" s="163"/>
      <c r="AQ90" s="164"/>
      <c r="AR90" s="162">
        <v>0</v>
      </c>
      <c r="AS90" s="163"/>
      <c r="AT90" s="163"/>
      <c r="AU90" s="163"/>
      <c r="AV90" s="164"/>
      <c r="AW90" s="162">
        <v>0</v>
      </c>
      <c r="AX90" s="163"/>
      <c r="AY90" s="163"/>
      <c r="AZ90" s="163"/>
      <c r="BA90" s="164"/>
      <c r="BB90" s="162">
        <v>0</v>
      </c>
      <c r="BC90" s="163"/>
      <c r="BD90" s="163"/>
      <c r="BE90" s="163"/>
      <c r="BF90" s="164"/>
      <c r="BG90" s="161">
        <f>IF(ISNUMBER(AR90),AR90,0)+IF(ISNUMBER(AW90),AW90,0)</f>
        <v>0</v>
      </c>
      <c r="BH90" s="161"/>
      <c r="BI90" s="161"/>
      <c r="BJ90" s="161"/>
      <c r="BK90" s="161"/>
    </row>
    <row r="91" spans="1:79" s="138" customFormat="1" ht="12.75" customHeight="1" x14ac:dyDescent="0.2">
      <c r="A91" s="158">
        <v>2230</v>
      </c>
      <c r="B91" s="159"/>
      <c r="C91" s="159"/>
      <c r="D91" s="160"/>
      <c r="E91" s="132" t="s">
        <v>706</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138" customFormat="1" ht="12.75" customHeight="1" x14ac:dyDescent="0.2">
      <c r="A92" s="158">
        <v>2240</v>
      </c>
      <c r="B92" s="159"/>
      <c r="C92" s="159"/>
      <c r="D92" s="160"/>
      <c r="E92" s="132" t="s">
        <v>633</v>
      </c>
      <c r="F92" s="133"/>
      <c r="G92" s="133"/>
      <c r="H92" s="133"/>
      <c r="I92" s="133"/>
      <c r="J92" s="133"/>
      <c r="K92" s="133"/>
      <c r="L92" s="133"/>
      <c r="M92" s="133"/>
      <c r="N92" s="133"/>
      <c r="O92" s="133"/>
      <c r="P92" s="133"/>
      <c r="Q92" s="133"/>
      <c r="R92" s="133"/>
      <c r="S92" s="133"/>
      <c r="T92" s="133"/>
      <c r="U92" s="133"/>
      <c r="V92" s="133"/>
      <c r="W92" s="134"/>
      <c r="X92" s="162">
        <v>0</v>
      </c>
      <c r="Y92" s="163"/>
      <c r="Z92" s="163"/>
      <c r="AA92" s="163"/>
      <c r="AB92" s="164"/>
      <c r="AC92" s="162">
        <v>0</v>
      </c>
      <c r="AD92" s="163"/>
      <c r="AE92" s="163"/>
      <c r="AF92" s="163"/>
      <c r="AG92" s="164"/>
      <c r="AH92" s="162">
        <v>0</v>
      </c>
      <c r="AI92" s="163"/>
      <c r="AJ92" s="163"/>
      <c r="AK92" s="163"/>
      <c r="AL92" s="164"/>
      <c r="AM92" s="162">
        <f>IF(ISNUMBER(X92),X92,0)+IF(ISNUMBER(AC92),AC92,0)</f>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f>IF(ISNUMBER(AR92),AR92,0)+IF(ISNUMBER(AW92),AW92,0)</f>
        <v>0</v>
      </c>
      <c r="BH92" s="161"/>
      <c r="BI92" s="161"/>
      <c r="BJ92" s="161"/>
      <c r="BK92" s="161"/>
    </row>
    <row r="93" spans="1:79" s="138" customFormat="1" ht="12.75" customHeight="1" x14ac:dyDescent="0.2">
      <c r="A93" s="158">
        <v>2250</v>
      </c>
      <c r="B93" s="159"/>
      <c r="C93" s="159"/>
      <c r="D93" s="160"/>
      <c r="E93" s="132" t="s">
        <v>634</v>
      </c>
      <c r="F93" s="133"/>
      <c r="G93" s="133"/>
      <c r="H93" s="133"/>
      <c r="I93" s="133"/>
      <c r="J93" s="133"/>
      <c r="K93" s="133"/>
      <c r="L93" s="133"/>
      <c r="M93" s="133"/>
      <c r="N93" s="133"/>
      <c r="O93" s="133"/>
      <c r="P93" s="133"/>
      <c r="Q93" s="133"/>
      <c r="R93" s="133"/>
      <c r="S93" s="133"/>
      <c r="T93" s="133"/>
      <c r="U93" s="133"/>
      <c r="V93" s="133"/>
      <c r="W93" s="134"/>
      <c r="X93" s="162">
        <v>0</v>
      </c>
      <c r="Y93" s="163"/>
      <c r="Z93" s="163"/>
      <c r="AA93" s="163"/>
      <c r="AB93" s="164"/>
      <c r="AC93" s="162">
        <v>0</v>
      </c>
      <c r="AD93" s="163"/>
      <c r="AE93" s="163"/>
      <c r="AF93" s="163"/>
      <c r="AG93" s="164"/>
      <c r="AH93" s="162">
        <v>0</v>
      </c>
      <c r="AI93" s="163"/>
      <c r="AJ93" s="163"/>
      <c r="AK93" s="163"/>
      <c r="AL93" s="164"/>
      <c r="AM93" s="162">
        <f>IF(ISNUMBER(X93),X93,0)+IF(ISNUMBER(AC93),AC93,0)</f>
        <v>0</v>
      </c>
      <c r="AN93" s="163"/>
      <c r="AO93" s="163"/>
      <c r="AP93" s="163"/>
      <c r="AQ93" s="164"/>
      <c r="AR93" s="162">
        <v>0</v>
      </c>
      <c r="AS93" s="163"/>
      <c r="AT93" s="163"/>
      <c r="AU93" s="163"/>
      <c r="AV93" s="164"/>
      <c r="AW93" s="162">
        <v>0</v>
      </c>
      <c r="AX93" s="163"/>
      <c r="AY93" s="163"/>
      <c r="AZ93" s="163"/>
      <c r="BA93" s="164"/>
      <c r="BB93" s="162">
        <v>0</v>
      </c>
      <c r="BC93" s="163"/>
      <c r="BD93" s="163"/>
      <c r="BE93" s="163"/>
      <c r="BF93" s="164"/>
      <c r="BG93" s="161">
        <f>IF(ISNUMBER(AR93),AR93,0)+IF(ISNUMBER(AW93),AW93,0)</f>
        <v>0</v>
      </c>
      <c r="BH93" s="161"/>
      <c r="BI93" s="161"/>
      <c r="BJ93" s="161"/>
      <c r="BK93" s="161"/>
    </row>
    <row r="94" spans="1:79" s="138" customFormat="1" ht="12.75" customHeight="1" x14ac:dyDescent="0.2">
      <c r="A94" s="158">
        <v>2273</v>
      </c>
      <c r="B94" s="159"/>
      <c r="C94" s="159"/>
      <c r="D94" s="160"/>
      <c r="E94" s="132" t="s">
        <v>635</v>
      </c>
      <c r="F94" s="133"/>
      <c r="G94" s="133"/>
      <c r="H94" s="133"/>
      <c r="I94" s="133"/>
      <c r="J94" s="133"/>
      <c r="K94" s="133"/>
      <c r="L94" s="133"/>
      <c r="M94" s="133"/>
      <c r="N94" s="133"/>
      <c r="O94" s="133"/>
      <c r="P94" s="133"/>
      <c r="Q94" s="133"/>
      <c r="R94" s="133"/>
      <c r="S94" s="133"/>
      <c r="T94" s="133"/>
      <c r="U94" s="133"/>
      <c r="V94" s="133"/>
      <c r="W94" s="134"/>
      <c r="X94" s="162">
        <v>0</v>
      </c>
      <c r="Y94" s="163"/>
      <c r="Z94" s="163"/>
      <c r="AA94" s="163"/>
      <c r="AB94" s="164"/>
      <c r="AC94" s="162">
        <v>0</v>
      </c>
      <c r="AD94" s="163"/>
      <c r="AE94" s="163"/>
      <c r="AF94" s="163"/>
      <c r="AG94" s="164"/>
      <c r="AH94" s="162">
        <v>0</v>
      </c>
      <c r="AI94" s="163"/>
      <c r="AJ94" s="163"/>
      <c r="AK94" s="163"/>
      <c r="AL94" s="164"/>
      <c r="AM94" s="162">
        <f>IF(ISNUMBER(X94),X94,0)+IF(ISNUMBER(AC94),AC94,0)</f>
        <v>0</v>
      </c>
      <c r="AN94" s="163"/>
      <c r="AO94" s="163"/>
      <c r="AP94" s="163"/>
      <c r="AQ94" s="164"/>
      <c r="AR94" s="162">
        <v>0</v>
      </c>
      <c r="AS94" s="163"/>
      <c r="AT94" s="163"/>
      <c r="AU94" s="163"/>
      <c r="AV94" s="164"/>
      <c r="AW94" s="162">
        <v>0</v>
      </c>
      <c r="AX94" s="163"/>
      <c r="AY94" s="163"/>
      <c r="AZ94" s="163"/>
      <c r="BA94" s="164"/>
      <c r="BB94" s="162">
        <v>0</v>
      </c>
      <c r="BC94" s="163"/>
      <c r="BD94" s="163"/>
      <c r="BE94" s="163"/>
      <c r="BF94" s="164"/>
      <c r="BG94" s="161">
        <f>IF(ISNUMBER(AR94),AR94,0)+IF(ISNUMBER(AW94),AW94,0)</f>
        <v>0</v>
      </c>
      <c r="BH94" s="161"/>
      <c r="BI94" s="161"/>
      <c r="BJ94" s="161"/>
      <c r="BK94" s="161"/>
    </row>
    <row r="95" spans="1:79" s="138" customFormat="1" ht="12.75" customHeight="1" x14ac:dyDescent="0.2">
      <c r="A95" s="158">
        <v>2274</v>
      </c>
      <c r="B95" s="159"/>
      <c r="C95" s="159"/>
      <c r="D95" s="160"/>
      <c r="E95" s="132" t="s">
        <v>707</v>
      </c>
      <c r="F95" s="133"/>
      <c r="G95" s="133"/>
      <c r="H95" s="133"/>
      <c r="I95" s="133"/>
      <c r="J95" s="133"/>
      <c r="K95" s="133"/>
      <c r="L95" s="133"/>
      <c r="M95" s="133"/>
      <c r="N95" s="133"/>
      <c r="O95" s="133"/>
      <c r="P95" s="133"/>
      <c r="Q95" s="133"/>
      <c r="R95" s="133"/>
      <c r="S95" s="133"/>
      <c r="T95" s="133"/>
      <c r="U95" s="133"/>
      <c r="V95" s="133"/>
      <c r="W95" s="134"/>
      <c r="X95" s="162">
        <v>0</v>
      </c>
      <c r="Y95" s="163"/>
      <c r="Z95" s="163"/>
      <c r="AA95" s="163"/>
      <c r="AB95" s="164"/>
      <c r="AC95" s="162">
        <v>0</v>
      </c>
      <c r="AD95" s="163"/>
      <c r="AE95" s="163"/>
      <c r="AF95" s="163"/>
      <c r="AG95" s="164"/>
      <c r="AH95" s="162">
        <v>0</v>
      </c>
      <c r="AI95" s="163"/>
      <c r="AJ95" s="163"/>
      <c r="AK95" s="163"/>
      <c r="AL95" s="164"/>
      <c r="AM95" s="162">
        <f>IF(ISNUMBER(X95),X95,0)+IF(ISNUMBER(AC95),AC95,0)</f>
        <v>0</v>
      </c>
      <c r="AN95" s="163"/>
      <c r="AO95" s="163"/>
      <c r="AP95" s="163"/>
      <c r="AQ95" s="164"/>
      <c r="AR95" s="162">
        <v>0</v>
      </c>
      <c r="AS95" s="163"/>
      <c r="AT95" s="163"/>
      <c r="AU95" s="163"/>
      <c r="AV95" s="164"/>
      <c r="AW95" s="162">
        <v>0</v>
      </c>
      <c r="AX95" s="163"/>
      <c r="AY95" s="163"/>
      <c r="AZ95" s="163"/>
      <c r="BA95" s="164"/>
      <c r="BB95" s="162">
        <v>0</v>
      </c>
      <c r="BC95" s="163"/>
      <c r="BD95" s="163"/>
      <c r="BE95" s="163"/>
      <c r="BF95" s="164"/>
      <c r="BG95" s="161">
        <f>IF(ISNUMBER(AR95),AR95,0)+IF(ISNUMBER(AW95),AW95,0)</f>
        <v>0</v>
      </c>
      <c r="BH95" s="161"/>
      <c r="BI95" s="161"/>
      <c r="BJ95" s="161"/>
      <c r="BK95" s="161"/>
    </row>
    <row r="96" spans="1:79" s="138" customFormat="1" ht="12.75" customHeight="1" x14ac:dyDescent="0.2">
      <c r="A96" s="158">
        <v>2275</v>
      </c>
      <c r="B96" s="159"/>
      <c r="C96" s="159"/>
      <c r="D96" s="160"/>
      <c r="E96" s="132" t="s">
        <v>636</v>
      </c>
      <c r="F96" s="133"/>
      <c r="G96" s="133"/>
      <c r="H96" s="133"/>
      <c r="I96" s="133"/>
      <c r="J96" s="133"/>
      <c r="K96" s="133"/>
      <c r="L96" s="133"/>
      <c r="M96" s="133"/>
      <c r="N96" s="133"/>
      <c r="O96" s="133"/>
      <c r="P96" s="133"/>
      <c r="Q96" s="133"/>
      <c r="R96" s="133"/>
      <c r="S96" s="133"/>
      <c r="T96" s="133"/>
      <c r="U96" s="133"/>
      <c r="V96" s="133"/>
      <c r="W96" s="134"/>
      <c r="X96" s="162">
        <v>0</v>
      </c>
      <c r="Y96" s="163"/>
      <c r="Z96" s="163"/>
      <c r="AA96" s="163"/>
      <c r="AB96" s="164"/>
      <c r="AC96" s="162">
        <v>0</v>
      </c>
      <c r="AD96" s="163"/>
      <c r="AE96" s="163"/>
      <c r="AF96" s="163"/>
      <c r="AG96" s="164"/>
      <c r="AH96" s="162">
        <v>0</v>
      </c>
      <c r="AI96" s="163"/>
      <c r="AJ96" s="163"/>
      <c r="AK96" s="163"/>
      <c r="AL96" s="164"/>
      <c r="AM96" s="162">
        <f>IF(ISNUMBER(X96),X96,0)+IF(ISNUMBER(AC96),AC96,0)</f>
        <v>0</v>
      </c>
      <c r="AN96" s="163"/>
      <c r="AO96" s="163"/>
      <c r="AP96" s="163"/>
      <c r="AQ96" s="164"/>
      <c r="AR96" s="162">
        <v>0</v>
      </c>
      <c r="AS96" s="163"/>
      <c r="AT96" s="163"/>
      <c r="AU96" s="163"/>
      <c r="AV96" s="164"/>
      <c r="AW96" s="162">
        <v>0</v>
      </c>
      <c r="AX96" s="163"/>
      <c r="AY96" s="163"/>
      <c r="AZ96" s="163"/>
      <c r="BA96" s="164"/>
      <c r="BB96" s="162">
        <v>0</v>
      </c>
      <c r="BC96" s="163"/>
      <c r="BD96" s="163"/>
      <c r="BE96" s="163"/>
      <c r="BF96" s="164"/>
      <c r="BG96" s="161">
        <f>IF(ISNUMBER(AR96),AR96,0)+IF(ISNUMBER(AW96),AW96,0)</f>
        <v>0</v>
      </c>
      <c r="BH96" s="161"/>
      <c r="BI96" s="161"/>
      <c r="BJ96" s="161"/>
      <c r="BK96" s="161"/>
    </row>
    <row r="97" spans="1:79" s="138" customFormat="1" ht="25.5" customHeight="1" x14ac:dyDescent="0.2">
      <c r="A97" s="158">
        <v>2282</v>
      </c>
      <c r="B97" s="159"/>
      <c r="C97" s="159"/>
      <c r="D97" s="160"/>
      <c r="E97" s="132" t="s">
        <v>637</v>
      </c>
      <c r="F97" s="133"/>
      <c r="G97" s="133"/>
      <c r="H97" s="133"/>
      <c r="I97" s="133"/>
      <c r="J97" s="133"/>
      <c r="K97" s="133"/>
      <c r="L97" s="133"/>
      <c r="M97" s="133"/>
      <c r="N97" s="133"/>
      <c r="O97" s="133"/>
      <c r="P97" s="133"/>
      <c r="Q97" s="133"/>
      <c r="R97" s="133"/>
      <c r="S97" s="133"/>
      <c r="T97" s="133"/>
      <c r="U97" s="133"/>
      <c r="V97" s="133"/>
      <c r="W97" s="134"/>
      <c r="X97" s="162">
        <v>0</v>
      </c>
      <c r="Y97" s="163"/>
      <c r="Z97" s="163"/>
      <c r="AA97" s="163"/>
      <c r="AB97" s="164"/>
      <c r="AC97" s="162">
        <v>0</v>
      </c>
      <c r="AD97" s="163"/>
      <c r="AE97" s="163"/>
      <c r="AF97" s="163"/>
      <c r="AG97" s="164"/>
      <c r="AH97" s="162">
        <v>0</v>
      </c>
      <c r="AI97" s="163"/>
      <c r="AJ97" s="163"/>
      <c r="AK97" s="163"/>
      <c r="AL97" s="164"/>
      <c r="AM97" s="162">
        <f>IF(ISNUMBER(X97),X97,0)+IF(ISNUMBER(AC97),AC97,0)</f>
        <v>0</v>
      </c>
      <c r="AN97" s="163"/>
      <c r="AO97" s="163"/>
      <c r="AP97" s="163"/>
      <c r="AQ97" s="164"/>
      <c r="AR97" s="162">
        <v>0</v>
      </c>
      <c r="AS97" s="163"/>
      <c r="AT97" s="163"/>
      <c r="AU97" s="163"/>
      <c r="AV97" s="164"/>
      <c r="AW97" s="162">
        <v>0</v>
      </c>
      <c r="AX97" s="163"/>
      <c r="AY97" s="163"/>
      <c r="AZ97" s="163"/>
      <c r="BA97" s="164"/>
      <c r="BB97" s="162">
        <v>0</v>
      </c>
      <c r="BC97" s="163"/>
      <c r="BD97" s="163"/>
      <c r="BE97" s="163"/>
      <c r="BF97" s="164"/>
      <c r="BG97" s="161">
        <f>IF(ISNUMBER(AR97),AR97,0)+IF(ISNUMBER(AW97),AW97,0)</f>
        <v>0</v>
      </c>
      <c r="BH97" s="161"/>
      <c r="BI97" s="161"/>
      <c r="BJ97" s="161"/>
      <c r="BK97" s="161"/>
    </row>
    <row r="98" spans="1:79" s="138" customFormat="1" ht="12.75" customHeight="1" x14ac:dyDescent="0.2">
      <c r="A98" s="158">
        <v>2800</v>
      </c>
      <c r="B98" s="159"/>
      <c r="C98" s="159"/>
      <c r="D98" s="160"/>
      <c r="E98" s="132" t="s">
        <v>638</v>
      </c>
      <c r="F98" s="133"/>
      <c r="G98" s="133"/>
      <c r="H98" s="133"/>
      <c r="I98" s="133"/>
      <c r="J98" s="133"/>
      <c r="K98" s="133"/>
      <c r="L98" s="133"/>
      <c r="M98" s="133"/>
      <c r="N98" s="133"/>
      <c r="O98" s="133"/>
      <c r="P98" s="133"/>
      <c r="Q98" s="133"/>
      <c r="R98" s="133"/>
      <c r="S98" s="133"/>
      <c r="T98" s="133"/>
      <c r="U98" s="133"/>
      <c r="V98" s="133"/>
      <c r="W98" s="134"/>
      <c r="X98" s="162">
        <v>0</v>
      </c>
      <c r="Y98" s="163"/>
      <c r="Z98" s="163"/>
      <c r="AA98" s="163"/>
      <c r="AB98" s="164"/>
      <c r="AC98" s="162">
        <v>0</v>
      </c>
      <c r="AD98" s="163"/>
      <c r="AE98" s="163"/>
      <c r="AF98" s="163"/>
      <c r="AG98" s="164"/>
      <c r="AH98" s="162">
        <v>0</v>
      </c>
      <c r="AI98" s="163"/>
      <c r="AJ98" s="163"/>
      <c r="AK98" s="163"/>
      <c r="AL98" s="164"/>
      <c r="AM98" s="162">
        <f>IF(ISNUMBER(X98),X98,0)+IF(ISNUMBER(AC98),AC98,0)</f>
        <v>0</v>
      </c>
      <c r="AN98" s="163"/>
      <c r="AO98" s="163"/>
      <c r="AP98" s="163"/>
      <c r="AQ98" s="164"/>
      <c r="AR98" s="162">
        <v>0</v>
      </c>
      <c r="AS98" s="163"/>
      <c r="AT98" s="163"/>
      <c r="AU98" s="163"/>
      <c r="AV98" s="164"/>
      <c r="AW98" s="162">
        <v>0</v>
      </c>
      <c r="AX98" s="163"/>
      <c r="AY98" s="163"/>
      <c r="AZ98" s="163"/>
      <c r="BA98" s="164"/>
      <c r="BB98" s="162">
        <v>0</v>
      </c>
      <c r="BC98" s="163"/>
      <c r="BD98" s="163"/>
      <c r="BE98" s="163"/>
      <c r="BF98" s="164"/>
      <c r="BG98" s="161">
        <f>IF(ISNUMBER(AR98),AR98,0)+IF(ISNUMBER(AW98),AW98,0)</f>
        <v>0</v>
      </c>
      <c r="BH98" s="161"/>
      <c r="BI98" s="161"/>
      <c r="BJ98" s="161"/>
      <c r="BK98" s="161"/>
    </row>
    <row r="99" spans="1:79" s="138" customFormat="1" ht="25.5" customHeight="1" x14ac:dyDescent="0.2">
      <c r="A99" s="158">
        <v>3110</v>
      </c>
      <c r="B99" s="159"/>
      <c r="C99" s="159"/>
      <c r="D99" s="160"/>
      <c r="E99" s="132" t="s">
        <v>639</v>
      </c>
      <c r="F99" s="133"/>
      <c r="G99" s="133"/>
      <c r="H99" s="133"/>
      <c r="I99" s="133"/>
      <c r="J99" s="133"/>
      <c r="K99" s="133"/>
      <c r="L99" s="133"/>
      <c r="M99" s="133"/>
      <c r="N99" s="133"/>
      <c r="O99" s="133"/>
      <c r="P99" s="133"/>
      <c r="Q99" s="133"/>
      <c r="R99" s="133"/>
      <c r="S99" s="133"/>
      <c r="T99" s="133"/>
      <c r="U99" s="133"/>
      <c r="V99" s="133"/>
      <c r="W99" s="134"/>
      <c r="X99" s="162">
        <v>0</v>
      </c>
      <c r="Y99" s="163"/>
      <c r="Z99" s="163"/>
      <c r="AA99" s="163"/>
      <c r="AB99" s="164"/>
      <c r="AC99" s="162">
        <v>0</v>
      </c>
      <c r="AD99" s="163"/>
      <c r="AE99" s="163"/>
      <c r="AF99" s="163"/>
      <c r="AG99" s="164"/>
      <c r="AH99" s="162">
        <v>0</v>
      </c>
      <c r="AI99" s="163"/>
      <c r="AJ99" s="163"/>
      <c r="AK99" s="163"/>
      <c r="AL99" s="164"/>
      <c r="AM99" s="162">
        <f>IF(ISNUMBER(X99),X99,0)+IF(ISNUMBER(AC99),AC99,0)</f>
        <v>0</v>
      </c>
      <c r="AN99" s="163"/>
      <c r="AO99" s="163"/>
      <c r="AP99" s="163"/>
      <c r="AQ99" s="164"/>
      <c r="AR99" s="162">
        <v>0</v>
      </c>
      <c r="AS99" s="163"/>
      <c r="AT99" s="163"/>
      <c r="AU99" s="163"/>
      <c r="AV99" s="164"/>
      <c r="AW99" s="162">
        <v>0</v>
      </c>
      <c r="AX99" s="163"/>
      <c r="AY99" s="163"/>
      <c r="AZ99" s="163"/>
      <c r="BA99" s="164"/>
      <c r="BB99" s="162">
        <v>0</v>
      </c>
      <c r="BC99" s="163"/>
      <c r="BD99" s="163"/>
      <c r="BE99" s="163"/>
      <c r="BF99" s="164"/>
      <c r="BG99" s="161">
        <f>IF(ISNUMBER(AR99),AR99,0)+IF(ISNUMBER(AW99),AW99,0)</f>
        <v>0</v>
      </c>
      <c r="BH99" s="161"/>
      <c r="BI99" s="161"/>
      <c r="BJ99" s="161"/>
      <c r="BK99" s="161"/>
    </row>
    <row r="100" spans="1:79" s="9" customFormat="1" ht="12.75" customHeight="1" x14ac:dyDescent="0.2">
      <c r="A100" s="120"/>
      <c r="B100" s="118"/>
      <c r="C100" s="118"/>
      <c r="D100" s="119"/>
      <c r="E100" s="139" t="s">
        <v>179</v>
      </c>
      <c r="F100" s="140"/>
      <c r="G100" s="140"/>
      <c r="H100" s="140"/>
      <c r="I100" s="140"/>
      <c r="J100" s="140"/>
      <c r="K100" s="140"/>
      <c r="L100" s="140"/>
      <c r="M100" s="140"/>
      <c r="N100" s="140"/>
      <c r="O100" s="140"/>
      <c r="P100" s="140"/>
      <c r="Q100" s="140"/>
      <c r="R100" s="140"/>
      <c r="S100" s="140"/>
      <c r="T100" s="140"/>
      <c r="U100" s="140"/>
      <c r="V100" s="140"/>
      <c r="W100" s="141"/>
      <c r="X100" s="166">
        <v>0</v>
      </c>
      <c r="Y100" s="167"/>
      <c r="Z100" s="167"/>
      <c r="AA100" s="167"/>
      <c r="AB100" s="168"/>
      <c r="AC100" s="166">
        <v>0</v>
      </c>
      <c r="AD100" s="167"/>
      <c r="AE100" s="167"/>
      <c r="AF100" s="167"/>
      <c r="AG100" s="168"/>
      <c r="AH100" s="166">
        <v>0</v>
      </c>
      <c r="AI100" s="167"/>
      <c r="AJ100" s="167"/>
      <c r="AK100" s="167"/>
      <c r="AL100" s="168"/>
      <c r="AM100" s="166">
        <f>IF(ISNUMBER(X100),X100,0)+IF(ISNUMBER(AC100),AC100,0)</f>
        <v>0</v>
      </c>
      <c r="AN100" s="167"/>
      <c r="AO100" s="167"/>
      <c r="AP100" s="167"/>
      <c r="AQ100" s="168"/>
      <c r="AR100" s="166">
        <v>0</v>
      </c>
      <c r="AS100" s="167"/>
      <c r="AT100" s="167"/>
      <c r="AU100" s="167"/>
      <c r="AV100" s="168"/>
      <c r="AW100" s="166">
        <v>0</v>
      </c>
      <c r="AX100" s="167"/>
      <c r="AY100" s="167"/>
      <c r="AZ100" s="167"/>
      <c r="BA100" s="168"/>
      <c r="BB100" s="166">
        <v>0</v>
      </c>
      <c r="BC100" s="167"/>
      <c r="BD100" s="167"/>
      <c r="BE100" s="167"/>
      <c r="BF100" s="168"/>
      <c r="BG100" s="165">
        <f>IF(ISNUMBER(AR100),AR100,0)+IF(ISNUMBER(AW100),AW100,0)</f>
        <v>0</v>
      </c>
      <c r="BH100" s="165"/>
      <c r="BI100" s="165"/>
      <c r="BJ100" s="165"/>
      <c r="BK100" s="165"/>
    </row>
    <row r="102" spans="1:79" ht="14.25" customHeight="1" x14ac:dyDescent="0.2">
      <c r="A102" s="67" t="s">
        <v>690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617</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row>
    <row r="104" spans="1:79" ht="23.1" customHeight="1" x14ac:dyDescent="0.2">
      <c r="A104" s="94" t="s">
        <v>150</v>
      </c>
      <c r="B104" s="95"/>
      <c r="C104" s="95"/>
      <c r="D104" s="95"/>
      <c r="E104" s="96"/>
      <c r="F104" s="87" t="s">
        <v>20</v>
      </c>
      <c r="G104" s="88"/>
      <c r="H104" s="88"/>
      <c r="I104" s="88"/>
      <c r="J104" s="88"/>
      <c r="K104" s="88"/>
      <c r="L104" s="88"/>
      <c r="M104" s="88"/>
      <c r="N104" s="88"/>
      <c r="O104" s="88"/>
      <c r="P104" s="88"/>
      <c r="Q104" s="88"/>
      <c r="R104" s="88"/>
      <c r="S104" s="88"/>
      <c r="T104" s="88"/>
      <c r="U104" s="88"/>
      <c r="V104" s="88"/>
      <c r="W104" s="89"/>
      <c r="X104" s="57" t="s">
        <v>621</v>
      </c>
      <c r="Y104" s="57"/>
      <c r="Z104" s="57"/>
      <c r="AA104" s="57"/>
      <c r="AB104" s="57"/>
      <c r="AC104" s="57"/>
      <c r="AD104" s="57"/>
      <c r="AE104" s="57"/>
      <c r="AF104" s="57"/>
      <c r="AG104" s="57"/>
      <c r="AH104" s="57"/>
      <c r="AI104" s="57"/>
      <c r="AJ104" s="57"/>
      <c r="AK104" s="57"/>
      <c r="AL104" s="57"/>
      <c r="AM104" s="57"/>
      <c r="AN104" s="57"/>
      <c r="AO104" s="57"/>
      <c r="AP104" s="57"/>
      <c r="AQ104" s="57"/>
      <c r="AR104" s="51" t="s">
        <v>623</v>
      </c>
      <c r="AS104" s="52"/>
      <c r="AT104" s="52"/>
      <c r="AU104" s="52"/>
      <c r="AV104" s="52"/>
      <c r="AW104" s="52"/>
      <c r="AX104" s="52"/>
      <c r="AY104" s="52"/>
      <c r="AZ104" s="52"/>
      <c r="BA104" s="52"/>
      <c r="BB104" s="52"/>
      <c r="BC104" s="52"/>
      <c r="BD104" s="52"/>
      <c r="BE104" s="52"/>
      <c r="BF104" s="52"/>
      <c r="BG104" s="52"/>
      <c r="BH104" s="52"/>
      <c r="BI104" s="52"/>
      <c r="BJ104" s="52"/>
      <c r="BK104" s="53"/>
    </row>
    <row r="105" spans="1:79" ht="53.25" customHeight="1" x14ac:dyDescent="0.2">
      <c r="A105" s="97"/>
      <c r="B105" s="98"/>
      <c r="C105" s="98"/>
      <c r="D105" s="98"/>
      <c r="E105" s="99"/>
      <c r="F105" s="90"/>
      <c r="G105" s="91"/>
      <c r="H105" s="91"/>
      <c r="I105" s="91"/>
      <c r="J105" s="91"/>
      <c r="K105" s="91"/>
      <c r="L105" s="91"/>
      <c r="M105" s="91"/>
      <c r="N105" s="91"/>
      <c r="O105" s="91"/>
      <c r="P105" s="91"/>
      <c r="Q105" s="91"/>
      <c r="R105" s="91"/>
      <c r="S105" s="91"/>
      <c r="T105" s="91"/>
      <c r="U105" s="91"/>
      <c r="V105" s="91"/>
      <c r="W105" s="92"/>
      <c r="X105" s="51" t="s">
        <v>5</v>
      </c>
      <c r="Y105" s="52"/>
      <c r="Z105" s="52"/>
      <c r="AA105" s="52"/>
      <c r="AB105" s="53"/>
      <c r="AC105" s="51" t="s">
        <v>4</v>
      </c>
      <c r="AD105" s="52"/>
      <c r="AE105" s="52"/>
      <c r="AF105" s="52"/>
      <c r="AG105" s="53"/>
      <c r="AH105" s="71" t="s">
        <v>147</v>
      </c>
      <c r="AI105" s="72"/>
      <c r="AJ105" s="72"/>
      <c r="AK105" s="72"/>
      <c r="AL105" s="73"/>
      <c r="AM105" s="51" t="s">
        <v>6</v>
      </c>
      <c r="AN105" s="52"/>
      <c r="AO105" s="52"/>
      <c r="AP105" s="52"/>
      <c r="AQ105" s="53"/>
      <c r="AR105" s="51" t="s">
        <v>5</v>
      </c>
      <c r="AS105" s="52"/>
      <c r="AT105" s="52"/>
      <c r="AU105" s="52"/>
      <c r="AV105" s="53"/>
      <c r="AW105" s="51" t="s">
        <v>4</v>
      </c>
      <c r="AX105" s="52"/>
      <c r="AY105" s="52"/>
      <c r="AZ105" s="52"/>
      <c r="BA105" s="53"/>
      <c r="BB105" s="74" t="s">
        <v>147</v>
      </c>
      <c r="BC105" s="74"/>
      <c r="BD105" s="74"/>
      <c r="BE105" s="74"/>
      <c r="BF105" s="74"/>
      <c r="BG105" s="51" t="s">
        <v>118</v>
      </c>
      <c r="BH105" s="52"/>
      <c r="BI105" s="52"/>
      <c r="BJ105" s="52"/>
      <c r="BK105" s="53"/>
    </row>
    <row r="106" spans="1:79" ht="15" customHeight="1" x14ac:dyDescent="0.2">
      <c r="A106" s="51">
        <v>1</v>
      </c>
      <c r="B106" s="52"/>
      <c r="C106" s="52"/>
      <c r="D106" s="52"/>
      <c r="E106" s="53"/>
      <c r="F106" s="51">
        <v>2</v>
      </c>
      <c r="G106" s="52"/>
      <c r="H106" s="52"/>
      <c r="I106" s="52"/>
      <c r="J106" s="52"/>
      <c r="K106" s="52"/>
      <c r="L106" s="52"/>
      <c r="M106" s="52"/>
      <c r="N106" s="52"/>
      <c r="O106" s="52"/>
      <c r="P106" s="52"/>
      <c r="Q106" s="52"/>
      <c r="R106" s="52"/>
      <c r="S106" s="52"/>
      <c r="T106" s="52"/>
      <c r="U106" s="52"/>
      <c r="V106" s="52"/>
      <c r="W106" s="53"/>
      <c r="X106" s="51">
        <v>3</v>
      </c>
      <c r="Y106" s="52"/>
      <c r="Z106" s="52"/>
      <c r="AA106" s="52"/>
      <c r="AB106" s="53"/>
      <c r="AC106" s="51">
        <v>4</v>
      </c>
      <c r="AD106" s="52"/>
      <c r="AE106" s="52"/>
      <c r="AF106" s="52"/>
      <c r="AG106" s="53"/>
      <c r="AH106" s="51">
        <v>5</v>
      </c>
      <c r="AI106" s="52"/>
      <c r="AJ106" s="52"/>
      <c r="AK106" s="52"/>
      <c r="AL106" s="53"/>
      <c r="AM106" s="51">
        <v>6</v>
      </c>
      <c r="AN106" s="52"/>
      <c r="AO106" s="52"/>
      <c r="AP106" s="52"/>
      <c r="AQ106" s="53"/>
      <c r="AR106" s="51">
        <v>7</v>
      </c>
      <c r="AS106" s="52"/>
      <c r="AT106" s="52"/>
      <c r="AU106" s="52"/>
      <c r="AV106" s="53"/>
      <c r="AW106" s="51">
        <v>8</v>
      </c>
      <c r="AX106" s="52"/>
      <c r="AY106" s="52"/>
      <c r="AZ106" s="52"/>
      <c r="BA106" s="53"/>
      <c r="BB106" s="51">
        <v>9</v>
      </c>
      <c r="BC106" s="52"/>
      <c r="BD106" s="52"/>
      <c r="BE106" s="52"/>
      <c r="BF106" s="53"/>
      <c r="BG106" s="51">
        <v>10</v>
      </c>
      <c r="BH106" s="52"/>
      <c r="BI106" s="52"/>
      <c r="BJ106" s="52"/>
      <c r="BK106" s="53"/>
    </row>
    <row r="107" spans="1:79" s="2" customFormat="1" ht="15" hidden="1" customHeight="1" x14ac:dyDescent="0.2">
      <c r="A107" s="54" t="s">
        <v>85</v>
      </c>
      <c r="B107" s="55"/>
      <c r="C107" s="55"/>
      <c r="D107" s="55"/>
      <c r="E107" s="56"/>
      <c r="F107" s="54" t="s">
        <v>78</v>
      </c>
      <c r="G107" s="55"/>
      <c r="H107" s="55"/>
      <c r="I107" s="55"/>
      <c r="J107" s="55"/>
      <c r="K107" s="55"/>
      <c r="L107" s="55"/>
      <c r="M107" s="55"/>
      <c r="N107" s="55"/>
      <c r="O107" s="55"/>
      <c r="P107" s="55"/>
      <c r="Q107" s="55"/>
      <c r="R107" s="55"/>
      <c r="S107" s="55"/>
      <c r="T107" s="55"/>
      <c r="U107" s="55"/>
      <c r="V107" s="55"/>
      <c r="W107" s="56"/>
      <c r="X107" s="54" t="s">
        <v>81</v>
      </c>
      <c r="Y107" s="55"/>
      <c r="Z107" s="55"/>
      <c r="AA107" s="55"/>
      <c r="AB107" s="56"/>
      <c r="AC107" s="54" t="s">
        <v>82</v>
      </c>
      <c r="AD107" s="55"/>
      <c r="AE107" s="55"/>
      <c r="AF107" s="55"/>
      <c r="AG107" s="56"/>
      <c r="AH107" s="54" t="s">
        <v>116</v>
      </c>
      <c r="AI107" s="55"/>
      <c r="AJ107" s="55"/>
      <c r="AK107" s="55"/>
      <c r="AL107" s="56"/>
      <c r="AM107" s="75" t="s">
        <v>216</v>
      </c>
      <c r="AN107" s="76"/>
      <c r="AO107" s="76"/>
      <c r="AP107" s="76"/>
      <c r="AQ107" s="77"/>
      <c r="AR107" s="54" t="s">
        <v>83</v>
      </c>
      <c r="AS107" s="55"/>
      <c r="AT107" s="55"/>
      <c r="AU107" s="55"/>
      <c r="AV107" s="56"/>
      <c r="AW107" s="54" t="s">
        <v>84</v>
      </c>
      <c r="AX107" s="55"/>
      <c r="AY107" s="55"/>
      <c r="AZ107" s="55"/>
      <c r="BA107" s="56"/>
      <c r="BB107" s="54" t="s">
        <v>117</v>
      </c>
      <c r="BC107" s="55"/>
      <c r="BD107" s="55"/>
      <c r="BE107" s="55"/>
      <c r="BF107" s="56"/>
      <c r="BG107" s="75" t="s">
        <v>216</v>
      </c>
      <c r="BH107" s="76"/>
      <c r="BI107" s="76"/>
      <c r="BJ107" s="76"/>
      <c r="BK107" s="77"/>
      <c r="CA107" t="s">
        <v>39</v>
      </c>
    </row>
    <row r="108" spans="1:79" s="9" customFormat="1" ht="12.75" customHeight="1" x14ac:dyDescent="0.2">
      <c r="A108" s="120"/>
      <c r="B108" s="118"/>
      <c r="C108" s="118"/>
      <c r="D108" s="118"/>
      <c r="E108" s="119"/>
      <c r="F108" s="120" t="s">
        <v>179</v>
      </c>
      <c r="G108" s="118"/>
      <c r="H108" s="118"/>
      <c r="I108" s="118"/>
      <c r="J108" s="118"/>
      <c r="K108" s="118"/>
      <c r="L108" s="118"/>
      <c r="M108" s="118"/>
      <c r="N108" s="118"/>
      <c r="O108" s="118"/>
      <c r="P108" s="118"/>
      <c r="Q108" s="118"/>
      <c r="R108" s="118"/>
      <c r="S108" s="118"/>
      <c r="T108" s="118"/>
      <c r="U108" s="118"/>
      <c r="V108" s="118"/>
      <c r="W108" s="119"/>
      <c r="X108" s="169"/>
      <c r="Y108" s="170"/>
      <c r="Z108" s="170"/>
      <c r="AA108" s="170"/>
      <c r="AB108" s="171"/>
      <c r="AC108" s="169"/>
      <c r="AD108" s="170"/>
      <c r="AE108" s="170"/>
      <c r="AF108" s="170"/>
      <c r="AG108" s="171"/>
      <c r="AH108" s="165"/>
      <c r="AI108" s="165"/>
      <c r="AJ108" s="165"/>
      <c r="AK108" s="165"/>
      <c r="AL108" s="165"/>
      <c r="AM108" s="165">
        <f>IF(ISNUMBER(X108),X108,0)+IF(ISNUMBER(AC108),AC108,0)</f>
        <v>0</v>
      </c>
      <c r="AN108" s="165"/>
      <c r="AO108" s="165"/>
      <c r="AP108" s="165"/>
      <c r="AQ108" s="165"/>
      <c r="AR108" s="165"/>
      <c r="AS108" s="165"/>
      <c r="AT108" s="165"/>
      <c r="AU108" s="165"/>
      <c r="AV108" s="165"/>
      <c r="AW108" s="165"/>
      <c r="AX108" s="165"/>
      <c r="AY108" s="165"/>
      <c r="AZ108" s="165"/>
      <c r="BA108" s="165"/>
      <c r="BB108" s="165"/>
      <c r="BC108" s="165"/>
      <c r="BD108" s="165"/>
      <c r="BE108" s="165"/>
      <c r="BF108" s="165"/>
      <c r="BG108" s="165">
        <f>IF(ISNUMBER(AR108),AR108,0)+IF(ISNUMBER(AW108),AW108,0)</f>
        <v>0</v>
      </c>
      <c r="BH108" s="165"/>
      <c r="BI108" s="165"/>
      <c r="BJ108" s="165"/>
      <c r="BK108" s="165"/>
      <c r="CA108" s="9" t="s">
        <v>40</v>
      </c>
    </row>
    <row r="111" spans="1:79" ht="14.25" customHeight="1" x14ac:dyDescent="0.2">
      <c r="A111" s="67" t="s">
        <v>151</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678</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8" t="s">
        <v>617</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row>
    <row r="114" spans="1:79" ht="23.1" customHeight="1" x14ac:dyDescent="0.2">
      <c r="A114" s="87" t="s">
        <v>7</v>
      </c>
      <c r="B114" s="88"/>
      <c r="C114" s="88"/>
      <c r="D114" s="87" t="s">
        <v>152</v>
      </c>
      <c r="E114" s="88"/>
      <c r="F114" s="88"/>
      <c r="G114" s="88"/>
      <c r="H114" s="88"/>
      <c r="I114" s="88"/>
      <c r="J114" s="88"/>
      <c r="K114" s="88"/>
      <c r="L114" s="88"/>
      <c r="M114" s="88"/>
      <c r="N114" s="88"/>
      <c r="O114" s="88"/>
      <c r="P114" s="88"/>
      <c r="Q114" s="88"/>
      <c r="R114" s="88"/>
      <c r="S114" s="88"/>
      <c r="T114" s="89"/>
      <c r="U114" s="51" t="s">
        <v>618</v>
      </c>
      <c r="V114" s="52"/>
      <c r="W114" s="52"/>
      <c r="X114" s="52"/>
      <c r="Y114" s="52"/>
      <c r="Z114" s="52"/>
      <c r="AA114" s="52"/>
      <c r="AB114" s="52"/>
      <c r="AC114" s="52"/>
      <c r="AD114" s="52"/>
      <c r="AE114" s="52"/>
      <c r="AF114" s="52"/>
      <c r="AG114" s="52"/>
      <c r="AH114" s="52"/>
      <c r="AI114" s="52"/>
      <c r="AJ114" s="52"/>
      <c r="AK114" s="52"/>
      <c r="AL114" s="52"/>
      <c r="AM114" s="53"/>
      <c r="AN114" s="51" t="s">
        <v>619</v>
      </c>
      <c r="AO114" s="52"/>
      <c r="AP114" s="52"/>
      <c r="AQ114" s="52"/>
      <c r="AR114" s="52"/>
      <c r="AS114" s="52"/>
      <c r="AT114" s="52"/>
      <c r="AU114" s="52"/>
      <c r="AV114" s="52"/>
      <c r="AW114" s="52"/>
      <c r="AX114" s="52"/>
      <c r="AY114" s="52"/>
      <c r="AZ114" s="52"/>
      <c r="BA114" s="52"/>
      <c r="BB114" s="52"/>
      <c r="BC114" s="52"/>
      <c r="BD114" s="52"/>
      <c r="BE114" s="52"/>
      <c r="BF114" s="53"/>
      <c r="BG114" s="57" t="s">
        <v>620</v>
      </c>
      <c r="BH114" s="57"/>
      <c r="BI114" s="57"/>
      <c r="BJ114" s="57"/>
      <c r="BK114" s="57"/>
      <c r="BL114" s="57"/>
      <c r="BM114" s="57"/>
      <c r="BN114" s="57"/>
      <c r="BO114" s="57"/>
      <c r="BP114" s="57"/>
      <c r="BQ114" s="57"/>
      <c r="BR114" s="57"/>
      <c r="BS114" s="57"/>
      <c r="BT114" s="57"/>
      <c r="BU114" s="57"/>
      <c r="BV114" s="57"/>
      <c r="BW114" s="57"/>
      <c r="BX114" s="57"/>
      <c r="BY114" s="57"/>
    </row>
    <row r="115" spans="1:79" ht="52.5" customHeight="1" x14ac:dyDescent="0.2">
      <c r="A115" s="90"/>
      <c r="B115" s="91"/>
      <c r="C115" s="91"/>
      <c r="D115" s="90"/>
      <c r="E115" s="91"/>
      <c r="F115" s="91"/>
      <c r="G115" s="91"/>
      <c r="H115" s="91"/>
      <c r="I115" s="91"/>
      <c r="J115" s="91"/>
      <c r="K115" s="91"/>
      <c r="L115" s="91"/>
      <c r="M115" s="91"/>
      <c r="N115" s="91"/>
      <c r="O115" s="91"/>
      <c r="P115" s="91"/>
      <c r="Q115" s="91"/>
      <c r="R115" s="91"/>
      <c r="S115" s="91"/>
      <c r="T115" s="92"/>
      <c r="U115" s="51" t="s">
        <v>5</v>
      </c>
      <c r="V115" s="52"/>
      <c r="W115" s="52"/>
      <c r="X115" s="52"/>
      <c r="Y115" s="53"/>
      <c r="Z115" s="51" t="s">
        <v>4</v>
      </c>
      <c r="AA115" s="52"/>
      <c r="AB115" s="52"/>
      <c r="AC115" s="52"/>
      <c r="AD115" s="53"/>
      <c r="AE115" s="71" t="s">
        <v>147</v>
      </c>
      <c r="AF115" s="72"/>
      <c r="AG115" s="72"/>
      <c r="AH115" s="73"/>
      <c r="AI115" s="51" t="s">
        <v>6</v>
      </c>
      <c r="AJ115" s="52"/>
      <c r="AK115" s="52"/>
      <c r="AL115" s="52"/>
      <c r="AM115" s="53"/>
      <c r="AN115" s="51" t="s">
        <v>5</v>
      </c>
      <c r="AO115" s="52"/>
      <c r="AP115" s="52"/>
      <c r="AQ115" s="52"/>
      <c r="AR115" s="53"/>
      <c r="AS115" s="51" t="s">
        <v>4</v>
      </c>
      <c r="AT115" s="52"/>
      <c r="AU115" s="52"/>
      <c r="AV115" s="52"/>
      <c r="AW115" s="53"/>
      <c r="AX115" s="71" t="s">
        <v>147</v>
      </c>
      <c r="AY115" s="72"/>
      <c r="AZ115" s="72"/>
      <c r="BA115" s="73"/>
      <c r="BB115" s="51" t="s">
        <v>118</v>
      </c>
      <c r="BC115" s="52"/>
      <c r="BD115" s="52"/>
      <c r="BE115" s="52"/>
      <c r="BF115" s="53"/>
      <c r="BG115" s="51" t="s">
        <v>5</v>
      </c>
      <c r="BH115" s="52"/>
      <c r="BI115" s="52"/>
      <c r="BJ115" s="52"/>
      <c r="BK115" s="53"/>
      <c r="BL115" s="57" t="s">
        <v>4</v>
      </c>
      <c r="BM115" s="57"/>
      <c r="BN115" s="57"/>
      <c r="BO115" s="57"/>
      <c r="BP115" s="57"/>
      <c r="BQ115" s="74" t="s">
        <v>147</v>
      </c>
      <c r="BR115" s="74"/>
      <c r="BS115" s="74"/>
      <c r="BT115" s="74"/>
      <c r="BU115" s="51" t="s">
        <v>119</v>
      </c>
      <c r="BV115" s="52"/>
      <c r="BW115" s="52"/>
      <c r="BX115" s="52"/>
      <c r="BY115" s="53"/>
    </row>
    <row r="116" spans="1:79" ht="15" customHeight="1" x14ac:dyDescent="0.2">
      <c r="A116" s="51">
        <v>1</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3"/>
      <c r="AI116" s="51">
        <v>6</v>
      </c>
      <c r="AJ116" s="52"/>
      <c r="AK116" s="52"/>
      <c r="AL116" s="52"/>
      <c r="AM116" s="53"/>
      <c r="AN116" s="51">
        <v>7</v>
      </c>
      <c r="AO116" s="52"/>
      <c r="AP116" s="52"/>
      <c r="AQ116" s="52"/>
      <c r="AR116" s="53"/>
      <c r="AS116" s="51">
        <v>8</v>
      </c>
      <c r="AT116" s="52"/>
      <c r="AU116" s="52"/>
      <c r="AV116" s="52"/>
      <c r="AW116" s="53"/>
      <c r="AX116" s="57">
        <v>9</v>
      </c>
      <c r="AY116" s="57"/>
      <c r="AZ116" s="57"/>
      <c r="BA116" s="57"/>
      <c r="BB116" s="51">
        <v>10</v>
      </c>
      <c r="BC116" s="52"/>
      <c r="BD116" s="52"/>
      <c r="BE116" s="52"/>
      <c r="BF116" s="53"/>
      <c r="BG116" s="51">
        <v>11</v>
      </c>
      <c r="BH116" s="52"/>
      <c r="BI116" s="52"/>
      <c r="BJ116" s="52"/>
      <c r="BK116" s="53"/>
      <c r="BL116" s="57">
        <v>12</v>
      </c>
      <c r="BM116" s="57"/>
      <c r="BN116" s="57"/>
      <c r="BO116" s="57"/>
      <c r="BP116" s="57"/>
      <c r="BQ116" s="51">
        <v>13</v>
      </c>
      <c r="BR116" s="52"/>
      <c r="BS116" s="52"/>
      <c r="BT116" s="53"/>
      <c r="BU116" s="51">
        <v>14</v>
      </c>
      <c r="BV116" s="52"/>
      <c r="BW116" s="52"/>
      <c r="BX116" s="52"/>
      <c r="BY116" s="53"/>
    </row>
    <row r="117" spans="1:79" s="2" customFormat="1" ht="14.25" hidden="1" customHeight="1" x14ac:dyDescent="0.2">
      <c r="A117" s="54" t="s">
        <v>90</v>
      </c>
      <c r="B117" s="55"/>
      <c r="C117" s="55"/>
      <c r="D117" s="54" t="s">
        <v>78</v>
      </c>
      <c r="E117" s="55"/>
      <c r="F117" s="55"/>
      <c r="G117" s="55"/>
      <c r="H117" s="55"/>
      <c r="I117" s="55"/>
      <c r="J117" s="55"/>
      <c r="K117" s="55"/>
      <c r="L117" s="55"/>
      <c r="M117" s="55"/>
      <c r="N117" s="55"/>
      <c r="O117" s="55"/>
      <c r="P117" s="55"/>
      <c r="Q117" s="55"/>
      <c r="R117" s="55"/>
      <c r="S117" s="55"/>
      <c r="T117" s="56"/>
      <c r="U117" s="60" t="s">
        <v>86</v>
      </c>
      <c r="V117" s="60"/>
      <c r="W117" s="60"/>
      <c r="X117" s="60"/>
      <c r="Y117" s="60"/>
      <c r="Z117" s="60" t="s">
        <v>87</v>
      </c>
      <c r="AA117" s="60"/>
      <c r="AB117" s="60"/>
      <c r="AC117" s="60"/>
      <c r="AD117" s="60"/>
      <c r="AE117" s="60" t="s">
        <v>113</v>
      </c>
      <c r="AF117" s="60"/>
      <c r="AG117" s="60"/>
      <c r="AH117" s="60"/>
      <c r="AI117" s="69" t="s">
        <v>215</v>
      </c>
      <c r="AJ117" s="69"/>
      <c r="AK117" s="69"/>
      <c r="AL117" s="69"/>
      <c r="AM117" s="69"/>
      <c r="AN117" s="60" t="s">
        <v>88</v>
      </c>
      <c r="AO117" s="60"/>
      <c r="AP117" s="60"/>
      <c r="AQ117" s="60"/>
      <c r="AR117" s="60"/>
      <c r="AS117" s="60" t="s">
        <v>89</v>
      </c>
      <c r="AT117" s="60"/>
      <c r="AU117" s="60"/>
      <c r="AV117" s="60"/>
      <c r="AW117" s="60"/>
      <c r="AX117" s="60" t="s">
        <v>114</v>
      </c>
      <c r="AY117" s="60"/>
      <c r="AZ117" s="60"/>
      <c r="BA117" s="60"/>
      <c r="BB117" s="69" t="s">
        <v>215</v>
      </c>
      <c r="BC117" s="69"/>
      <c r="BD117" s="69"/>
      <c r="BE117" s="69"/>
      <c r="BF117" s="69"/>
      <c r="BG117" s="60" t="s">
        <v>79</v>
      </c>
      <c r="BH117" s="60"/>
      <c r="BI117" s="60"/>
      <c r="BJ117" s="60"/>
      <c r="BK117" s="60"/>
      <c r="BL117" s="60" t="s">
        <v>80</v>
      </c>
      <c r="BM117" s="60"/>
      <c r="BN117" s="60"/>
      <c r="BO117" s="60"/>
      <c r="BP117" s="60"/>
      <c r="BQ117" s="60" t="s">
        <v>115</v>
      </c>
      <c r="BR117" s="60"/>
      <c r="BS117" s="60"/>
      <c r="BT117" s="60"/>
      <c r="BU117" s="69" t="s">
        <v>215</v>
      </c>
      <c r="BV117" s="69"/>
      <c r="BW117" s="69"/>
      <c r="BX117" s="69"/>
      <c r="BY117" s="69"/>
      <c r="CA117" t="s">
        <v>41</v>
      </c>
    </row>
    <row r="118" spans="1:79" s="138" customFormat="1" ht="25.5" customHeight="1" x14ac:dyDescent="0.2">
      <c r="A118" s="158">
        <v>1</v>
      </c>
      <c r="B118" s="159"/>
      <c r="C118" s="159"/>
      <c r="D118" s="132" t="s">
        <v>726</v>
      </c>
      <c r="E118" s="133"/>
      <c r="F118" s="133"/>
      <c r="G118" s="133"/>
      <c r="H118" s="133"/>
      <c r="I118" s="133"/>
      <c r="J118" s="133"/>
      <c r="K118" s="133"/>
      <c r="L118" s="133"/>
      <c r="M118" s="133"/>
      <c r="N118" s="133"/>
      <c r="O118" s="133"/>
      <c r="P118" s="133"/>
      <c r="Q118" s="133"/>
      <c r="R118" s="133"/>
      <c r="S118" s="133"/>
      <c r="T118" s="134"/>
      <c r="U118" s="162">
        <v>16298282</v>
      </c>
      <c r="V118" s="163"/>
      <c r="W118" s="163"/>
      <c r="X118" s="163"/>
      <c r="Y118" s="164"/>
      <c r="Z118" s="162">
        <v>1331185</v>
      </c>
      <c r="AA118" s="163"/>
      <c r="AB118" s="163"/>
      <c r="AC118" s="163"/>
      <c r="AD118" s="164"/>
      <c r="AE118" s="162">
        <v>0</v>
      </c>
      <c r="AF118" s="163"/>
      <c r="AG118" s="163"/>
      <c r="AH118" s="164"/>
      <c r="AI118" s="162">
        <f>IF(ISNUMBER(U118),U118,0)+IF(ISNUMBER(Z118),Z118,0)</f>
        <v>17629467</v>
      </c>
      <c r="AJ118" s="163"/>
      <c r="AK118" s="163"/>
      <c r="AL118" s="163"/>
      <c r="AM118" s="164"/>
      <c r="AN118" s="162">
        <v>24179518</v>
      </c>
      <c r="AO118" s="163"/>
      <c r="AP118" s="163"/>
      <c r="AQ118" s="163"/>
      <c r="AR118" s="164"/>
      <c r="AS118" s="162">
        <v>140710</v>
      </c>
      <c r="AT118" s="163"/>
      <c r="AU118" s="163"/>
      <c r="AV118" s="163"/>
      <c r="AW118" s="164"/>
      <c r="AX118" s="162">
        <v>31500</v>
      </c>
      <c r="AY118" s="163"/>
      <c r="AZ118" s="163"/>
      <c r="BA118" s="164"/>
      <c r="BB118" s="162">
        <f>IF(ISNUMBER(AN118),AN118,0)+IF(ISNUMBER(AS118),AS118,0)</f>
        <v>24320228</v>
      </c>
      <c r="BC118" s="163"/>
      <c r="BD118" s="163"/>
      <c r="BE118" s="163"/>
      <c r="BF118" s="164"/>
      <c r="BG118" s="162">
        <v>33396120</v>
      </c>
      <c r="BH118" s="163"/>
      <c r="BI118" s="163"/>
      <c r="BJ118" s="163"/>
      <c r="BK118" s="164"/>
      <c r="BL118" s="162">
        <v>0</v>
      </c>
      <c r="BM118" s="163"/>
      <c r="BN118" s="163"/>
      <c r="BO118" s="163"/>
      <c r="BP118" s="164"/>
      <c r="BQ118" s="162">
        <v>0</v>
      </c>
      <c r="BR118" s="163"/>
      <c r="BS118" s="163"/>
      <c r="BT118" s="164"/>
      <c r="BU118" s="162">
        <f>IF(ISNUMBER(BG118),BG118,0)+IF(ISNUMBER(BL118),BL118,0)</f>
        <v>33396120</v>
      </c>
      <c r="BV118" s="163"/>
      <c r="BW118" s="163"/>
      <c r="BX118" s="163"/>
      <c r="BY118" s="164"/>
      <c r="CA118" s="138" t="s">
        <v>42</v>
      </c>
    </row>
    <row r="119" spans="1:79" s="9" customFormat="1" ht="12.75" customHeight="1" x14ac:dyDescent="0.2">
      <c r="A119" s="120"/>
      <c r="B119" s="118"/>
      <c r="C119" s="118"/>
      <c r="D119" s="139" t="s">
        <v>179</v>
      </c>
      <c r="E119" s="140"/>
      <c r="F119" s="140"/>
      <c r="G119" s="140"/>
      <c r="H119" s="140"/>
      <c r="I119" s="140"/>
      <c r="J119" s="140"/>
      <c r="K119" s="140"/>
      <c r="L119" s="140"/>
      <c r="M119" s="140"/>
      <c r="N119" s="140"/>
      <c r="O119" s="140"/>
      <c r="P119" s="140"/>
      <c r="Q119" s="140"/>
      <c r="R119" s="140"/>
      <c r="S119" s="140"/>
      <c r="T119" s="141"/>
      <c r="U119" s="166">
        <v>16298282</v>
      </c>
      <c r="V119" s="167"/>
      <c r="W119" s="167"/>
      <c r="X119" s="167"/>
      <c r="Y119" s="168"/>
      <c r="Z119" s="166">
        <v>1331185</v>
      </c>
      <c r="AA119" s="167"/>
      <c r="AB119" s="167"/>
      <c r="AC119" s="167"/>
      <c r="AD119" s="168"/>
      <c r="AE119" s="166">
        <v>0</v>
      </c>
      <c r="AF119" s="167"/>
      <c r="AG119" s="167"/>
      <c r="AH119" s="168"/>
      <c r="AI119" s="166">
        <f>IF(ISNUMBER(U119),U119,0)+IF(ISNUMBER(Z119),Z119,0)</f>
        <v>17629467</v>
      </c>
      <c r="AJ119" s="167"/>
      <c r="AK119" s="167"/>
      <c r="AL119" s="167"/>
      <c r="AM119" s="168"/>
      <c r="AN119" s="166">
        <v>24179518</v>
      </c>
      <c r="AO119" s="167"/>
      <c r="AP119" s="167"/>
      <c r="AQ119" s="167"/>
      <c r="AR119" s="168"/>
      <c r="AS119" s="166">
        <v>140710</v>
      </c>
      <c r="AT119" s="167"/>
      <c r="AU119" s="167"/>
      <c r="AV119" s="167"/>
      <c r="AW119" s="168"/>
      <c r="AX119" s="166">
        <v>31500</v>
      </c>
      <c r="AY119" s="167"/>
      <c r="AZ119" s="167"/>
      <c r="BA119" s="168"/>
      <c r="BB119" s="166">
        <f>IF(ISNUMBER(AN119),AN119,0)+IF(ISNUMBER(AS119),AS119,0)</f>
        <v>24320228</v>
      </c>
      <c r="BC119" s="167"/>
      <c r="BD119" s="167"/>
      <c r="BE119" s="167"/>
      <c r="BF119" s="168"/>
      <c r="BG119" s="166">
        <v>33396120</v>
      </c>
      <c r="BH119" s="167"/>
      <c r="BI119" s="167"/>
      <c r="BJ119" s="167"/>
      <c r="BK119" s="168"/>
      <c r="BL119" s="166">
        <v>0</v>
      </c>
      <c r="BM119" s="167"/>
      <c r="BN119" s="167"/>
      <c r="BO119" s="167"/>
      <c r="BP119" s="168"/>
      <c r="BQ119" s="166">
        <v>0</v>
      </c>
      <c r="BR119" s="167"/>
      <c r="BS119" s="167"/>
      <c r="BT119" s="168"/>
      <c r="BU119" s="166">
        <f>IF(ISNUMBER(BG119),BG119,0)+IF(ISNUMBER(BL119),BL119,0)</f>
        <v>33396120</v>
      </c>
      <c r="BV119" s="167"/>
      <c r="BW119" s="167"/>
      <c r="BX119" s="167"/>
      <c r="BY119" s="168"/>
    </row>
    <row r="121" spans="1:79" ht="14.25" customHeight="1" x14ac:dyDescent="0.2">
      <c r="A121" s="67" t="s">
        <v>691</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5" customHeight="1" x14ac:dyDescent="0.2">
      <c r="A122" s="70" t="s">
        <v>617</v>
      </c>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row>
    <row r="123" spans="1:79" ht="23.1" customHeight="1" x14ac:dyDescent="0.2">
      <c r="A123" s="87" t="s">
        <v>7</v>
      </c>
      <c r="B123" s="88"/>
      <c r="C123" s="88"/>
      <c r="D123" s="87" t="s">
        <v>152</v>
      </c>
      <c r="E123" s="88"/>
      <c r="F123" s="88"/>
      <c r="G123" s="88"/>
      <c r="H123" s="88"/>
      <c r="I123" s="88"/>
      <c r="J123" s="88"/>
      <c r="K123" s="88"/>
      <c r="L123" s="88"/>
      <c r="M123" s="88"/>
      <c r="N123" s="88"/>
      <c r="O123" s="88"/>
      <c r="P123" s="88"/>
      <c r="Q123" s="88"/>
      <c r="R123" s="88"/>
      <c r="S123" s="88"/>
      <c r="T123" s="89"/>
      <c r="U123" s="57" t="s">
        <v>621</v>
      </c>
      <c r="V123" s="57"/>
      <c r="W123" s="57"/>
      <c r="X123" s="57"/>
      <c r="Y123" s="57"/>
      <c r="Z123" s="57"/>
      <c r="AA123" s="57"/>
      <c r="AB123" s="57"/>
      <c r="AC123" s="57"/>
      <c r="AD123" s="57"/>
      <c r="AE123" s="57"/>
      <c r="AF123" s="57"/>
      <c r="AG123" s="57"/>
      <c r="AH123" s="57"/>
      <c r="AI123" s="57"/>
      <c r="AJ123" s="57"/>
      <c r="AK123" s="57"/>
      <c r="AL123" s="57"/>
      <c r="AM123" s="57"/>
      <c r="AN123" s="57"/>
      <c r="AO123" s="57" t="s">
        <v>623</v>
      </c>
      <c r="AP123" s="57"/>
      <c r="AQ123" s="57"/>
      <c r="AR123" s="57"/>
      <c r="AS123" s="57"/>
      <c r="AT123" s="57"/>
      <c r="AU123" s="57"/>
      <c r="AV123" s="57"/>
      <c r="AW123" s="57"/>
      <c r="AX123" s="57"/>
      <c r="AY123" s="57"/>
      <c r="AZ123" s="57"/>
      <c r="BA123" s="57"/>
      <c r="BB123" s="57"/>
      <c r="BC123" s="57"/>
      <c r="BD123" s="57"/>
      <c r="BE123" s="57"/>
      <c r="BF123" s="57"/>
      <c r="BG123" s="57"/>
      <c r="BH123" s="57"/>
    </row>
    <row r="124" spans="1:79" ht="54" customHeight="1" x14ac:dyDescent="0.2">
      <c r="A124" s="90"/>
      <c r="B124" s="91"/>
      <c r="C124" s="91"/>
      <c r="D124" s="90"/>
      <c r="E124" s="91"/>
      <c r="F124" s="91"/>
      <c r="G124" s="91"/>
      <c r="H124" s="91"/>
      <c r="I124" s="91"/>
      <c r="J124" s="91"/>
      <c r="K124" s="91"/>
      <c r="L124" s="91"/>
      <c r="M124" s="91"/>
      <c r="N124" s="91"/>
      <c r="O124" s="91"/>
      <c r="P124" s="91"/>
      <c r="Q124" s="91"/>
      <c r="R124" s="91"/>
      <c r="S124" s="91"/>
      <c r="T124" s="92"/>
      <c r="U124" s="51" t="s">
        <v>5</v>
      </c>
      <c r="V124" s="52"/>
      <c r="W124" s="52"/>
      <c r="X124" s="52"/>
      <c r="Y124" s="53"/>
      <c r="Z124" s="51" t="s">
        <v>4</v>
      </c>
      <c r="AA124" s="52"/>
      <c r="AB124" s="52"/>
      <c r="AC124" s="52"/>
      <c r="AD124" s="53"/>
      <c r="AE124" s="71" t="s">
        <v>147</v>
      </c>
      <c r="AF124" s="72"/>
      <c r="AG124" s="72"/>
      <c r="AH124" s="72"/>
      <c r="AI124" s="73"/>
      <c r="AJ124" s="51" t="s">
        <v>6</v>
      </c>
      <c r="AK124" s="52"/>
      <c r="AL124" s="52"/>
      <c r="AM124" s="52"/>
      <c r="AN124" s="53"/>
      <c r="AO124" s="51" t="s">
        <v>5</v>
      </c>
      <c r="AP124" s="52"/>
      <c r="AQ124" s="52"/>
      <c r="AR124" s="52"/>
      <c r="AS124" s="53"/>
      <c r="AT124" s="51" t="s">
        <v>4</v>
      </c>
      <c r="AU124" s="52"/>
      <c r="AV124" s="52"/>
      <c r="AW124" s="52"/>
      <c r="AX124" s="53"/>
      <c r="AY124" s="71" t="s">
        <v>147</v>
      </c>
      <c r="AZ124" s="72"/>
      <c r="BA124" s="72"/>
      <c r="BB124" s="72"/>
      <c r="BC124" s="73"/>
      <c r="BD124" s="57" t="s">
        <v>118</v>
      </c>
      <c r="BE124" s="57"/>
      <c r="BF124" s="57"/>
      <c r="BG124" s="57"/>
      <c r="BH124" s="57"/>
    </row>
    <row r="125" spans="1:79" ht="15" customHeight="1" x14ac:dyDescent="0.2">
      <c r="A125" s="51" t="s">
        <v>214</v>
      </c>
      <c r="B125" s="52"/>
      <c r="C125" s="52"/>
      <c r="D125" s="51">
        <v>2</v>
      </c>
      <c r="E125" s="52"/>
      <c r="F125" s="52"/>
      <c r="G125" s="52"/>
      <c r="H125" s="52"/>
      <c r="I125" s="52"/>
      <c r="J125" s="52"/>
      <c r="K125" s="52"/>
      <c r="L125" s="52"/>
      <c r="M125" s="52"/>
      <c r="N125" s="52"/>
      <c r="O125" s="52"/>
      <c r="P125" s="52"/>
      <c r="Q125" s="52"/>
      <c r="R125" s="52"/>
      <c r="S125" s="52"/>
      <c r="T125" s="53"/>
      <c r="U125" s="51">
        <v>3</v>
      </c>
      <c r="V125" s="52"/>
      <c r="W125" s="52"/>
      <c r="X125" s="52"/>
      <c r="Y125" s="53"/>
      <c r="Z125" s="51">
        <v>4</v>
      </c>
      <c r="AA125" s="52"/>
      <c r="AB125" s="52"/>
      <c r="AC125" s="52"/>
      <c r="AD125" s="53"/>
      <c r="AE125" s="51">
        <v>5</v>
      </c>
      <c r="AF125" s="52"/>
      <c r="AG125" s="52"/>
      <c r="AH125" s="52"/>
      <c r="AI125" s="53"/>
      <c r="AJ125" s="51">
        <v>6</v>
      </c>
      <c r="AK125" s="52"/>
      <c r="AL125" s="52"/>
      <c r="AM125" s="52"/>
      <c r="AN125" s="53"/>
      <c r="AO125" s="51">
        <v>7</v>
      </c>
      <c r="AP125" s="52"/>
      <c r="AQ125" s="52"/>
      <c r="AR125" s="52"/>
      <c r="AS125" s="53"/>
      <c r="AT125" s="51">
        <v>8</v>
      </c>
      <c r="AU125" s="52"/>
      <c r="AV125" s="52"/>
      <c r="AW125" s="52"/>
      <c r="AX125" s="53"/>
      <c r="AY125" s="51">
        <v>9</v>
      </c>
      <c r="AZ125" s="52"/>
      <c r="BA125" s="52"/>
      <c r="BB125" s="52"/>
      <c r="BC125" s="53"/>
      <c r="BD125" s="51">
        <v>10</v>
      </c>
      <c r="BE125" s="52"/>
      <c r="BF125" s="52"/>
      <c r="BG125" s="52"/>
      <c r="BH125" s="53"/>
    </row>
    <row r="126" spans="1:79" s="2" customFormat="1" ht="12.75" hidden="1" customHeight="1" x14ac:dyDescent="0.2">
      <c r="A126" s="54" t="s">
        <v>90</v>
      </c>
      <c r="B126" s="55"/>
      <c r="C126" s="55"/>
      <c r="D126" s="54" t="s">
        <v>78</v>
      </c>
      <c r="E126" s="55"/>
      <c r="F126" s="55"/>
      <c r="G126" s="55"/>
      <c r="H126" s="55"/>
      <c r="I126" s="55"/>
      <c r="J126" s="55"/>
      <c r="K126" s="55"/>
      <c r="L126" s="55"/>
      <c r="M126" s="55"/>
      <c r="N126" s="55"/>
      <c r="O126" s="55"/>
      <c r="P126" s="55"/>
      <c r="Q126" s="55"/>
      <c r="R126" s="55"/>
      <c r="S126" s="55"/>
      <c r="T126" s="56"/>
      <c r="U126" s="54" t="s">
        <v>81</v>
      </c>
      <c r="V126" s="55"/>
      <c r="W126" s="55"/>
      <c r="X126" s="55"/>
      <c r="Y126" s="56"/>
      <c r="Z126" s="54" t="s">
        <v>82</v>
      </c>
      <c r="AA126" s="55"/>
      <c r="AB126" s="55"/>
      <c r="AC126" s="55"/>
      <c r="AD126" s="56"/>
      <c r="AE126" s="54" t="s">
        <v>116</v>
      </c>
      <c r="AF126" s="55"/>
      <c r="AG126" s="55"/>
      <c r="AH126" s="55"/>
      <c r="AI126" s="56"/>
      <c r="AJ126" s="75" t="s">
        <v>216</v>
      </c>
      <c r="AK126" s="76"/>
      <c r="AL126" s="76"/>
      <c r="AM126" s="76"/>
      <c r="AN126" s="77"/>
      <c r="AO126" s="54" t="s">
        <v>83</v>
      </c>
      <c r="AP126" s="55"/>
      <c r="AQ126" s="55"/>
      <c r="AR126" s="55"/>
      <c r="AS126" s="56"/>
      <c r="AT126" s="54" t="s">
        <v>84</v>
      </c>
      <c r="AU126" s="55"/>
      <c r="AV126" s="55"/>
      <c r="AW126" s="55"/>
      <c r="AX126" s="56"/>
      <c r="AY126" s="54" t="s">
        <v>117</v>
      </c>
      <c r="AZ126" s="55"/>
      <c r="BA126" s="55"/>
      <c r="BB126" s="55"/>
      <c r="BC126" s="56"/>
      <c r="BD126" s="69" t="s">
        <v>216</v>
      </c>
      <c r="BE126" s="69"/>
      <c r="BF126" s="69"/>
      <c r="BG126" s="69"/>
      <c r="BH126" s="69"/>
      <c r="CA126" s="2" t="s">
        <v>43</v>
      </c>
    </row>
    <row r="127" spans="1:79" s="138" customFormat="1" ht="25.5" customHeight="1" x14ac:dyDescent="0.2">
      <c r="A127" s="158">
        <v>1</v>
      </c>
      <c r="B127" s="159"/>
      <c r="C127" s="159"/>
      <c r="D127" s="132" t="s">
        <v>726</v>
      </c>
      <c r="E127" s="133"/>
      <c r="F127" s="133"/>
      <c r="G127" s="133"/>
      <c r="H127" s="133"/>
      <c r="I127" s="133"/>
      <c r="J127" s="133"/>
      <c r="K127" s="133"/>
      <c r="L127" s="133"/>
      <c r="M127" s="133"/>
      <c r="N127" s="133"/>
      <c r="O127" s="133"/>
      <c r="P127" s="133"/>
      <c r="Q127" s="133"/>
      <c r="R127" s="133"/>
      <c r="S127" s="133"/>
      <c r="T127" s="134"/>
      <c r="U127" s="162">
        <v>0</v>
      </c>
      <c r="V127" s="163"/>
      <c r="W127" s="163"/>
      <c r="X127" s="163"/>
      <c r="Y127" s="164"/>
      <c r="Z127" s="162">
        <v>0</v>
      </c>
      <c r="AA127" s="163"/>
      <c r="AB127" s="163"/>
      <c r="AC127" s="163"/>
      <c r="AD127" s="164"/>
      <c r="AE127" s="161">
        <v>0</v>
      </c>
      <c r="AF127" s="161"/>
      <c r="AG127" s="161"/>
      <c r="AH127" s="161"/>
      <c r="AI127" s="161"/>
      <c r="AJ127" s="172">
        <f>IF(ISNUMBER(U127),U127,0)+IF(ISNUMBER(Z127),Z127,0)</f>
        <v>0</v>
      </c>
      <c r="AK127" s="172"/>
      <c r="AL127" s="172"/>
      <c r="AM127" s="172"/>
      <c r="AN127" s="172"/>
      <c r="AO127" s="161">
        <v>0</v>
      </c>
      <c r="AP127" s="161"/>
      <c r="AQ127" s="161"/>
      <c r="AR127" s="161"/>
      <c r="AS127" s="161"/>
      <c r="AT127" s="172">
        <v>0</v>
      </c>
      <c r="AU127" s="172"/>
      <c r="AV127" s="172"/>
      <c r="AW127" s="172"/>
      <c r="AX127" s="172"/>
      <c r="AY127" s="161">
        <v>0</v>
      </c>
      <c r="AZ127" s="161"/>
      <c r="BA127" s="161"/>
      <c r="BB127" s="161"/>
      <c r="BC127" s="161"/>
      <c r="BD127" s="172">
        <f>IF(ISNUMBER(AO127),AO127,0)+IF(ISNUMBER(AT127),AT127,0)</f>
        <v>0</v>
      </c>
      <c r="BE127" s="172"/>
      <c r="BF127" s="172"/>
      <c r="BG127" s="172"/>
      <c r="BH127" s="172"/>
      <c r="CA127" s="138" t="s">
        <v>44</v>
      </c>
    </row>
    <row r="128" spans="1:79" s="9" customFormat="1" ht="12.75" customHeight="1" x14ac:dyDescent="0.2">
      <c r="A128" s="120"/>
      <c r="B128" s="118"/>
      <c r="C128" s="118"/>
      <c r="D128" s="139" t="s">
        <v>179</v>
      </c>
      <c r="E128" s="140"/>
      <c r="F128" s="140"/>
      <c r="G128" s="140"/>
      <c r="H128" s="140"/>
      <c r="I128" s="140"/>
      <c r="J128" s="140"/>
      <c r="K128" s="140"/>
      <c r="L128" s="140"/>
      <c r="M128" s="140"/>
      <c r="N128" s="140"/>
      <c r="O128" s="140"/>
      <c r="P128" s="140"/>
      <c r="Q128" s="140"/>
      <c r="R128" s="140"/>
      <c r="S128" s="140"/>
      <c r="T128" s="141"/>
      <c r="U128" s="166">
        <v>0</v>
      </c>
      <c r="V128" s="167"/>
      <c r="W128" s="167"/>
      <c r="X128" s="167"/>
      <c r="Y128" s="168"/>
      <c r="Z128" s="166">
        <v>0</v>
      </c>
      <c r="AA128" s="167"/>
      <c r="AB128" s="167"/>
      <c r="AC128" s="167"/>
      <c r="AD128" s="168"/>
      <c r="AE128" s="165">
        <v>0</v>
      </c>
      <c r="AF128" s="165"/>
      <c r="AG128" s="165"/>
      <c r="AH128" s="165"/>
      <c r="AI128" s="165"/>
      <c r="AJ128" s="121">
        <f>IF(ISNUMBER(U128),U128,0)+IF(ISNUMBER(Z128),Z128,0)</f>
        <v>0</v>
      </c>
      <c r="AK128" s="121"/>
      <c r="AL128" s="121"/>
      <c r="AM128" s="121"/>
      <c r="AN128" s="121"/>
      <c r="AO128" s="165">
        <v>0</v>
      </c>
      <c r="AP128" s="165"/>
      <c r="AQ128" s="165"/>
      <c r="AR128" s="165"/>
      <c r="AS128" s="165"/>
      <c r="AT128" s="121">
        <v>0</v>
      </c>
      <c r="AU128" s="121"/>
      <c r="AV128" s="121"/>
      <c r="AW128" s="121"/>
      <c r="AX128" s="121"/>
      <c r="AY128" s="165">
        <v>0</v>
      </c>
      <c r="AZ128" s="165"/>
      <c r="BA128" s="165"/>
      <c r="BB128" s="165"/>
      <c r="BC128" s="165"/>
      <c r="BD128" s="121">
        <f>IF(ISNUMBER(AO128),AO128,0)+IF(ISNUMBER(AT128),AT128,0)</f>
        <v>0</v>
      </c>
      <c r="BE128" s="121"/>
      <c r="BF128" s="121"/>
      <c r="BG128" s="121"/>
      <c r="BH128" s="121"/>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
      <c r="A132" s="67" t="s">
        <v>679</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
      <c r="A133" s="87" t="s">
        <v>7</v>
      </c>
      <c r="B133" s="88"/>
      <c r="C133" s="88"/>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618</v>
      </c>
      <c r="AG133" s="52"/>
      <c r="AH133" s="52"/>
      <c r="AI133" s="52"/>
      <c r="AJ133" s="52"/>
      <c r="AK133" s="52"/>
      <c r="AL133" s="52"/>
      <c r="AM133" s="52"/>
      <c r="AN133" s="52"/>
      <c r="AO133" s="52"/>
      <c r="AP133" s="52"/>
      <c r="AQ133" s="52"/>
      <c r="AR133" s="52"/>
      <c r="AS133" s="52"/>
      <c r="AT133" s="53"/>
      <c r="AU133" s="51" t="s">
        <v>619</v>
      </c>
      <c r="AV133" s="52"/>
      <c r="AW133" s="52"/>
      <c r="AX133" s="52"/>
      <c r="AY133" s="52"/>
      <c r="AZ133" s="52"/>
      <c r="BA133" s="52"/>
      <c r="BB133" s="52"/>
      <c r="BC133" s="52"/>
      <c r="BD133" s="52"/>
      <c r="BE133" s="52"/>
      <c r="BF133" s="52"/>
      <c r="BG133" s="52"/>
      <c r="BH133" s="52"/>
      <c r="BI133" s="53"/>
      <c r="BJ133" s="51" t="s">
        <v>620</v>
      </c>
      <c r="BK133" s="52"/>
      <c r="BL133" s="52"/>
      <c r="BM133" s="52"/>
      <c r="BN133" s="52"/>
      <c r="BO133" s="52"/>
      <c r="BP133" s="52"/>
      <c r="BQ133" s="52"/>
      <c r="BR133" s="52"/>
      <c r="BS133" s="52"/>
      <c r="BT133" s="52"/>
      <c r="BU133" s="52"/>
      <c r="BV133" s="52"/>
      <c r="BW133" s="52"/>
      <c r="BX133" s="53"/>
    </row>
    <row r="134" spans="1:79" ht="32.25" customHeight="1" x14ac:dyDescent="0.2">
      <c r="A134" s="90"/>
      <c r="B134" s="91"/>
      <c r="C134" s="91"/>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x14ac:dyDescent="0.2">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x14ac:dyDescent="0.2">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642</v>
      </c>
      <c r="AQ136" s="69"/>
      <c r="AR136" s="69"/>
      <c r="AS136" s="69"/>
      <c r="AT136" s="69"/>
      <c r="AU136" s="60" t="s">
        <v>141</v>
      </c>
      <c r="AV136" s="60"/>
      <c r="AW136" s="60"/>
      <c r="AX136" s="60"/>
      <c r="AY136" s="60"/>
      <c r="AZ136" s="59" t="s">
        <v>142</v>
      </c>
      <c r="BA136" s="59"/>
      <c r="BB136" s="59"/>
      <c r="BC136" s="59"/>
      <c r="BD136" s="59"/>
      <c r="BE136" s="69" t="s">
        <v>642</v>
      </c>
      <c r="BF136" s="69"/>
      <c r="BG136" s="69"/>
      <c r="BH136" s="69"/>
      <c r="BI136" s="69"/>
      <c r="BJ136" s="60" t="s">
        <v>133</v>
      </c>
      <c r="BK136" s="60"/>
      <c r="BL136" s="60"/>
      <c r="BM136" s="60"/>
      <c r="BN136" s="60"/>
      <c r="BO136" s="59" t="s">
        <v>134</v>
      </c>
      <c r="BP136" s="59"/>
      <c r="BQ136" s="59"/>
      <c r="BR136" s="59"/>
      <c r="BS136" s="59"/>
      <c r="BT136" s="69" t="s">
        <v>642</v>
      </c>
      <c r="BU136" s="69"/>
      <c r="BV136" s="69"/>
      <c r="BW136" s="69"/>
      <c r="BX136" s="69"/>
      <c r="CA136" t="s">
        <v>45</v>
      </c>
    </row>
    <row r="137" spans="1:79" s="9" customFormat="1" ht="15" customHeight="1" x14ac:dyDescent="0.2">
      <c r="A137" s="120">
        <v>0</v>
      </c>
      <c r="B137" s="118"/>
      <c r="C137" s="118"/>
      <c r="D137" s="173" t="s">
        <v>641</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CA137" s="9" t="s">
        <v>46</v>
      </c>
    </row>
    <row r="138" spans="1:79" s="138" customFormat="1" ht="28.5" customHeight="1" x14ac:dyDescent="0.2">
      <c r="A138" s="158">
        <v>0</v>
      </c>
      <c r="B138" s="159"/>
      <c r="C138" s="159"/>
      <c r="D138" s="176" t="s">
        <v>727</v>
      </c>
      <c r="E138" s="133"/>
      <c r="F138" s="133"/>
      <c r="G138" s="133"/>
      <c r="H138" s="133"/>
      <c r="I138" s="133"/>
      <c r="J138" s="133"/>
      <c r="K138" s="133"/>
      <c r="L138" s="133"/>
      <c r="M138" s="133"/>
      <c r="N138" s="133"/>
      <c r="O138" s="133"/>
      <c r="P138" s="134"/>
      <c r="Q138" s="57" t="s">
        <v>223</v>
      </c>
      <c r="R138" s="57"/>
      <c r="S138" s="57"/>
      <c r="T138" s="57"/>
      <c r="U138" s="57"/>
      <c r="V138" s="176" t="s">
        <v>712</v>
      </c>
      <c r="W138" s="133"/>
      <c r="X138" s="133"/>
      <c r="Y138" s="133"/>
      <c r="Z138" s="133"/>
      <c r="AA138" s="133"/>
      <c r="AB138" s="133"/>
      <c r="AC138" s="133"/>
      <c r="AD138" s="133"/>
      <c r="AE138" s="134"/>
      <c r="AF138" s="177">
        <v>3</v>
      </c>
      <c r="AG138" s="177"/>
      <c r="AH138" s="177"/>
      <c r="AI138" s="177"/>
      <c r="AJ138" s="177"/>
      <c r="AK138" s="177">
        <v>0</v>
      </c>
      <c r="AL138" s="177"/>
      <c r="AM138" s="177"/>
      <c r="AN138" s="177"/>
      <c r="AO138" s="177"/>
      <c r="AP138" s="177">
        <v>3</v>
      </c>
      <c r="AQ138" s="177"/>
      <c r="AR138" s="177"/>
      <c r="AS138" s="177"/>
      <c r="AT138" s="177"/>
      <c r="AU138" s="177">
        <v>3</v>
      </c>
      <c r="AV138" s="177"/>
      <c r="AW138" s="177"/>
      <c r="AX138" s="177"/>
      <c r="AY138" s="177"/>
      <c r="AZ138" s="177">
        <v>0</v>
      </c>
      <c r="BA138" s="177"/>
      <c r="BB138" s="177"/>
      <c r="BC138" s="177"/>
      <c r="BD138" s="177"/>
      <c r="BE138" s="177">
        <v>3</v>
      </c>
      <c r="BF138" s="177"/>
      <c r="BG138" s="177"/>
      <c r="BH138" s="177"/>
      <c r="BI138" s="177"/>
      <c r="BJ138" s="177">
        <v>3</v>
      </c>
      <c r="BK138" s="177"/>
      <c r="BL138" s="177"/>
      <c r="BM138" s="177"/>
      <c r="BN138" s="177"/>
      <c r="BO138" s="177">
        <v>0</v>
      </c>
      <c r="BP138" s="177"/>
      <c r="BQ138" s="177"/>
      <c r="BR138" s="177"/>
      <c r="BS138" s="177"/>
      <c r="BT138" s="177">
        <v>3</v>
      </c>
      <c r="BU138" s="177"/>
      <c r="BV138" s="177"/>
      <c r="BW138" s="177"/>
      <c r="BX138" s="177"/>
    </row>
    <row r="139" spans="1:79" s="138" customFormat="1" ht="30" customHeight="1" x14ac:dyDescent="0.2">
      <c r="A139" s="158">
        <v>0</v>
      </c>
      <c r="B139" s="159"/>
      <c r="C139" s="159"/>
      <c r="D139" s="176" t="s">
        <v>728</v>
      </c>
      <c r="E139" s="133"/>
      <c r="F139" s="133"/>
      <c r="G139" s="133"/>
      <c r="H139" s="133"/>
      <c r="I139" s="133"/>
      <c r="J139" s="133"/>
      <c r="K139" s="133"/>
      <c r="L139" s="133"/>
      <c r="M139" s="133"/>
      <c r="N139" s="133"/>
      <c r="O139" s="133"/>
      <c r="P139" s="134"/>
      <c r="Q139" s="57" t="s">
        <v>223</v>
      </c>
      <c r="R139" s="57"/>
      <c r="S139" s="57"/>
      <c r="T139" s="57"/>
      <c r="U139" s="57"/>
      <c r="V139" s="176" t="s">
        <v>712</v>
      </c>
      <c r="W139" s="133"/>
      <c r="X139" s="133"/>
      <c r="Y139" s="133"/>
      <c r="Z139" s="133"/>
      <c r="AA139" s="133"/>
      <c r="AB139" s="133"/>
      <c r="AC139" s="133"/>
      <c r="AD139" s="133"/>
      <c r="AE139" s="134"/>
      <c r="AF139" s="177">
        <v>55</v>
      </c>
      <c r="AG139" s="177"/>
      <c r="AH139" s="177"/>
      <c r="AI139" s="177"/>
      <c r="AJ139" s="177"/>
      <c r="AK139" s="177">
        <v>0</v>
      </c>
      <c r="AL139" s="177"/>
      <c r="AM139" s="177"/>
      <c r="AN139" s="177"/>
      <c r="AO139" s="177"/>
      <c r="AP139" s="177">
        <v>55</v>
      </c>
      <c r="AQ139" s="177"/>
      <c r="AR139" s="177"/>
      <c r="AS139" s="177"/>
      <c r="AT139" s="177"/>
      <c r="AU139" s="177">
        <v>53</v>
      </c>
      <c r="AV139" s="177"/>
      <c r="AW139" s="177"/>
      <c r="AX139" s="177"/>
      <c r="AY139" s="177"/>
      <c r="AZ139" s="177">
        <v>0</v>
      </c>
      <c r="BA139" s="177"/>
      <c r="BB139" s="177"/>
      <c r="BC139" s="177"/>
      <c r="BD139" s="177"/>
      <c r="BE139" s="177">
        <v>53</v>
      </c>
      <c r="BF139" s="177"/>
      <c r="BG139" s="177"/>
      <c r="BH139" s="177"/>
      <c r="BI139" s="177"/>
      <c r="BJ139" s="177">
        <v>54</v>
      </c>
      <c r="BK139" s="177"/>
      <c r="BL139" s="177"/>
      <c r="BM139" s="177"/>
      <c r="BN139" s="177"/>
      <c r="BO139" s="177">
        <v>0</v>
      </c>
      <c r="BP139" s="177"/>
      <c r="BQ139" s="177"/>
      <c r="BR139" s="177"/>
      <c r="BS139" s="177"/>
      <c r="BT139" s="177">
        <v>54</v>
      </c>
      <c r="BU139" s="177"/>
      <c r="BV139" s="177"/>
      <c r="BW139" s="177"/>
      <c r="BX139" s="177"/>
    </row>
    <row r="140" spans="1:79" s="138" customFormat="1" ht="30" customHeight="1" x14ac:dyDescent="0.2">
      <c r="A140" s="158">
        <v>0</v>
      </c>
      <c r="B140" s="159"/>
      <c r="C140" s="159"/>
      <c r="D140" s="176" t="s">
        <v>235</v>
      </c>
      <c r="E140" s="133"/>
      <c r="F140" s="133"/>
      <c r="G140" s="133"/>
      <c r="H140" s="133"/>
      <c r="I140" s="133"/>
      <c r="J140" s="133"/>
      <c r="K140" s="133"/>
      <c r="L140" s="133"/>
      <c r="M140" s="133"/>
      <c r="N140" s="133"/>
      <c r="O140" s="133"/>
      <c r="P140" s="134"/>
      <c r="Q140" s="57" t="s">
        <v>223</v>
      </c>
      <c r="R140" s="57"/>
      <c r="S140" s="57"/>
      <c r="T140" s="57"/>
      <c r="U140" s="57"/>
      <c r="V140" s="176" t="s">
        <v>643</v>
      </c>
      <c r="W140" s="133"/>
      <c r="X140" s="133"/>
      <c r="Y140" s="133"/>
      <c r="Z140" s="133"/>
      <c r="AA140" s="133"/>
      <c r="AB140" s="133"/>
      <c r="AC140" s="133"/>
      <c r="AD140" s="133"/>
      <c r="AE140" s="134"/>
      <c r="AF140" s="177">
        <v>22.5</v>
      </c>
      <c r="AG140" s="177"/>
      <c r="AH140" s="177"/>
      <c r="AI140" s="177"/>
      <c r="AJ140" s="177"/>
      <c r="AK140" s="177">
        <v>0</v>
      </c>
      <c r="AL140" s="177"/>
      <c r="AM140" s="177"/>
      <c r="AN140" s="177"/>
      <c r="AO140" s="177"/>
      <c r="AP140" s="177">
        <v>22.5</v>
      </c>
      <c r="AQ140" s="177"/>
      <c r="AR140" s="177"/>
      <c r="AS140" s="177"/>
      <c r="AT140" s="177"/>
      <c r="AU140" s="177">
        <v>22.5</v>
      </c>
      <c r="AV140" s="177"/>
      <c r="AW140" s="177"/>
      <c r="AX140" s="177"/>
      <c r="AY140" s="177"/>
      <c r="AZ140" s="177">
        <v>0</v>
      </c>
      <c r="BA140" s="177"/>
      <c r="BB140" s="177"/>
      <c r="BC140" s="177"/>
      <c r="BD140" s="177"/>
      <c r="BE140" s="177">
        <v>22.5</v>
      </c>
      <c r="BF140" s="177"/>
      <c r="BG140" s="177"/>
      <c r="BH140" s="177"/>
      <c r="BI140" s="177"/>
      <c r="BJ140" s="177">
        <v>22.5</v>
      </c>
      <c r="BK140" s="177"/>
      <c r="BL140" s="177"/>
      <c r="BM140" s="177"/>
      <c r="BN140" s="177"/>
      <c r="BO140" s="177">
        <v>0</v>
      </c>
      <c r="BP140" s="177"/>
      <c r="BQ140" s="177"/>
      <c r="BR140" s="177"/>
      <c r="BS140" s="177"/>
      <c r="BT140" s="177">
        <v>22.5</v>
      </c>
      <c r="BU140" s="177"/>
      <c r="BV140" s="177"/>
      <c r="BW140" s="177"/>
      <c r="BX140" s="177"/>
    </row>
    <row r="141" spans="1:79" s="138" customFormat="1" ht="30" customHeight="1" x14ac:dyDescent="0.2">
      <c r="A141" s="158">
        <v>0</v>
      </c>
      <c r="B141" s="159"/>
      <c r="C141" s="159"/>
      <c r="D141" s="176" t="s">
        <v>236</v>
      </c>
      <c r="E141" s="133"/>
      <c r="F141" s="133"/>
      <c r="G141" s="133"/>
      <c r="H141" s="133"/>
      <c r="I141" s="133"/>
      <c r="J141" s="133"/>
      <c r="K141" s="133"/>
      <c r="L141" s="133"/>
      <c r="M141" s="133"/>
      <c r="N141" s="133"/>
      <c r="O141" s="133"/>
      <c r="P141" s="134"/>
      <c r="Q141" s="57" t="s">
        <v>223</v>
      </c>
      <c r="R141" s="57"/>
      <c r="S141" s="57"/>
      <c r="T141" s="57"/>
      <c r="U141" s="57"/>
      <c r="V141" s="176" t="s">
        <v>643</v>
      </c>
      <c r="W141" s="133"/>
      <c r="X141" s="133"/>
      <c r="Y141" s="133"/>
      <c r="Z141" s="133"/>
      <c r="AA141" s="133"/>
      <c r="AB141" s="133"/>
      <c r="AC141" s="133"/>
      <c r="AD141" s="133"/>
      <c r="AE141" s="134"/>
      <c r="AF141" s="177">
        <v>89</v>
      </c>
      <c r="AG141" s="177"/>
      <c r="AH141" s="177"/>
      <c r="AI141" s="177"/>
      <c r="AJ141" s="177"/>
      <c r="AK141" s="177">
        <v>0</v>
      </c>
      <c r="AL141" s="177"/>
      <c r="AM141" s="177"/>
      <c r="AN141" s="177"/>
      <c r="AO141" s="177"/>
      <c r="AP141" s="177">
        <v>89</v>
      </c>
      <c r="AQ141" s="177"/>
      <c r="AR141" s="177"/>
      <c r="AS141" s="177"/>
      <c r="AT141" s="177"/>
      <c r="AU141" s="177">
        <v>89</v>
      </c>
      <c r="AV141" s="177"/>
      <c r="AW141" s="177"/>
      <c r="AX141" s="177"/>
      <c r="AY141" s="177"/>
      <c r="AZ141" s="177">
        <v>0</v>
      </c>
      <c r="BA141" s="177"/>
      <c r="BB141" s="177"/>
      <c r="BC141" s="177"/>
      <c r="BD141" s="177"/>
      <c r="BE141" s="177">
        <v>89</v>
      </c>
      <c r="BF141" s="177"/>
      <c r="BG141" s="177"/>
      <c r="BH141" s="177"/>
      <c r="BI141" s="177"/>
      <c r="BJ141" s="177">
        <v>88.5</v>
      </c>
      <c r="BK141" s="177"/>
      <c r="BL141" s="177"/>
      <c r="BM141" s="177"/>
      <c r="BN141" s="177"/>
      <c r="BO141" s="177">
        <v>0</v>
      </c>
      <c r="BP141" s="177"/>
      <c r="BQ141" s="177"/>
      <c r="BR141" s="177"/>
      <c r="BS141" s="177"/>
      <c r="BT141" s="177">
        <v>88.5</v>
      </c>
      <c r="BU141" s="177"/>
      <c r="BV141" s="177"/>
      <c r="BW141" s="177"/>
      <c r="BX141" s="177"/>
    </row>
    <row r="142" spans="1:79" s="138" customFormat="1" ht="45" customHeight="1" x14ac:dyDescent="0.2">
      <c r="A142" s="158">
        <v>0</v>
      </c>
      <c r="B142" s="159"/>
      <c r="C142" s="159"/>
      <c r="D142" s="176" t="s">
        <v>257</v>
      </c>
      <c r="E142" s="133"/>
      <c r="F142" s="133"/>
      <c r="G142" s="133"/>
      <c r="H142" s="133"/>
      <c r="I142" s="133"/>
      <c r="J142" s="133"/>
      <c r="K142" s="133"/>
      <c r="L142" s="133"/>
      <c r="M142" s="133"/>
      <c r="N142" s="133"/>
      <c r="O142" s="133"/>
      <c r="P142" s="134"/>
      <c r="Q142" s="57" t="s">
        <v>223</v>
      </c>
      <c r="R142" s="57"/>
      <c r="S142" s="57"/>
      <c r="T142" s="57"/>
      <c r="U142" s="57"/>
      <c r="V142" s="176" t="s">
        <v>643</v>
      </c>
      <c r="W142" s="133"/>
      <c r="X142" s="133"/>
      <c r="Y142" s="133"/>
      <c r="Z142" s="133"/>
      <c r="AA142" s="133"/>
      <c r="AB142" s="133"/>
      <c r="AC142" s="133"/>
      <c r="AD142" s="133"/>
      <c r="AE142" s="134"/>
      <c r="AF142" s="177">
        <v>111.5</v>
      </c>
      <c r="AG142" s="177"/>
      <c r="AH142" s="177"/>
      <c r="AI142" s="177"/>
      <c r="AJ142" s="177"/>
      <c r="AK142" s="177">
        <v>0</v>
      </c>
      <c r="AL142" s="177"/>
      <c r="AM142" s="177"/>
      <c r="AN142" s="177"/>
      <c r="AO142" s="177"/>
      <c r="AP142" s="177">
        <v>111.5</v>
      </c>
      <c r="AQ142" s="177"/>
      <c r="AR142" s="177"/>
      <c r="AS142" s="177"/>
      <c r="AT142" s="177"/>
      <c r="AU142" s="177">
        <v>111.5</v>
      </c>
      <c r="AV142" s="177"/>
      <c r="AW142" s="177"/>
      <c r="AX142" s="177"/>
      <c r="AY142" s="177"/>
      <c r="AZ142" s="177">
        <v>0</v>
      </c>
      <c r="BA142" s="177"/>
      <c r="BB142" s="177"/>
      <c r="BC142" s="177"/>
      <c r="BD142" s="177"/>
      <c r="BE142" s="177">
        <v>111.5</v>
      </c>
      <c r="BF142" s="177"/>
      <c r="BG142" s="177"/>
      <c r="BH142" s="177"/>
      <c r="BI142" s="177"/>
      <c r="BJ142" s="177">
        <v>111</v>
      </c>
      <c r="BK142" s="177"/>
      <c r="BL142" s="177"/>
      <c r="BM142" s="177"/>
      <c r="BN142" s="177"/>
      <c r="BO142" s="177">
        <v>0</v>
      </c>
      <c r="BP142" s="177"/>
      <c r="BQ142" s="177"/>
      <c r="BR142" s="177"/>
      <c r="BS142" s="177"/>
      <c r="BT142" s="177">
        <v>111</v>
      </c>
      <c r="BU142" s="177"/>
      <c r="BV142" s="177"/>
      <c r="BW142" s="177"/>
      <c r="BX142" s="177"/>
    </row>
    <row r="143" spans="1:79" s="138" customFormat="1" ht="15" customHeight="1" x14ac:dyDescent="0.2">
      <c r="A143" s="158">
        <v>0</v>
      </c>
      <c r="B143" s="159"/>
      <c r="C143" s="159"/>
      <c r="D143" s="176" t="s">
        <v>258</v>
      </c>
      <c r="E143" s="133"/>
      <c r="F143" s="133"/>
      <c r="G143" s="133"/>
      <c r="H143" s="133"/>
      <c r="I143" s="133"/>
      <c r="J143" s="133"/>
      <c r="K143" s="133"/>
      <c r="L143" s="133"/>
      <c r="M143" s="133"/>
      <c r="N143" s="133"/>
      <c r="O143" s="133"/>
      <c r="P143" s="134"/>
      <c r="Q143" s="57" t="s">
        <v>225</v>
      </c>
      <c r="R143" s="57"/>
      <c r="S143" s="57"/>
      <c r="T143" s="57"/>
      <c r="U143" s="57"/>
      <c r="V143" s="176" t="s">
        <v>644</v>
      </c>
      <c r="W143" s="133"/>
      <c r="X143" s="133"/>
      <c r="Y143" s="133"/>
      <c r="Z143" s="133"/>
      <c r="AA143" s="133"/>
      <c r="AB143" s="133"/>
      <c r="AC143" s="133"/>
      <c r="AD143" s="133"/>
      <c r="AE143" s="134"/>
      <c r="AF143" s="177">
        <v>16298.281999999999</v>
      </c>
      <c r="AG143" s="177"/>
      <c r="AH143" s="177"/>
      <c r="AI143" s="177"/>
      <c r="AJ143" s="177"/>
      <c r="AK143" s="177">
        <v>1331.1849999999999</v>
      </c>
      <c r="AL143" s="177"/>
      <c r="AM143" s="177"/>
      <c r="AN143" s="177"/>
      <c r="AO143" s="177"/>
      <c r="AP143" s="177">
        <v>17629.467000000001</v>
      </c>
      <c r="AQ143" s="177"/>
      <c r="AR143" s="177"/>
      <c r="AS143" s="177"/>
      <c r="AT143" s="177"/>
      <c r="AU143" s="177">
        <v>24179.518</v>
      </c>
      <c r="AV143" s="177"/>
      <c r="AW143" s="177"/>
      <c r="AX143" s="177"/>
      <c r="AY143" s="177"/>
      <c r="AZ143" s="177">
        <v>140.71</v>
      </c>
      <c r="BA143" s="177"/>
      <c r="BB143" s="177"/>
      <c r="BC143" s="177"/>
      <c r="BD143" s="177"/>
      <c r="BE143" s="177">
        <v>24320.227999999999</v>
      </c>
      <c r="BF143" s="177"/>
      <c r="BG143" s="177"/>
      <c r="BH143" s="177"/>
      <c r="BI143" s="177"/>
      <c r="BJ143" s="177">
        <v>33396.120000000003</v>
      </c>
      <c r="BK143" s="177"/>
      <c r="BL143" s="177"/>
      <c r="BM143" s="177"/>
      <c r="BN143" s="177"/>
      <c r="BO143" s="177">
        <v>0</v>
      </c>
      <c r="BP143" s="177"/>
      <c r="BQ143" s="177"/>
      <c r="BR143" s="177"/>
      <c r="BS143" s="177"/>
      <c r="BT143" s="177">
        <v>33396.120000000003</v>
      </c>
      <c r="BU143" s="177"/>
      <c r="BV143" s="177"/>
      <c r="BW143" s="177"/>
      <c r="BX143" s="177"/>
    </row>
    <row r="144" spans="1:79" s="9" customFormat="1" ht="15" customHeight="1" x14ac:dyDescent="0.2">
      <c r="A144" s="120">
        <v>0</v>
      </c>
      <c r="B144" s="118"/>
      <c r="C144" s="118"/>
      <c r="D144" s="175" t="s">
        <v>648</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c r="BW144" s="174"/>
      <c r="BX144" s="174"/>
    </row>
    <row r="145" spans="1:79" s="138" customFormat="1" ht="15" customHeight="1" x14ac:dyDescent="0.2">
      <c r="A145" s="158">
        <v>0</v>
      </c>
      <c r="B145" s="159"/>
      <c r="C145" s="159"/>
      <c r="D145" s="176" t="s">
        <v>259</v>
      </c>
      <c r="E145" s="133"/>
      <c r="F145" s="133"/>
      <c r="G145" s="133"/>
      <c r="H145" s="133"/>
      <c r="I145" s="133"/>
      <c r="J145" s="133"/>
      <c r="K145" s="133"/>
      <c r="L145" s="133"/>
      <c r="M145" s="133"/>
      <c r="N145" s="133"/>
      <c r="O145" s="133"/>
      <c r="P145" s="134"/>
      <c r="Q145" s="57" t="s">
        <v>223</v>
      </c>
      <c r="R145" s="57"/>
      <c r="S145" s="57"/>
      <c r="T145" s="57"/>
      <c r="U145" s="57"/>
      <c r="V145" s="176" t="s">
        <v>729</v>
      </c>
      <c r="W145" s="133"/>
      <c r="X145" s="133"/>
      <c r="Y145" s="133"/>
      <c r="Z145" s="133"/>
      <c r="AA145" s="133"/>
      <c r="AB145" s="133"/>
      <c r="AC145" s="133"/>
      <c r="AD145" s="133"/>
      <c r="AE145" s="134"/>
      <c r="AF145" s="177">
        <v>933</v>
      </c>
      <c r="AG145" s="177"/>
      <c r="AH145" s="177"/>
      <c r="AI145" s="177"/>
      <c r="AJ145" s="177"/>
      <c r="AK145" s="177">
        <v>0</v>
      </c>
      <c r="AL145" s="177"/>
      <c r="AM145" s="177"/>
      <c r="AN145" s="177"/>
      <c r="AO145" s="177"/>
      <c r="AP145" s="177">
        <v>933</v>
      </c>
      <c r="AQ145" s="177"/>
      <c r="AR145" s="177"/>
      <c r="AS145" s="177"/>
      <c r="AT145" s="177"/>
      <c r="AU145" s="177">
        <v>933</v>
      </c>
      <c r="AV145" s="177"/>
      <c r="AW145" s="177"/>
      <c r="AX145" s="177"/>
      <c r="AY145" s="177"/>
      <c r="AZ145" s="177">
        <v>0</v>
      </c>
      <c r="BA145" s="177"/>
      <c r="BB145" s="177"/>
      <c r="BC145" s="177"/>
      <c r="BD145" s="177"/>
      <c r="BE145" s="177">
        <v>933</v>
      </c>
      <c r="BF145" s="177"/>
      <c r="BG145" s="177"/>
      <c r="BH145" s="177"/>
      <c r="BI145" s="177"/>
      <c r="BJ145" s="177">
        <v>926</v>
      </c>
      <c r="BK145" s="177"/>
      <c r="BL145" s="177"/>
      <c r="BM145" s="177"/>
      <c r="BN145" s="177"/>
      <c r="BO145" s="177">
        <v>0</v>
      </c>
      <c r="BP145" s="177"/>
      <c r="BQ145" s="177"/>
      <c r="BR145" s="177"/>
      <c r="BS145" s="177"/>
      <c r="BT145" s="177">
        <v>926</v>
      </c>
      <c r="BU145" s="177"/>
      <c r="BV145" s="177"/>
      <c r="BW145" s="177"/>
      <c r="BX145" s="177"/>
    </row>
    <row r="146" spans="1:79" s="9" customFormat="1" ht="15" customHeight="1" x14ac:dyDescent="0.2">
      <c r="A146" s="120">
        <v>0</v>
      </c>
      <c r="B146" s="118"/>
      <c r="C146" s="118"/>
      <c r="D146" s="175" t="s">
        <v>716</v>
      </c>
      <c r="E146" s="140"/>
      <c r="F146" s="140"/>
      <c r="G146" s="140"/>
      <c r="H146" s="140"/>
      <c r="I146" s="140"/>
      <c r="J146" s="140"/>
      <c r="K146" s="140"/>
      <c r="L146" s="140"/>
      <c r="M146" s="140"/>
      <c r="N146" s="140"/>
      <c r="O146" s="140"/>
      <c r="P146" s="141"/>
      <c r="Q146" s="173"/>
      <c r="R146" s="173"/>
      <c r="S146" s="173"/>
      <c r="T146" s="173"/>
      <c r="U146" s="173"/>
      <c r="V146" s="175"/>
      <c r="W146" s="140"/>
      <c r="X146" s="140"/>
      <c r="Y146" s="140"/>
      <c r="Z146" s="140"/>
      <c r="AA146" s="140"/>
      <c r="AB146" s="140"/>
      <c r="AC146" s="140"/>
      <c r="AD146" s="140"/>
      <c r="AE146" s="141"/>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row>
    <row r="147" spans="1:79" s="138" customFormat="1" ht="15" customHeight="1" x14ac:dyDescent="0.2">
      <c r="A147" s="158">
        <v>0</v>
      </c>
      <c r="B147" s="159"/>
      <c r="C147" s="159"/>
      <c r="D147" s="176" t="s">
        <v>251</v>
      </c>
      <c r="E147" s="133"/>
      <c r="F147" s="133"/>
      <c r="G147" s="133"/>
      <c r="H147" s="133"/>
      <c r="I147" s="133"/>
      <c r="J147" s="133"/>
      <c r="K147" s="133"/>
      <c r="L147" s="133"/>
      <c r="M147" s="133"/>
      <c r="N147" s="133"/>
      <c r="O147" s="133"/>
      <c r="P147" s="134"/>
      <c r="Q147" s="57" t="s">
        <v>252</v>
      </c>
      <c r="R147" s="57"/>
      <c r="S147" s="57"/>
      <c r="T147" s="57"/>
      <c r="U147" s="57"/>
      <c r="V147" s="176" t="s">
        <v>715</v>
      </c>
      <c r="W147" s="133"/>
      <c r="X147" s="133"/>
      <c r="Y147" s="133"/>
      <c r="Z147" s="133"/>
      <c r="AA147" s="133"/>
      <c r="AB147" s="133"/>
      <c r="AC147" s="133"/>
      <c r="AD147" s="133"/>
      <c r="AE147" s="134"/>
      <c r="AF147" s="177">
        <v>169</v>
      </c>
      <c r="AG147" s="177"/>
      <c r="AH147" s="177"/>
      <c r="AI147" s="177"/>
      <c r="AJ147" s="177"/>
      <c r="AK147" s="177">
        <v>0</v>
      </c>
      <c r="AL147" s="177"/>
      <c r="AM147" s="177"/>
      <c r="AN147" s="177"/>
      <c r="AO147" s="177"/>
      <c r="AP147" s="177">
        <v>169</v>
      </c>
      <c r="AQ147" s="177"/>
      <c r="AR147" s="177"/>
      <c r="AS147" s="177"/>
      <c r="AT147" s="177"/>
      <c r="AU147" s="177">
        <v>169</v>
      </c>
      <c r="AV147" s="177"/>
      <c r="AW147" s="177"/>
      <c r="AX147" s="177"/>
      <c r="AY147" s="177"/>
      <c r="AZ147" s="177">
        <v>0</v>
      </c>
      <c r="BA147" s="177"/>
      <c r="BB147" s="177"/>
      <c r="BC147" s="177"/>
      <c r="BD147" s="177"/>
      <c r="BE147" s="177">
        <v>169</v>
      </c>
      <c r="BF147" s="177"/>
      <c r="BG147" s="177"/>
      <c r="BH147" s="177"/>
      <c r="BI147" s="177"/>
      <c r="BJ147" s="177">
        <v>130</v>
      </c>
      <c r="BK147" s="177"/>
      <c r="BL147" s="177"/>
      <c r="BM147" s="177"/>
      <c r="BN147" s="177"/>
      <c r="BO147" s="177">
        <v>0</v>
      </c>
      <c r="BP147" s="177"/>
      <c r="BQ147" s="177"/>
      <c r="BR147" s="177"/>
      <c r="BS147" s="177"/>
      <c r="BT147" s="177">
        <v>130</v>
      </c>
      <c r="BU147" s="177"/>
      <c r="BV147" s="177"/>
      <c r="BW147" s="177"/>
      <c r="BX147" s="177"/>
    </row>
    <row r="149" spans="1:79" ht="14.25" customHeight="1" x14ac:dyDescent="0.2">
      <c r="A149" s="67" t="s">
        <v>692</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79" ht="23.1" customHeight="1" x14ac:dyDescent="0.2">
      <c r="A150" s="87" t="s">
        <v>7</v>
      </c>
      <c r="B150" s="88"/>
      <c r="C150" s="88"/>
      <c r="D150" s="57" t="s">
        <v>10</v>
      </c>
      <c r="E150" s="57"/>
      <c r="F150" s="57"/>
      <c r="G150" s="57"/>
      <c r="H150" s="57"/>
      <c r="I150" s="57"/>
      <c r="J150" s="57"/>
      <c r="K150" s="57"/>
      <c r="L150" s="57"/>
      <c r="M150" s="57"/>
      <c r="N150" s="57"/>
      <c r="O150" s="57"/>
      <c r="P150" s="57"/>
      <c r="Q150" s="57" t="s">
        <v>9</v>
      </c>
      <c r="R150" s="57"/>
      <c r="S150" s="57"/>
      <c r="T150" s="57"/>
      <c r="U150" s="57"/>
      <c r="V150" s="57" t="s">
        <v>8</v>
      </c>
      <c r="W150" s="57"/>
      <c r="X150" s="57"/>
      <c r="Y150" s="57"/>
      <c r="Z150" s="57"/>
      <c r="AA150" s="57"/>
      <c r="AB150" s="57"/>
      <c r="AC150" s="57"/>
      <c r="AD150" s="57"/>
      <c r="AE150" s="57"/>
      <c r="AF150" s="51" t="s">
        <v>621</v>
      </c>
      <c r="AG150" s="52"/>
      <c r="AH150" s="52"/>
      <c r="AI150" s="52"/>
      <c r="AJ150" s="52"/>
      <c r="AK150" s="52"/>
      <c r="AL150" s="52"/>
      <c r="AM150" s="52"/>
      <c r="AN150" s="52"/>
      <c r="AO150" s="52"/>
      <c r="AP150" s="52"/>
      <c r="AQ150" s="52"/>
      <c r="AR150" s="52"/>
      <c r="AS150" s="52"/>
      <c r="AT150" s="53"/>
      <c r="AU150" s="51" t="s">
        <v>623</v>
      </c>
      <c r="AV150" s="52"/>
      <c r="AW150" s="52"/>
      <c r="AX150" s="52"/>
      <c r="AY150" s="52"/>
      <c r="AZ150" s="52"/>
      <c r="BA150" s="52"/>
      <c r="BB150" s="52"/>
      <c r="BC150" s="52"/>
      <c r="BD150" s="52"/>
      <c r="BE150" s="52"/>
      <c r="BF150" s="52"/>
      <c r="BG150" s="52"/>
      <c r="BH150" s="52"/>
      <c r="BI150" s="53"/>
    </row>
    <row r="151" spans="1:79" ht="28.5" customHeight="1" x14ac:dyDescent="0.2">
      <c r="A151" s="90"/>
      <c r="B151" s="91"/>
      <c r="C151" s="9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t="s">
        <v>5</v>
      </c>
      <c r="AG151" s="57"/>
      <c r="AH151" s="57"/>
      <c r="AI151" s="57"/>
      <c r="AJ151" s="57"/>
      <c r="AK151" s="57" t="s">
        <v>4</v>
      </c>
      <c r="AL151" s="57"/>
      <c r="AM151" s="57"/>
      <c r="AN151" s="57"/>
      <c r="AO151" s="57"/>
      <c r="AP151" s="57" t="s">
        <v>154</v>
      </c>
      <c r="AQ151" s="57"/>
      <c r="AR151" s="57"/>
      <c r="AS151" s="57"/>
      <c r="AT151" s="57"/>
      <c r="AU151" s="57" t="s">
        <v>5</v>
      </c>
      <c r="AV151" s="57"/>
      <c r="AW151" s="57"/>
      <c r="AX151" s="57"/>
      <c r="AY151" s="57"/>
      <c r="AZ151" s="57" t="s">
        <v>4</v>
      </c>
      <c r="BA151" s="57"/>
      <c r="BB151" s="57"/>
      <c r="BC151" s="57"/>
      <c r="BD151" s="57"/>
      <c r="BE151" s="57" t="s">
        <v>112</v>
      </c>
      <c r="BF151" s="57"/>
      <c r="BG151" s="57"/>
      <c r="BH151" s="57"/>
      <c r="BI151" s="57"/>
    </row>
    <row r="152" spans="1:79" ht="15" customHeight="1" x14ac:dyDescent="0.2">
      <c r="A152" s="51">
        <v>1</v>
      </c>
      <c r="B152" s="52"/>
      <c r="C152" s="52"/>
      <c r="D152" s="57">
        <v>2</v>
      </c>
      <c r="E152" s="57"/>
      <c r="F152" s="57"/>
      <c r="G152" s="57"/>
      <c r="H152" s="57"/>
      <c r="I152" s="57"/>
      <c r="J152" s="57"/>
      <c r="K152" s="57"/>
      <c r="L152" s="57"/>
      <c r="M152" s="57"/>
      <c r="N152" s="57"/>
      <c r="O152" s="57"/>
      <c r="P152" s="57"/>
      <c r="Q152" s="57">
        <v>3</v>
      </c>
      <c r="R152" s="57"/>
      <c r="S152" s="57"/>
      <c r="T152" s="57"/>
      <c r="U152" s="57"/>
      <c r="V152" s="57">
        <v>4</v>
      </c>
      <c r="W152" s="57"/>
      <c r="X152" s="57"/>
      <c r="Y152" s="57"/>
      <c r="Z152" s="57"/>
      <c r="AA152" s="57"/>
      <c r="AB152" s="57"/>
      <c r="AC152" s="57"/>
      <c r="AD152" s="57"/>
      <c r="AE152" s="57"/>
      <c r="AF152" s="57">
        <v>5</v>
      </c>
      <c r="AG152" s="57"/>
      <c r="AH152" s="57"/>
      <c r="AI152" s="57"/>
      <c r="AJ152" s="57"/>
      <c r="AK152" s="57">
        <v>6</v>
      </c>
      <c r="AL152" s="57"/>
      <c r="AM152" s="57"/>
      <c r="AN152" s="57"/>
      <c r="AO152" s="57"/>
      <c r="AP152" s="57">
        <v>7</v>
      </c>
      <c r="AQ152" s="57"/>
      <c r="AR152" s="57"/>
      <c r="AS152" s="57"/>
      <c r="AT152" s="57"/>
      <c r="AU152" s="57">
        <v>8</v>
      </c>
      <c r="AV152" s="57"/>
      <c r="AW152" s="57"/>
      <c r="AX152" s="57"/>
      <c r="AY152" s="57"/>
      <c r="AZ152" s="57">
        <v>9</v>
      </c>
      <c r="BA152" s="57"/>
      <c r="BB152" s="57"/>
      <c r="BC152" s="57"/>
      <c r="BD152" s="57"/>
      <c r="BE152" s="57">
        <v>10</v>
      </c>
      <c r="BF152" s="57"/>
      <c r="BG152" s="57"/>
      <c r="BH152" s="57"/>
      <c r="BI152" s="57"/>
    </row>
    <row r="153" spans="1:79" ht="15.75" hidden="1" customHeight="1" x14ac:dyDescent="0.2">
      <c r="A153" s="54" t="s">
        <v>187</v>
      </c>
      <c r="B153" s="55"/>
      <c r="C153" s="55"/>
      <c r="D153" s="57" t="s">
        <v>78</v>
      </c>
      <c r="E153" s="57"/>
      <c r="F153" s="57"/>
      <c r="G153" s="57"/>
      <c r="H153" s="57"/>
      <c r="I153" s="57"/>
      <c r="J153" s="57"/>
      <c r="K153" s="57"/>
      <c r="L153" s="57"/>
      <c r="M153" s="57"/>
      <c r="N153" s="57"/>
      <c r="O153" s="57"/>
      <c r="P153" s="57"/>
      <c r="Q153" s="57" t="s">
        <v>91</v>
      </c>
      <c r="R153" s="57"/>
      <c r="S153" s="57"/>
      <c r="T153" s="57"/>
      <c r="U153" s="57"/>
      <c r="V153" s="57" t="s">
        <v>92</v>
      </c>
      <c r="W153" s="57"/>
      <c r="X153" s="57"/>
      <c r="Y153" s="57"/>
      <c r="Z153" s="57"/>
      <c r="AA153" s="57"/>
      <c r="AB153" s="57"/>
      <c r="AC153" s="57"/>
      <c r="AD153" s="57"/>
      <c r="AE153" s="57"/>
      <c r="AF153" s="60" t="s">
        <v>135</v>
      </c>
      <c r="AG153" s="60"/>
      <c r="AH153" s="60"/>
      <c r="AI153" s="60"/>
      <c r="AJ153" s="60"/>
      <c r="AK153" s="59" t="s">
        <v>136</v>
      </c>
      <c r="AL153" s="59"/>
      <c r="AM153" s="59"/>
      <c r="AN153" s="59"/>
      <c r="AO153" s="59"/>
      <c r="AP153" s="69" t="s">
        <v>642</v>
      </c>
      <c r="AQ153" s="69"/>
      <c r="AR153" s="69"/>
      <c r="AS153" s="69"/>
      <c r="AT153" s="69"/>
      <c r="AU153" s="60" t="s">
        <v>137</v>
      </c>
      <c r="AV153" s="60"/>
      <c r="AW153" s="60"/>
      <c r="AX153" s="60"/>
      <c r="AY153" s="60"/>
      <c r="AZ153" s="59" t="s">
        <v>138</v>
      </c>
      <c r="BA153" s="59"/>
      <c r="BB153" s="59"/>
      <c r="BC153" s="59"/>
      <c r="BD153" s="59"/>
      <c r="BE153" s="69" t="s">
        <v>642</v>
      </c>
      <c r="BF153" s="69"/>
      <c r="BG153" s="69"/>
      <c r="BH153" s="69"/>
      <c r="BI153" s="69"/>
      <c r="CA153" t="s">
        <v>47</v>
      </c>
    </row>
    <row r="154" spans="1:79" s="9" customFormat="1" ht="14.25" x14ac:dyDescent="0.2">
      <c r="A154" s="120">
        <v>0</v>
      </c>
      <c r="B154" s="118"/>
      <c r="C154" s="118"/>
      <c r="D154" s="173" t="s">
        <v>641</v>
      </c>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CA154" s="9" t="s">
        <v>48</v>
      </c>
    </row>
    <row r="155" spans="1:79" s="138" customFormat="1" ht="28.5" customHeight="1" x14ac:dyDescent="0.2">
      <c r="A155" s="158">
        <v>0</v>
      </c>
      <c r="B155" s="159"/>
      <c r="C155" s="159"/>
      <c r="D155" s="176" t="s">
        <v>727</v>
      </c>
      <c r="E155" s="133"/>
      <c r="F155" s="133"/>
      <c r="G155" s="133"/>
      <c r="H155" s="133"/>
      <c r="I155" s="133"/>
      <c r="J155" s="133"/>
      <c r="K155" s="133"/>
      <c r="L155" s="133"/>
      <c r="M155" s="133"/>
      <c r="N155" s="133"/>
      <c r="O155" s="133"/>
      <c r="P155" s="134"/>
      <c r="Q155" s="57" t="s">
        <v>223</v>
      </c>
      <c r="R155" s="57"/>
      <c r="S155" s="57"/>
      <c r="T155" s="57"/>
      <c r="U155" s="57"/>
      <c r="V155" s="176" t="s">
        <v>712</v>
      </c>
      <c r="W155" s="133"/>
      <c r="X155" s="133"/>
      <c r="Y155" s="133"/>
      <c r="Z155" s="133"/>
      <c r="AA155" s="133"/>
      <c r="AB155" s="133"/>
      <c r="AC155" s="133"/>
      <c r="AD155" s="133"/>
      <c r="AE155" s="134"/>
      <c r="AF155" s="177">
        <v>0</v>
      </c>
      <c r="AG155" s="177"/>
      <c r="AH155" s="177"/>
      <c r="AI155" s="177"/>
      <c r="AJ155" s="177"/>
      <c r="AK155" s="177">
        <v>0</v>
      </c>
      <c r="AL155" s="177"/>
      <c r="AM155" s="177"/>
      <c r="AN155" s="177"/>
      <c r="AO155" s="177"/>
      <c r="AP155" s="177">
        <v>0</v>
      </c>
      <c r="AQ155" s="177"/>
      <c r="AR155" s="177"/>
      <c r="AS155" s="177"/>
      <c r="AT155" s="177"/>
      <c r="AU155" s="177">
        <v>0</v>
      </c>
      <c r="AV155" s="177"/>
      <c r="AW155" s="177"/>
      <c r="AX155" s="177"/>
      <c r="AY155" s="177"/>
      <c r="AZ155" s="177">
        <v>0</v>
      </c>
      <c r="BA155" s="177"/>
      <c r="BB155" s="177"/>
      <c r="BC155" s="177"/>
      <c r="BD155" s="177"/>
      <c r="BE155" s="177">
        <v>0</v>
      </c>
      <c r="BF155" s="177"/>
      <c r="BG155" s="177"/>
      <c r="BH155" s="177"/>
      <c r="BI155" s="177"/>
    </row>
    <row r="156" spans="1:79" s="138" customFormat="1" ht="30" customHeight="1" x14ac:dyDescent="0.2">
      <c r="A156" s="158">
        <v>0</v>
      </c>
      <c r="B156" s="159"/>
      <c r="C156" s="159"/>
      <c r="D156" s="176" t="s">
        <v>728</v>
      </c>
      <c r="E156" s="133"/>
      <c r="F156" s="133"/>
      <c r="G156" s="133"/>
      <c r="H156" s="133"/>
      <c r="I156" s="133"/>
      <c r="J156" s="133"/>
      <c r="K156" s="133"/>
      <c r="L156" s="133"/>
      <c r="M156" s="133"/>
      <c r="N156" s="133"/>
      <c r="O156" s="133"/>
      <c r="P156" s="134"/>
      <c r="Q156" s="57" t="s">
        <v>223</v>
      </c>
      <c r="R156" s="57"/>
      <c r="S156" s="57"/>
      <c r="T156" s="57"/>
      <c r="U156" s="57"/>
      <c r="V156" s="176" t="s">
        <v>712</v>
      </c>
      <c r="W156" s="133"/>
      <c r="X156" s="133"/>
      <c r="Y156" s="133"/>
      <c r="Z156" s="133"/>
      <c r="AA156" s="133"/>
      <c r="AB156" s="133"/>
      <c r="AC156" s="133"/>
      <c r="AD156" s="133"/>
      <c r="AE156" s="134"/>
      <c r="AF156" s="177">
        <v>0</v>
      </c>
      <c r="AG156" s="177"/>
      <c r="AH156" s="177"/>
      <c r="AI156" s="177"/>
      <c r="AJ156" s="177"/>
      <c r="AK156" s="177">
        <v>0</v>
      </c>
      <c r="AL156" s="177"/>
      <c r="AM156" s="177"/>
      <c r="AN156" s="177"/>
      <c r="AO156" s="177"/>
      <c r="AP156" s="177">
        <v>0</v>
      </c>
      <c r="AQ156" s="177"/>
      <c r="AR156" s="177"/>
      <c r="AS156" s="177"/>
      <c r="AT156" s="177"/>
      <c r="AU156" s="177">
        <v>0</v>
      </c>
      <c r="AV156" s="177"/>
      <c r="AW156" s="177"/>
      <c r="AX156" s="177"/>
      <c r="AY156" s="177"/>
      <c r="AZ156" s="177">
        <v>0</v>
      </c>
      <c r="BA156" s="177"/>
      <c r="BB156" s="177"/>
      <c r="BC156" s="177"/>
      <c r="BD156" s="177"/>
      <c r="BE156" s="177">
        <v>0</v>
      </c>
      <c r="BF156" s="177"/>
      <c r="BG156" s="177"/>
      <c r="BH156" s="177"/>
      <c r="BI156" s="177"/>
    </row>
    <row r="157" spans="1:79" s="138" customFormat="1" ht="30" customHeight="1" x14ac:dyDescent="0.2">
      <c r="A157" s="158">
        <v>0</v>
      </c>
      <c r="B157" s="159"/>
      <c r="C157" s="159"/>
      <c r="D157" s="176" t="s">
        <v>235</v>
      </c>
      <c r="E157" s="133"/>
      <c r="F157" s="133"/>
      <c r="G157" s="133"/>
      <c r="H157" s="133"/>
      <c r="I157" s="133"/>
      <c r="J157" s="133"/>
      <c r="K157" s="133"/>
      <c r="L157" s="133"/>
      <c r="M157" s="133"/>
      <c r="N157" s="133"/>
      <c r="O157" s="133"/>
      <c r="P157" s="134"/>
      <c r="Q157" s="57" t="s">
        <v>223</v>
      </c>
      <c r="R157" s="57"/>
      <c r="S157" s="57"/>
      <c r="T157" s="57"/>
      <c r="U157" s="57"/>
      <c r="V157" s="176" t="s">
        <v>643</v>
      </c>
      <c r="W157" s="133"/>
      <c r="X157" s="133"/>
      <c r="Y157" s="133"/>
      <c r="Z157" s="133"/>
      <c r="AA157" s="133"/>
      <c r="AB157" s="133"/>
      <c r="AC157" s="133"/>
      <c r="AD157" s="133"/>
      <c r="AE157" s="134"/>
      <c r="AF157" s="177">
        <v>0</v>
      </c>
      <c r="AG157" s="177"/>
      <c r="AH157" s="177"/>
      <c r="AI157" s="177"/>
      <c r="AJ157" s="177"/>
      <c r="AK157" s="177">
        <v>0</v>
      </c>
      <c r="AL157" s="177"/>
      <c r="AM157" s="177"/>
      <c r="AN157" s="177"/>
      <c r="AO157" s="177"/>
      <c r="AP157" s="177">
        <v>0</v>
      </c>
      <c r="AQ157" s="177"/>
      <c r="AR157" s="177"/>
      <c r="AS157" s="177"/>
      <c r="AT157" s="177"/>
      <c r="AU157" s="177">
        <v>0</v>
      </c>
      <c r="AV157" s="177"/>
      <c r="AW157" s="177"/>
      <c r="AX157" s="177"/>
      <c r="AY157" s="177"/>
      <c r="AZ157" s="177">
        <v>0</v>
      </c>
      <c r="BA157" s="177"/>
      <c r="BB157" s="177"/>
      <c r="BC157" s="177"/>
      <c r="BD157" s="177"/>
      <c r="BE157" s="177">
        <v>0</v>
      </c>
      <c r="BF157" s="177"/>
      <c r="BG157" s="177"/>
      <c r="BH157" s="177"/>
      <c r="BI157" s="177"/>
    </row>
    <row r="158" spans="1:79" s="138" customFormat="1" ht="30" customHeight="1" x14ac:dyDescent="0.2">
      <c r="A158" s="158">
        <v>0</v>
      </c>
      <c r="B158" s="159"/>
      <c r="C158" s="159"/>
      <c r="D158" s="176" t="s">
        <v>236</v>
      </c>
      <c r="E158" s="133"/>
      <c r="F158" s="133"/>
      <c r="G158" s="133"/>
      <c r="H158" s="133"/>
      <c r="I158" s="133"/>
      <c r="J158" s="133"/>
      <c r="K158" s="133"/>
      <c r="L158" s="133"/>
      <c r="M158" s="133"/>
      <c r="N158" s="133"/>
      <c r="O158" s="133"/>
      <c r="P158" s="134"/>
      <c r="Q158" s="57" t="s">
        <v>223</v>
      </c>
      <c r="R158" s="57"/>
      <c r="S158" s="57"/>
      <c r="T158" s="57"/>
      <c r="U158" s="57"/>
      <c r="V158" s="176" t="s">
        <v>643</v>
      </c>
      <c r="W158" s="133"/>
      <c r="X158" s="133"/>
      <c r="Y158" s="133"/>
      <c r="Z158" s="133"/>
      <c r="AA158" s="133"/>
      <c r="AB158" s="133"/>
      <c r="AC158" s="133"/>
      <c r="AD158" s="133"/>
      <c r="AE158" s="134"/>
      <c r="AF158" s="177">
        <v>0</v>
      </c>
      <c r="AG158" s="177"/>
      <c r="AH158" s="177"/>
      <c r="AI158" s="177"/>
      <c r="AJ158" s="177"/>
      <c r="AK158" s="177">
        <v>0</v>
      </c>
      <c r="AL158" s="177"/>
      <c r="AM158" s="177"/>
      <c r="AN158" s="177"/>
      <c r="AO158" s="177"/>
      <c r="AP158" s="177">
        <v>0</v>
      </c>
      <c r="AQ158" s="177"/>
      <c r="AR158" s="177"/>
      <c r="AS158" s="177"/>
      <c r="AT158" s="177"/>
      <c r="AU158" s="177">
        <v>0</v>
      </c>
      <c r="AV158" s="177"/>
      <c r="AW158" s="177"/>
      <c r="AX158" s="177"/>
      <c r="AY158" s="177"/>
      <c r="AZ158" s="177">
        <v>0</v>
      </c>
      <c r="BA158" s="177"/>
      <c r="BB158" s="177"/>
      <c r="BC158" s="177"/>
      <c r="BD158" s="177"/>
      <c r="BE158" s="177">
        <v>0</v>
      </c>
      <c r="BF158" s="177"/>
      <c r="BG158" s="177"/>
      <c r="BH158" s="177"/>
      <c r="BI158" s="177"/>
    </row>
    <row r="159" spans="1:79" s="138" customFormat="1" ht="45" customHeight="1" x14ac:dyDescent="0.2">
      <c r="A159" s="158">
        <v>0</v>
      </c>
      <c r="B159" s="159"/>
      <c r="C159" s="159"/>
      <c r="D159" s="176" t="s">
        <v>257</v>
      </c>
      <c r="E159" s="133"/>
      <c r="F159" s="133"/>
      <c r="G159" s="133"/>
      <c r="H159" s="133"/>
      <c r="I159" s="133"/>
      <c r="J159" s="133"/>
      <c r="K159" s="133"/>
      <c r="L159" s="133"/>
      <c r="M159" s="133"/>
      <c r="N159" s="133"/>
      <c r="O159" s="133"/>
      <c r="P159" s="134"/>
      <c r="Q159" s="57" t="s">
        <v>223</v>
      </c>
      <c r="R159" s="57"/>
      <c r="S159" s="57"/>
      <c r="T159" s="57"/>
      <c r="U159" s="57"/>
      <c r="V159" s="176" t="s">
        <v>643</v>
      </c>
      <c r="W159" s="133"/>
      <c r="X159" s="133"/>
      <c r="Y159" s="133"/>
      <c r="Z159" s="133"/>
      <c r="AA159" s="133"/>
      <c r="AB159" s="133"/>
      <c r="AC159" s="133"/>
      <c r="AD159" s="133"/>
      <c r="AE159" s="134"/>
      <c r="AF159" s="177">
        <v>0</v>
      </c>
      <c r="AG159" s="177"/>
      <c r="AH159" s="177"/>
      <c r="AI159" s="177"/>
      <c r="AJ159" s="177"/>
      <c r="AK159" s="177">
        <v>0</v>
      </c>
      <c r="AL159" s="177"/>
      <c r="AM159" s="177"/>
      <c r="AN159" s="177"/>
      <c r="AO159" s="177"/>
      <c r="AP159" s="177">
        <v>0</v>
      </c>
      <c r="AQ159" s="177"/>
      <c r="AR159" s="177"/>
      <c r="AS159" s="177"/>
      <c r="AT159" s="177"/>
      <c r="AU159" s="177">
        <v>0</v>
      </c>
      <c r="AV159" s="177"/>
      <c r="AW159" s="177"/>
      <c r="AX159" s="177"/>
      <c r="AY159" s="177"/>
      <c r="AZ159" s="177">
        <v>0</v>
      </c>
      <c r="BA159" s="177"/>
      <c r="BB159" s="177"/>
      <c r="BC159" s="177"/>
      <c r="BD159" s="177"/>
      <c r="BE159" s="177">
        <v>0</v>
      </c>
      <c r="BF159" s="177"/>
      <c r="BG159" s="177"/>
      <c r="BH159" s="177"/>
      <c r="BI159" s="177"/>
    </row>
    <row r="160" spans="1:79" s="138" customFormat="1" ht="15" customHeight="1" x14ac:dyDescent="0.2">
      <c r="A160" s="158">
        <v>0</v>
      </c>
      <c r="B160" s="159"/>
      <c r="C160" s="159"/>
      <c r="D160" s="176" t="s">
        <v>258</v>
      </c>
      <c r="E160" s="133"/>
      <c r="F160" s="133"/>
      <c r="G160" s="133"/>
      <c r="H160" s="133"/>
      <c r="I160" s="133"/>
      <c r="J160" s="133"/>
      <c r="K160" s="133"/>
      <c r="L160" s="133"/>
      <c r="M160" s="133"/>
      <c r="N160" s="133"/>
      <c r="O160" s="133"/>
      <c r="P160" s="134"/>
      <c r="Q160" s="57" t="s">
        <v>225</v>
      </c>
      <c r="R160" s="57"/>
      <c r="S160" s="57"/>
      <c r="T160" s="57"/>
      <c r="U160" s="57"/>
      <c r="V160" s="176" t="s">
        <v>644</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1" spans="1:79" s="9" customFormat="1" ht="14.25" x14ac:dyDescent="0.2">
      <c r="A161" s="120">
        <v>0</v>
      </c>
      <c r="B161" s="118"/>
      <c r="C161" s="118"/>
      <c r="D161" s="175" t="s">
        <v>648</v>
      </c>
      <c r="E161" s="140"/>
      <c r="F161" s="140"/>
      <c r="G161" s="140"/>
      <c r="H161" s="140"/>
      <c r="I161" s="140"/>
      <c r="J161" s="140"/>
      <c r="K161" s="140"/>
      <c r="L161" s="140"/>
      <c r="M161" s="140"/>
      <c r="N161" s="140"/>
      <c r="O161" s="140"/>
      <c r="P161" s="141"/>
      <c r="Q161" s="173"/>
      <c r="R161" s="173"/>
      <c r="S161" s="173"/>
      <c r="T161" s="173"/>
      <c r="U161" s="173"/>
      <c r="V161" s="175"/>
      <c r="W161" s="140"/>
      <c r="X161" s="140"/>
      <c r="Y161" s="140"/>
      <c r="Z161" s="140"/>
      <c r="AA161" s="140"/>
      <c r="AB161" s="140"/>
      <c r="AC161" s="140"/>
      <c r="AD161" s="140"/>
      <c r="AE161" s="141"/>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row>
    <row r="162" spans="1:79" s="138" customFormat="1" ht="14.25" customHeight="1" x14ac:dyDescent="0.2">
      <c r="A162" s="158">
        <v>0</v>
      </c>
      <c r="B162" s="159"/>
      <c r="C162" s="159"/>
      <c r="D162" s="176" t="s">
        <v>259</v>
      </c>
      <c r="E162" s="133"/>
      <c r="F162" s="133"/>
      <c r="G162" s="133"/>
      <c r="H162" s="133"/>
      <c r="I162" s="133"/>
      <c r="J162" s="133"/>
      <c r="K162" s="133"/>
      <c r="L162" s="133"/>
      <c r="M162" s="133"/>
      <c r="N162" s="133"/>
      <c r="O162" s="133"/>
      <c r="P162" s="134"/>
      <c r="Q162" s="57" t="s">
        <v>223</v>
      </c>
      <c r="R162" s="57"/>
      <c r="S162" s="57"/>
      <c r="T162" s="57"/>
      <c r="U162" s="57"/>
      <c r="V162" s="176" t="s">
        <v>729</v>
      </c>
      <c r="W162" s="133"/>
      <c r="X162" s="133"/>
      <c r="Y162" s="133"/>
      <c r="Z162" s="133"/>
      <c r="AA162" s="133"/>
      <c r="AB162" s="133"/>
      <c r="AC162" s="133"/>
      <c r="AD162" s="133"/>
      <c r="AE162" s="134"/>
      <c r="AF162" s="177">
        <v>0</v>
      </c>
      <c r="AG162" s="177"/>
      <c r="AH162" s="177"/>
      <c r="AI162" s="177"/>
      <c r="AJ162" s="177"/>
      <c r="AK162" s="177">
        <v>0</v>
      </c>
      <c r="AL162" s="177"/>
      <c r="AM162" s="177"/>
      <c r="AN162" s="177"/>
      <c r="AO162" s="177"/>
      <c r="AP162" s="177">
        <v>0</v>
      </c>
      <c r="AQ162" s="177"/>
      <c r="AR162" s="177"/>
      <c r="AS162" s="177"/>
      <c r="AT162" s="177"/>
      <c r="AU162" s="177">
        <v>0</v>
      </c>
      <c r="AV162" s="177"/>
      <c r="AW162" s="177"/>
      <c r="AX162" s="177"/>
      <c r="AY162" s="177"/>
      <c r="AZ162" s="177">
        <v>0</v>
      </c>
      <c r="BA162" s="177"/>
      <c r="BB162" s="177"/>
      <c r="BC162" s="177"/>
      <c r="BD162" s="177"/>
      <c r="BE162" s="177">
        <v>0</v>
      </c>
      <c r="BF162" s="177"/>
      <c r="BG162" s="177"/>
      <c r="BH162" s="177"/>
      <c r="BI162" s="177"/>
    </row>
    <row r="163" spans="1:79" s="9" customFormat="1" ht="14.25" x14ac:dyDescent="0.2">
      <c r="A163" s="120">
        <v>0</v>
      </c>
      <c r="B163" s="118"/>
      <c r="C163" s="118"/>
      <c r="D163" s="175" t="s">
        <v>716</v>
      </c>
      <c r="E163" s="140"/>
      <c r="F163" s="140"/>
      <c r="G163" s="140"/>
      <c r="H163" s="140"/>
      <c r="I163" s="140"/>
      <c r="J163" s="140"/>
      <c r="K163" s="140"/>
      <c r="L163" s="140"/>
      <c r="M163" s="140"/>
      <c r="N163" s="140"/>
      <c r="O163" s="140"/>
      <c r="P163" s="141"/>
      <c r="Q163" s="173"/>
      <c r="R163" s="173"/>
      <c r="S163" s="173"/>
      <c r="T163" s="173"/>
      <c r="U163" s="173"/>
      <c r="V163" s="175"/>
      <c r="W163" s="140"/>
      <c r="X163" s="140"/>
      <c r="Y163" s="140"/>
      <c r="Z163" s="140"/>
      <c r="AA163" s="140"/>
      <c r="AB163" s="140"/>
      <c r="AC163" s="140"/>
      <c r="AD163" s="140"/>
      <c r="AE163" s="141"/>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row>
    <row r="164" spans="1:79" s="138" customFormat="1" ht="14.25" customHeight="1" x14ac:dyDescent="0.2">
      <c r="A164" s="158">
        <v>0</v>
      </c>
      <c r="B164" s="159"/>
      <c r="C164" s="159"/>
      <c r="D164" s="176" t="s">
        <v>251</v>
      </c>
      <c r="E164" s="133"/>
      <c r="F164" s="133"/>
      <c r="G164" s="133"/>
      <c r="H164" s="133"/>
      <c r="I164" s="133"/>
      <c r="J164" s="133"/>
      <c r="K164" s="133"/>
      <c r="L164" s="133"/>
      <c r="M164" s="133"/>
      <c r="N164" s="133"/>
      <c r="O164" s="133"/>
      <c r="P164" s="134"/>
      <c r="Q164" s="57" t="s">
        <v>252</v>
      </c>
      <c r="R164" s="57"/>
      <c r="S164" s="57"/>
      <c r="T164" s="57"/>
      <c r="U164" s="57"/>
      <c r="V164" s="176" t="s">
        <v>715</v>
      </c>
      <c r="W164" s="133"/>
      <c r="X164" s="133"/>
      <c r="Y164" s="133"/>
      <c r="Z164" s="133"/>
      <c r="AA164" s="133"/>
      <c r="AB164" s="133"/>
      <c r="AC164" s="133"/>
      <c r="AD164" s="133"/>
      <c r="AE164" s="134"/>
      <c r="AF164" s="177">
        <v>0</v>
      </c>
      <c r="AG164" s="177"/>
      <c r="AH164" s="177"/>
      <c r="AI164" s="177"/>
      <c r="AJ164" s="177"/>
      <c r="AK164" s="177">
        <v>0</v>
      </c>
      <c r="AL164" s="177"/>
      <c r="AM164" s="177"/>
      <c r="AN164" s="177"/>
      <c r="AO164" s="177"/>
      <c r="AP164" s="177">
        <v>0</v>
      </c>
      <c r="AQ164" s="177"/>
      <c r="AR164" s="177"/>
      <c r="AS164" s="177"/>
      <c r="AT164" s="177"/>
      <c r="AU164" s="177">
        <v>0</v>
      </c>
      <c r="AV164" s="177"/>
      <c r="AW164" s="177"/>
      <c r="AX164" s="177"/>
      <c r="AY164" s="177"/>
      <c r="AZ164" s="177">
        <v>0</v>
      </c>
      <c r="BA164" s="177"/>
      <c r="BB164" s="177"/>
      <c r="BC164" s="177"/>
      <c r="BD164" s="177"/>
      <c r="BE164" s="177">
        <v>0</v>
      </c>
      <c r="BF164" s="177"/>
      <c r="BG164" s="177"/>
      <c r="BH164" s="177"/>
      <c r="BI164" s="177"/>
    </row>
    <row r="166" spans="1:79" ht="14.25" customHeight="1" x14ac:dyDescent="0.2">
      <c r="A166" s="67" t="s">
        <v>155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617</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row>
    <row r="168" spans="1:79" ht="12.95" customHeight="1" x14ac:dyDescent="0.2">
      <c r="A168" s="87" t="s">
        <v>20</v>
      </c>
      <c r="B168" s="88"/>
      <c r="C168" s="88"/>
      <c r="D168" s="88"/>
      <c r="E168" s="88"/>
      <c r="F168" s="88"/>
      <c r="G168" s="88"/>
      <c r="H168" s="88"/>
      <c r="I168" s="88"/>
      <c r="J168" s="88"/>
      <c r="K168" s="88"/>
      <c r="L168" s="88"/>
      <c r="M168" s="88"/>
      <c r="N168" s="88"/>
      <c r="O168" s="88"/>
      <c r="P168" s="88"/>
      <c r="Q168" s="88"/>
      <c r="R168" s="88"/>
      <c r="S168" s="88"/>
      <c r="T168" s="89"/>
      <c r="U168" s="57" t="s">
        <v>618</v>
      </c>
      <c r="V168" s="57"/>
      <c r="W168" s="57"/>
      <c r="X168" s="57"/>
      <c r="Y168" s="57"/>
      <c r="Z168" s="57"/>
      <c r="AA168" s="57"/>
      <c r="AB168" s="57"/>
      <c r="AC168" s="57"/>
      <c r="AD168" s="57"/>
      <c r="AE168" s="57" t="s">
        <v>619</v>
      </c>
      <c r="AF168" s="57"/>
      <c r="AG168" s="57"/>
      <c r="AH168" s="57"/>
      <c r="AI168" s="57"/>
      <c r="AJ168" s="57"/>
      <c r="AK168" s="57"/>
      <c r="AL168" s="57"/>
      <c r="AM168" s="57"/>
      <c r="AN168" s="57"/>
      <c r="AO168" s="57" t="s">
        <v>620</v>
      </c>
      <c r="AP168" s="57"/>
      <c r="AQ168" s="57"/>
      <c r="AR168" s="57"/>
      <c r="AS168" s="57"/>
      <c r="AT168" s="57"/>
      <c r="AU168" s="57"/>
      <c r="AV168" s="57"/>
      <c r="AW168" s="57"/>
      <c r="AX168" s="57"/>
      <c r="AY168" s="57" t="s">
        <v>621</v>
      </c>
      <c r="AZ168" s="57"/>
      <c r="BA168" s="57"/>
      <c r="BB168" s="57"/>
      <c r="BC168" s="57"/>
      <c r="BD168" s="57"/>
      <c r="BE168" s="57"/>
      <c r="BF168" s="57"/>
      <c r="BG168" s="57"/>
      <c r="BH168" s="57"/>
      <c r="BI168" s="57" t="s">
        <v>623</v>
      </c>
      <c r="BJ168" s="57"/>
      <c r="BK168" s="57"/>
      <c r="BL168" s="57"/>
      <c r="BM168" s="57"/>
      <c r="BN168" s="57"/>
      <c r="BO168" s="57"/>
      <c r="BP168" s="57"/>
      <c r="BQ168" s="57"/>
      <c r="BR168" s="57"/>
    </row>
    <row r="169" spans="1:79" ht="30" customHeight="1" x14ac:dyDescent="0.2">
      <c r="A169" s="90"/>
      <c r="B169" s="91"/>
      <c r="C169" s="91"/>
      <c r="D169" s="91"/>
      <c r="E169" s="91"/>
      <c r="F169" s="91"/>
      <c r="G169" s="91"/>
      <c r="H169" s="91"/>
      <c r="I169" s="91"/>
      <c r="J169" s="91"/>
      <c r="K169" s="91"/>
      <c r="L169" s="91"/>
      <c r="M169" s="91"/>
      <c r="N169" s="91"/>
      <c r="O169" s="91"/>
      <c r="P169" s="91"/>
      <c r="Q169" s="91"/>
      <c r="R169" s="91"/>
      <c r="S169" s="91"/>
      <c r="T169" s="92"/>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51">
        <v>1</v>
      </c>
      <c r="B170" s="52"/>
      <c r="C170" s="52"/>
      <c r="D170" s="52"/>
      <c r="E170" s="52"/>
      <c r="F170" s="52"/>
      <c r="G170" s="52"/>
      <c r="H170" s="52"/>
      <c r="I170" s="52"/>
      <c r="J170" s="52"/>
      <c r="K170" s="52"/>
      <c r="L170" s="52"/>
      <c r="M170" s="52"/>
      <c r="N170" s="52"/>
      <c r="O170" s="52"/>
      <c r="P170" s="52"/>
      <c r="Q170" s="52"/>
      <c r="R170" s="52"/>
      <c r="S170" s="52"/>
      <c r="T170" s="53"/>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54" t="s">
        <v>78</v>
      </c>
      <c r="B171" s="55"/>
      <c r="C171" s="55"/>
      <c r="D171" s="55"/>
      <c r="E171" s="55"/>
      <c r="F171" s="55"/>
      <c r="G171" s="55"/>
      <c r="H171" s="55"/>
      <c r="I171" s="55"/>
      <c r="J171" s="55"/>
      <c r="K171" s="55"/>
      <c r="L171" s="55"/>
      <c r="M171" s="55"/>
      <c r="N171" s="55"/>
      <c r="O171" s="55"/>
      <c r="P171" s="55"/>
      <c r="Q171" s="55"/>
      <c r="R171" s="55"/>
      <c r="S171" s="55"/>
      <c r="T171" s="56"/>
      <c r="U171" s="60" t="s">
        <v>86</v>
      </c>
      <c r="V171" s="60"/>
      <c r="W171" s="60"/>
      <c r="X171" s="60"/>
      <c r="Y171" s="60"/>
      <c r="Z171" s="59" t="s">
        <v>87</v>
      </c>
      <c r="AA171" s="59"/>
      <c r="AB171" s="59"/>
      <c r="AC171" s="59"/>
      <c r="AD171" s="59"/>
      <c r="AE171" s="60" t="s">
        <v>88</v>
      </c>
      <c r="AF171" s="60"/>
      <c r="AG171" s="60"/>
      <c r="AH171" s="60"/>
      <c r="AI171" s="60"/>
      <c r="AJ171" s="59" t="s">
        <v>89</v>
      </c>
      <c r="AK171" s="59"/>
      <c r="AL171" s="59"/>
      <c r="AM171" s="59"/>
      <c r="AN171" s="59"/>
      <c r="AO171" s="60" t="s">
        <v>79</v>
      </c>
      <c r="AP171" s="60"/>
      <c r="AQ171" s="60"/>
      <c r="AR171" s="60"/>
      <c r="AS171" s="60"/>
      <c r="AT171" s="59" t="s">
        <v>80</v>
      </c>
      <c r="AU171" s="59"/>
      <c r="AV171" s="59"/>
      <c r="AW171" s="59"/>
      <c r="AX171" s="59"/>
      <c r="AY171" s="60" t="s">
        <v>81</v>
      </c>
      <c r="AZ171" s="60"/>
      <c r="BA171" s="60"/>
      <c r="BB171" s="60"/>
      <c r="BC171" s="60"/>
      <c r="BD171" s="59" t="s">
        <v>82</v>
      </c>
      <c r="BE171" s="59"/>
      <c r="BF171" s="59"/>
      <c r="BG171" s="59"/>
      <c r="BH171" s="59"/>
      <c r="BI171" s="60" t="s">
        <v>83</v>
      </c>
      <c r="BJ171" s="60"/>
      <c r="BK171" s="60"/>
      <c r="BL171" s="60"/>
      <c r="BM171" s="60"/>
      <c r="BN171" s="59" t="s">
        <v>84</v>
      </c>
      <c r="BO171" s="59"/>
      <c r="BP171" s="59"/>
      <c r="BQ171" s="59"/>
      <c r="BR171" s="59"/>
      <c r="CA171" t="s">
        <v>49</v>
      </c>
    </row>
    <row r="172" spans="1:79" s="9" customFormat="1" ht="12.75" customHeight="1" x14ac:dyDescent="0.2">
      <c r="A172" s="139" t="s">
        <v>649</v>
      </c>
      <c r="B172" s="140"/>
      <c r="C172" s="140"/>
      <c r="D172" s="140"/>
      <c r="E172" s="140"/>
      <c r="F172" s="140"/>
      <c r="G172" s="140"/>
      <c r="H172" s="140"/>
      <c r="I172" s="140"/>
      <c r="J172" s="140"/>
      <c r="K172" s="140"/>
      <c r="L172" s="140"/>
      <c r="M172" s="140"/>
      <c r="N172" s="140"/>
      <c r="O172" s="140"/>
      <c r="P172" s="140"/>
      <c r="Q172" s="140"/>
      <c r="R172" s="140"/>
      <c r="S172" s="140"/>
      <c r="T172" s="141"/>
      <c r="U172" s="178">
        <v>7174670</v>
      </c>
      <c r="V172" s="178"/>
      <c r="W172" s="178"/>
      <c r="X172" s="178"/>
      <c r="Y172" s="178"/>
      <c r="Z172" s="178">
        <v>0</v>
      </c>
      <c r="AA172" s="178"/>
      <c r="AB172" s="178"/>
      <c r="AC172" s="178"/>
      <c r="AD172" s="178"/>
      <c r="AE172" s="178">
        <v>9573051</v>
      </c>
      <c r="AF172" s="178"/>
      <c r="AG172" s="178"/>
      <c r="AH172" s="178"/>
      <c r="AI172" s="178"/>
      <c r="AJ172" s="178">
        <v>0</v>
      </c>
      <c r="AK172" s="178"/>
      <c r="AL172" s="178"/>
      <c r="AM172" s="178"/>
      <c r="AN172" s="178"/>
      <c r="AO172" s="178">
        <v>9571376</v>
      </c>
      <c r="AP172" s="178"/>
      <c r="AQ172" s="178"/>
      <c r="AR172" s="178"/>
      <c r="AS172" s="178"/>
      <c r="AT172" s="178">
        <v>0</v>
      </c>
      <c r="AU172" s="178"/>
      <c r="AV172" s="178"/>
      <c r="AW172" s="178"/>
      <c r="AX172" s="178"/>
      <c r="AY172" s="178">
        <v>0</v>
      </c>
      <c r="AZ172" s="178"/>
      <c r="BA172" s="178"/>
      <c r="BB172" s="178"/>
      <c r="BC172" s="178"/>
      <c r="BD172" s="178">
        <v>0</v>
      </c>
      <c r="BE172" s="178"/>
      <c r="BF172" s="178"/>
      <c r="BG172" s="178"/>
      <c r="BH172" s="178"/>
      <c r="BI172" s="178">
        <v>0</v>
      </c>
      <c r="BJ172" s="178"/>
      <c r="BK172" s="178"/>
      <c r="BL172" s="178"/>
      <c r="BM172" s="178"/>
      <c r="BN172" s="178">
        <v>0</v>
      </c>
      <c r="BO172" s="178"/>
      <c r="BP172" s="178"/>
      <c r="BQ172" s="178"/>
      <c r="BR172" s="178"/>
      <c r="CA172" s="9" t="s">
        <v>50</v>
      </c>
    </row>
    <row r="173" spans="1:79" s="138" customFormat="1" ht="12.75" customHeight="1" x14ac:dyDescent="0.2">
      <c r="A173" s="132" t="s">
        <v>650</v>
      </c>
      <c r="B173" s="133"/>
      <c r="C173" s="133"/>
      <c r="D173" s="133"/>
      <c r="E173" s="133"/>
      <c r="F173" s="133"/>
      <c r="G173" s="133"/>
      <c r="H173" s="133"/>
      <c r="I173" s="133"/>
      <c r="J173" s="133"/>
      <c r="K173" s="133"/>
      <c r="L173" s="133"/>
      <c r="M173" s="133"/>
      <c r="N173" s="133"/>
      <c r="O173" s="133"/>
      <c r="P173" s="133"/>
      <c r="Q173" s="133"/>
      <c r="R173" s="133"/>
      <c r="S173" s="133"/>
      <c r="T173" s="134"/>
      <c r="U173" s="179">
        <v>3469935</v>
      </c>
      <c r="V173" s="179"/>
      <c r="W173" s="179"/>
      <c r="X173" s="179"/>
      <c r="Y173" s="179"/>
      <c r="Z173" s="179">
        <v>0</v>
      </c>
      <c r="AA173" s="179"/>
      <c r="AB173" s="179"/>
      <c r="AC173" s="179"/>
      <c r="AD173" s="179"/>
      <c r="AE173" s="179">
        <v>4634108</v>
      </c>
      <c r="AF173" s="179"/>
      <c r="AG173" s="179"/>
      <c r="AH173" s="179"/>
      <c r="AI173" s="179"/>
      <c r="AJ173" s="179">
        <v>0</v>
      </c>
      <c r="AK173" s="179"/>
      <c r="AL173" s="179"/>
      <c r="AM173" s="179"/>
      <c r="AN173" s="179"/>
      <c r="AO173" s="179">
        <v>4634108</v>
      </c>
      <c r="AP173" s="179"/>
      <c r="AQ173" s="179"/>
      <c r="AR173" s="179"/>
      <c r="AS173" s="179"/>
      <c r="AT173" s="179">
        <v>0</v>
      </c>
      <c r="AU173" s="179"/>
      <c r="AV173" s="179"/>
      <c r="AW173" s="179"/>
      <c r="AX173" s="179"/>
      <c r="AY173" s="179">
        <v>0</v>
      </c>
      <c r="AZ173" s="179"/>
      <c r="BA173" s="179"/>
      <c r="BB173" s="179"/>
      <c r="BC173" s="179"/>
      <c r="BD173" s="179">
        <v>0</v>
      </c>
      <c r="BE173" s="179"/>
      <c r="BF173" s="179"/>
      <c r="BG173" s="179"/>
      <c r="BH173" s="179"/>
      <c r="BI173" s="179">
        <v>0</v>
      </c>
      <c r="BJ173" s="179"/>
      <c r="BK173" s="179"/>
      <c r="BL173" s="179"/>
      <c r="BM173" s="179"/>
      <c r="BN173" s="179">
        <v>0</v>
      </c>
      <c r="BO173" s="179"/>
      <c r="BP173" s="179"/>
      <c r="BQ173" s="179"/>
      <c r="BR173" s="179"/>
    </row>
    <row r="174" spans="1:79" s="138" customFormat="1" ht="12.75" customHeight="1" x14ac:dyDescent="0.2">
      <c r="A174" s="132" t="s">
        <v>651</v>
      </c>
      <c r="B174" s="133"/>
      <c r="C174" s="133"/>
      <c r="D174" s="133"/>
      <c r="E174" s="133"/>
      <c r="F174" s="133"/>
      <c r="G174" s="133"/>
      <c r="H174" s="133"/>
      <c r="I174" s="133"/>
      <c r="J174" s="133"/>
      <c r="K174" s="133"/>
      <c r="L174" s="133"/>
      <c r="M174" s="133"/>
      <c r="N174" s="133"/>
      <c r="O174" s="133"/>
      <c r="P174" s="133"/>
      <c r="Q174" s="133"/>
      <c r="R174" s="133"/>
      <c r="S174" s="133"/>
      <c r="T174" s="134"/>
      <c r="U174" s="179">
        <v>3627991</v>
      </c>
      <c r="V174" s="179"/>
      <c r="W174" s="179"/>
      <c r="X174" s="179"/>
      <c r="Y174" s="179"/>
      <c r="Z174" s="179">
        <v>0</v>
      </c>
      <c r="AA174" s="179"/>
      <c r="AB174" s="179"/>
      <c r="AC174" s="179"/>
      <c r="AD174" s="179"/>
      <c r="AE174" s="179">
        <v>4840459</v>
      </c>
      <c r="AF174" s="179"/>
      <c r="AG174" s="179"/>
      <c r="AH174" s="179"/>
      <c r="AI174" s="179"/>
      <c r="AJ174" s="179">
        <v>0</v>
      </c>
      <c r="AK174" s="179"/>
      <c r="AL174" s="179"/>
      <c r="AM174" s="179"/>
      <c r="AN174" s="179"/>
      <c r="AO174" s="179">
        <v>4840459</v>
      </c>
      <c r="AP174" s="179"/>
      <c r="AQ174" s="179"/>
      <c r="AR174" s="179"/>
      <c r="AS174" s="179"/>
      <c r="AT174" s="179">
        <v>0</v>
      </c>
      <c r="AU174" s="179"/>
      <c r="AV174" s="179"/>
      <c r="AW174" s="179"/>
      <c r="AX174" s="179"/>
      <c r="AY174" s="179">
        <v>0</v>
      </c>
      <c r="AZ174" s="179"/>
      <c r="BA174" s="179"/>
      <c r="BB174" s="179"/>
      <c r="BC174" s="179"/>
      <c r="BD174" s="179">
        <v>0</v>
      </c>
      <c r="BE174" s="179"/>
      <c r="BF174" s="179"/>
      <c r="BG174" s="179"/>
      <c r="BH174" s="179"/>
      <c r="BI174" s="179">
        <v>0</v>
      </c>
      <c r="BJ174" s="179"/>
      <c r="BK174" s="179"/>
      <c r="BL174" s="179"/>
      <c r="BM174" s="179"/>
      <c r="BN174" s="179">
        <v>0</v>
      </c>
      <c r="BO174" s="179"/>
      <c r="BP174" s="179"/>
      <c r="BQ174" s="179"/>
      <c r="BR174" s="179"/>
    </row>
    <row r="175" spans="1:79" s="138" customFormat="1" ht="12.75" customHeight="1" x14ac:dyDescent="0.2">
      <c r="A175" s="132" t="s">
        <v>652</v>
      </c>
      <c r="B175" s="133"/>
      <c r="C175" s="133"/>
      <c r="D175" s="133"/>
      <c r="E175" s="133"/>
      <c r="F175" s="133"/>
      <c r="G175" s="133"/>
      <c r="H175" s="133"/>
      <c r="I175" s="133"/>
      <c r="J175" s="133"/>
      <c r="K175" s="133"/>
      <c r="L175" s="133"/>
      <c r="M175" s="133"/>
      <c r="N175" s="133"/>
      <c r="O175" s="133"/>
      <c r="P175" s="133"/>
      <c r="Q175" s="133"/>
      <c r="R175" s="133"/>
      <c r="S175" s="133"/>
      <c r="T175" s="134"/>
      <c r="U175" s="179">
        <v>76744</v>
      </c>
      <c r="V175" s="179"/>
      <c r="W175" s="179"/>
      <c r="X175" s="179"/>
      <c r="Y175" s="179"/>
      <c r="Z175" s="179">
        <v>0</v>
      </c>
      <c r="AA175" s="179"/>
      <c r="AB175" s="179"/>
      <c r="AC175" s="179"/>
      <c r="AD175" s="179"/>
      <c r="AE175" s="179">
        <v>98484</v>
      </c>
      <c r="AF175" s="179"/>
      <c r="AG175" s="179"/>
      <c r="AH175" s="179"/>
      <c r="AI175" s="179"/>
      <c r="AJ175" s="179">
        <v>0</v>
      </c>
      <c r="AK175" s="179"/>
      <c r="AL175" s="179"/>
      <c r="AM175" s="179"/>
      <c r="AN175" s="179"/>
      <c r="AO175" s="179">
        <v>96809</v>
      </c>
      <c r="AP175" s="179"/>
      <c r="AQ175" s="179"/>
      <c r="AR175" s="179"/>
      <c r="AS175" s="179"/>
      <c r="AT175" s="179">
        <v>0</v>
      </c>
      <c r="AU175" s="179"/>
      <c r="AV175" s="179"/>
      <c r="AW175" s="179"/>
      <c r="AX175" s="179"/>
      <c r="AY175" s="179">
        <v>0</v>
      </c>
      <c r="AZ175" s="179"/>
      <c r="BA175" s="179"/>
      <c r="BB175" s="179"/>
      <c r="BC175" s="179"/>
      <c r="BD175" s="179">
        <v>0</v>
      </c>
      <c r="BE175" s="179"/>
      <c r="BF175" s="179"/>
      <c r="BG175" s="179"/>
      <c r="BH175" s="179"/>
      <c r="BI175" s="179">
        <v>0</v>
      </c>
      <c r="BJ175" s="179"/>
      <c r="BK175" s="179"/>
      <c r="BL175" s="179"/>
      <c r="BM175" s="179"/>
      <c r="BN175" s="179">
        <v>0</v>
      </c>
      <c r="BO175" s="179"/>
      <c r="BP175" s="179"/>
      <c r="BQ175" s="179"/>
      <c r="BR175" s="179"/>
    </row>
    <row r="176" spans="1:79" s="138" customFormat="1" ht="12.75" customHeight="1" x14ac:dyDescent="0.2">
      <c r="A176" s="132" t="s">
        <v>653</v>
      </c>
      <c r="B176" s="133"/>
      <c r="C176" s="133"/>
      <c r="D176" s="133"/>
      <c r="E176" s="133"/>
      <c r="F176" s="133"/>
      <c r="G176" s="133"/>
      <c r="H176" s="133"/>
      <c r="I176" s="133"/>
      <c r="J176" s="133"/>
      <c r="K176" s="133"/>
      <c r="L176" s="133"/>
      <c r="M176" s="133"/>
      <c r="N176" s="133"/>
      <c r="O176" s="133"/>
      <c r="P176" s="133"/>
      <c r="Q176" s="133"/>
      <c r="R176" s="133"/>
      <c r="S176" s="133"/>
      <c r="T176" s="134"/>
      <c r="U176" s="179">
        <v>1640876</v>
      </c>
      <c r="V176" s="179"/>
      <c r="W176" s="179"/>
      <c r="X176" s="179"/>
      <c r="Y176" s="179"/>
      <c r="Z176" s="179">
        <v>0</v>
      </c>
      <c r="AA176" s="179"/>
      <c r="AB176" s="179"/>
      <c r="AC176" s="179"/>
      <c r="AD176" s="179"/>
      <c r="AE176" s="179">
        <v>2007000</v>
      </c>
      <c r="AF176" s="179"/>
      <c r="AG176" s="179"/>
      <c r="AH176" s="179"/>
      <c r="AI176" s="179"/>
      <c r="AJ176" s="179">
        <v>0</v>
      </c>
      <c r="AK176" s="179"/>
      <c r="AL176" s="179"/>
      <c r="AM176" s="179"/>
      <c r="AN176" s="179"/>
      <c r="AO176" s="179">
        <v>1998000</v>
      </c>
      <c r="AP176" s="179"/>
      <c r="AQ176" s="179"/>
      <c r="AR176" s="179"/>
      <c r="AS176" s="179"/>
      <c r="AT176" s="179">
        <v>0</v>
      </c>
      <c r="AU176" s="179"/>
      <c r="AV176" s="179"/>
      <c r="AW176" s="179"/>
      <c r="AX176" s="179"/>
      <c r="AY176" s="179">
        <v>0</v>
      </c>
      <c r="AZ176" s="179"/>
      <c r="BA176" s="179"/>
      <c r="BB176" s="179"/>
      <c r="BC176" s="179"/>
      <c r="BD176" s="179">
        <v>0</v>
      </c>
      <c r="BE176" s="179"/>
      <c r="BF176" s="179"/>
      <c r="BG176" s="179"/>
      <c r="BH176" s="179"/>
      <c r="BI176" s="179">
        <v>0</v>
      </c>
      <c r="BJ176" s="179"/>
      <c r="BK176" s="179"/>
      <c r="BL176" s="179"/>
      <c r="BM176" s="179"/>
      <c r="BN176" s="179">
        <v>0</v>
      </c>
      <c r="BO176" s="179"/>
      <c r="BP176" s="179"/>
      <c r="BQ176" s="179"/>
      <c r="BR176" s="179"/>
    </row>
    <row r="177" spans="1:79" s="9" customFormat="1" ht="12.75" customHeight="1" x14ac:dyDescent="0.2">
      <c r="A177" s="139" t="s">
        <v>654</v>
      </c>
      <c r="B177" s="140"/>
      <c r="C177" s="140"/>
      <c r="D177" s="140"/>
      <c r="E177" s="140"/>
      <c r="F177" s="140"/>
      <c r="G177" s="140"/>
      <c r="H177" s="140"/>
      <c r="I177" s="140"/>
      <c r="J177" s="140"/>
      <c r="K177" s="140"/>
      <c r="L177" s="140"/>
      <c r="M177" s="140"/>
      <c r="N177" s="140"/>
      <c r="O177" s="140"/>
      <c r="P177" s="140"/>
      <c r="Q177" s="140"/>
      <c r="R177" s="140"/>
      <c r="S177" s="140"/>
      <c r="T177" s="141"/>
      <c r="U177" s="178">
        <v>296752</v>
      </c>
      <c r="V177" s="178"/>
      <c r="W177" s="178"/>
      <c r="X177" s="178"/>
      <c r="Y177" s="178"/>
      <c r="Z177" s="178">
        <v>0</v>
      </c>
      <c r="AA177" s="178"/>
      <c r="AB177" s="178"/>
      <c r="AC177" s="178"/>
      <c r="AD177" s="178"/>
      <c r="AE177" s="178">
        <v>598572</v>
      </c>
      <c r="AF177" s="178"/>
      <c r="AG177" s="178"/>
      <c r="AH177" s="178"/>
      <c r="AI177" s="178"/>
      <c r="AJ177" s="178">
        <v>0</v>
      </c>
      <c r="AK177" s="178"/>
      <c r="AL177" s="178"/>
      <c r="AM177" s="178"/>
      <c r="AN177" s="178"/>
      <c r="AO177" s="178">
        <v>381252</v>
      </c>
      <c r="AP177" s="178"/>
      <c r="AQ177" s="178"/>
      <c r="AR177" s="178"/>
      <c r="AS177" s="178"/>
      <c r="AT177" s="178">
        <v>0</v>
      </c>
      <c r="AU177" s="178"/>
      <c r="AV177" s="178"/>
      <c r="AW177" s="178"/>
      <c r="AX177" s="178"/>
      <c r="AY177" s="178">
        <v>0</v>
      </c>
      <c r="AZ177" s="178"/>
      <c r="BA177" s="178"/>
      <c r="BB177" s="178"/>
      <c r="BC177" s="178"/>
      <c r="BD177" s="178">
        <v>0</v>
      </c>
      <c r="BE177" s="178"/>
      <c r="BF177" s="178"/>
      <c r="BG177" s="178"/>
      <c r="BH177" s="178"/>
      <c r="BI177" s="178">
        <v>0</v>
      </c>
      <c r="BJ177" s="178"/>
      <c r="BK177" s="178"/>
      <c r="BL177" s="178"/>
      <c r="BM177" s="178"/>
      <c r="BN177" s="178">
        <v>0</v>
      </c>
      <c r="BO177" s="178"/>
      <c r="BP177" s="178"/>
      <c r="BQ177" s="178"/>
      <c r="BR177" s="178"/>
    </row>
    <row r="178" spans="1:79" s="138" customFormat="1" ht="12.75" customHeight="1" x14ac:dyDescent="0.2">
      <c r="A178" s="132" t="s">
        <v>655</v>
      </c>
      <c r="B178" s="133"/>
      <c r="C178" s="133"/>
      <c r="D178" s="133"/>
      <c r="E178" s="133"/>
      <c r="F178" s="133"/>
      <c r="G178" s="133"/>
      <c r="H178" s="133"/>
      <c r="I178" s="133"/>
      <c r="J178" s="133"/>
      <c r="K178" s="133"/>
      <c r="L178" s="133"/>
      <c r="M178" s="133"/>
      <c r="N178" s="133"/>
      <c r="O178" s="133"/>
      <c r="P178" s="133"/>
      <c r="Q178" s="133"/>
      <c r="R178" s="133"/>
      <c r="S178" s="133"/>
      <c r="T178" s="134"/>
      <c r="U178" s="179">
        <v>296752</v>
      </c>
      <c r="V178" s="179"/>
      <c r="W178" s="179"/>
      <c r="X178" s="179"/>
      <c r="Y178" s="179"/>
      <c r="Z178" s="179">
        <v>0</v>
      </c>
      <c r="AA178" s="179"/>
      <c r="AB178" s="179"/>
      <c r="AC178" s="179"/>
      <c r="AD178" s="179"/>
      <c r="AE178" s="179">
        <v>598572</v>
      </c>
      <c r="AF178" s="179"/>
      <c r="AG178" s="179"/>
      <c r="AH178" s="179"/>
      <c r="AI178" s="179"/>
      <c r="AJ178" s="179">
        <v>0</v>
      </c>
      <c r="AK178" s="179"/>
      <c r="AL178" s="179"/>
      <c r="AM178" s="179"/>
      <c r="AN178" s="179"/>
      <c r="AO178" s="179">
        <v>381252</v>
      </c>
      <c r="AP178" s="179"/>
      <c r="AQ178" s="179"/>
      <c r="AR178" s="179"/>
      <c r="AS178" s="179"/>
      <c r="AT178" s="179">
        <v>0</v>
      </c>
      <c r="AU178" s="179"/>
      <c r="AV178" s="179"/>
      <c r="AW178" s="179"/>
      <c r="AX178" s="179"/>
      <c r="AY178" s="179">
        <v>0</v>
      </c>
      <c r="AZ178" s="179"/>
      <c r="BA178" s="179"/>
      <c r="BB178" s="179"/>
      <c r="BC178" s="179"/>
      <c r="BD178" s="179">
        <v>0</v>
      </c>
      <c r="BE178" s="179"/>
      <c r="BF178" s="179"/>
      <c r="BG178" s="179"/>
      <c r="BH178" s="179"/>
      <c r="BI178" s="179">
        <v>0</v>
      </c>
      <c r="BJ178" s="179"/>
      <c r="BK178" s="179"/>
      <c r="BL178" s="179"/>
      <c r="BM178" s="179"/>
      <c r="BN178" s="179">
        <v>0</v>
      </c>
      <c r="BO178" s="179"/>
      <c r="BP178" s="179"/>
      <c r="BQ178" s="179"/>
      <c r="BR178" s="179"/>
    </row>
    <row r="179" spans="1:79" s="138" customFormat="1" ht="12.75" customHeight="1" x14ac:dyDescent="0.2">
      <c r="A179" s="132" t="s">
        <v>717</v>
      </c>
      <c r="B179" s="133"/>
      <c r="C179" s="133"/>
      <c r="D179" s="133"/>
      <c r="E179" s="133"/>
      <c r="F179" s="133"/>
      <c r="G179" s="133"/>
      <c r="H179" s="133"/>
      <c r="I179" s="133"/>
      <c r="J179" s="133"/>
      <c r="K179" s="133"/>
      <c r="L179" s="133"/>
      <c r="M179" s="133"/>
      <c r="N179" s="133"/>
      <c r="O179" s="133"/>
      <c r="P179" s="133"/>
      <c r="Q179" s="133"/>
      <c r="R179" s="133"/>
      <c r="S179" s="133"/>
      <c r="T179" s="134"/>
      <c r="U179" s="179">
        <v>23918</v>
      </c>
      <c r="V179" s="179"/>
      <c r="W179" s="179"/>
      <c r="X179" s="179"/>
      <c r="Y179" s="179"/>
      <c r="Z179" s="179">
        <v>0</v>
      </c>
      <c r="AA179" s="179"/>
      <c r="AB179" s="179"/>
      <c r="AC179" s="179"/>
      <c r="AD179" s="179"/>
      <c r="AE179" s="179">
        <v>12992</v>
      </c>
      <c r="AF179" s="179"/>
      <c r="AG179" s="179"/>
      <c r="AH179" s="179"/>
      <c r="AI179" s="179"/>
      <c r="AJ179" s="179">
        <v>0</v>
      </c>
      <c r="AK179" s="179"/>
      <c r="AL179" s="179"/>
      <c r="AM179" s="179"/>
      <c r="AN179" s="179"/>
      <c r="AO179" s="179">
        <v>174002</v>
      </c>
      <c r="AP179" s="179"/>
      <c r="AQ179" s="179"/>
      <c r="AR179" s="179"/>
      <c r="AS179" s="179"/>
      <c r="AT179" s="179">
        <v>0</v>
      </c>
      <c r="AU179" s="179"/>
      <c r="AV179" s="179"/>
      <c r="AW179" s="179"/>
      <c r="AX179" s="179"/>
      <c r="AY179" s="179">
        <v>0</v>
      </c>
      <c r="AZ179" s="179"/>
      <c r="BA179" s="179"/>
      <c r="BB179" s="179"/>
      <c r="BC179" s="179"/>
      <c r="BD179" s="179">
        <v>0</v>
      </c>
      <c r="BE179" s="179"/>
      <c r="BF179" s="179"/>
      <c r="BG179" s="179"/>
      <c r="BH179" s="179"/>
      <c r="BI179" s="179">
        <v>0</v>
      </c>
      <c r="BJ179" s="179"/>
      <c r="BK179" s="179"/>
      <c r="BL179" s="179"/>
      <c r="BM179" s="179"/>
      <c r="BN179" s="179">
        <v>0</v>
      </c>
      <c r="BO179" s="179"/>
      <c r="BP179" s="179"/>
      <c r="BQ179" s="179"/>
      <c r="BR179" s="179"/>
    </row>
    <row r="180" spans="1:79" s="9" customFormat="1" ht="12.75" customHeight="1" x14ac:dyDescent="0.2">
      <c r="A180" s="139" t="s">
        <v>179</v>
      </c>
      <c r="B180" s="140"/>
      <c r="C180" s="140"/>
      <c r="D180" s="140"/>
      <c r="E180" s="140"/>
      <c r="F180" s="140"/>
      <c r="G180" s="140"/>
      <c r="H180" s="140"/>
      <c r="I180" s="140"/>
      <c r="J180" s="140"/>
      <c r="K180" s="140"/>
      <c r="L180" s="140"/>
      <c r="M180" s="140"/>
      <c r="N180" s="140"/>
      <c r="O180" s="140"/>
      <c r="P180" s="140"/>
      <c r="Q180" s="140"/>
      <c r="R180" s="140"/>
      <c r="S180" s="140"/>
      <c r="T180" s="141"/>
      <c r="U180" s="178">
        <v>9136216</v>
      </c>
      <c r="V180" s="178"/>
      <c r="W180" s="178"/>
      <c r="X180" s="178"/>
      <c r="Y180" s="178"/>
      <c r="Z180" s="178">
        <v>0</v>
      </c>
      <c r="AA180" s="178"/>
      <c r="AB180" s="178"/>
      <c r="AC180" s="178"/>
      <c r="AD180" s="178"/>
      <c r="AE180" s="178">
        <v>12191615</v>
      </c>
      <c r="AF180" s="178"/>
      <c r="AG180" s="178"/>
      <c r="AH180" s="178"/>
      <c r="AI180" s="178"/>
      <c r="AJ180" s="178">
        <v>0</v>
      </c>
      <c r="AK180" s="178"/>
      <c r="AL180" s="178"/>
      <c r="AM180" s="178"/>
      <c r="AN180" s="178"/>
      <c r="AO180" s="178">
        <v>12124630</v>
      </c>
      <c r="AP180" s="178"/>
      <c r="AQ180" s="178"/>
      <c r="AR180" s="178"/>
      <c r="AS180" s="178"/>
      <c r="AT180" s="178">
        <v>0</v>
      </c>
      <c r="AU180" s="178"/>
      <c r="AV180" s="178"/>
      <c r="AW180" s="178"/>
      <c r="AX180" s="178"/>
      <c r="AY180" s="178">
        <v>0</v>
      </c>
      <c r="AZ180" s="178"/>
      <c r="BA180" s="178"/>
      <c r="BB180" s="178"/>
      <c r="BC180" s="178"/>
      <c r="BD180" s="178">
        <v>0</v>
      </c>
      <c r="BE180" s="178"/>
      <c r="BF180" s="178"/>
      <c r="BG180" s="178"/>
      <c r="BH180" s="178"/>
      <c r="BI180" s="178">
        <v>0</v>
      </c>
      <c r="BJ180" s="178"/>
      <c r="BK180" s="178"/>
      <c r="BL180" s="178"/>
      <c r="BM180" s="178"/>
      <c r="BN180" s="178">
        <v>0</v>
      </c>
      <c r="BO180" s="178"/>
      <c r="BP180" s="178"/>
      <c r="BQ180" s="178"/>
      <c r="BR180" s="178"/>
    </row>
    <row r="181" spans="1:79" s="138" customFormat="1" ht="38.25" customHeight="1" x14ac:dyDescent="0.2">
      <c r="A181" s="132" t="s">
        <v>657</v>
      </c>
      <c r="B181" s="133"/>
      <c r="C181" s="133"/>
      <c r="D181" s="133"/>
      <c r="E181" s="133"/>
      <c r="F181" s="133"/>
      <c r="G181" s="133"/>
      <c r="H181" s="133"/>
      <c r="I181" s="133"/>
      <c r="J181" s="133"/>
      <c r="K181" s="133"/>
      <c r="L181" s="133"/>
      <c r="M181" s="133"/>
      <c r="N181" s="133"/>
      <c r="O181" s="133"/>
      <c r="P181" s="133"/>
      <c r="Q181" s="133"/>
      <c r="R181" s="133"/>
      <c r="S181" s="133"/>
      <c r="T181" s="134"/>
      <c r="U181" s="179" t="s">
        <v>627</v>
      </c>
      <c r="V181" s="179"/>
      <c r="W181" s="179"/>
      <c r="X181" s="179"/>
      <c r="Y181" s="179"/>
      <c r="Z181" s="179"/>
      <c r="AA181" s="179"/>
      <c r="AB181" s="179"/>
      <c r="AC181" s="179"/>
      <c r="AD181" s="179"/>
      <c r="AE181" s="179" t="s">
        <v>627</v>
      </c>
      <c r="AF181" s="179"/>
      <c r="AG181" s="179"/>
      <c r="AH181" s="179"/>
      <c r="AI181" s="179"/>
      <c r="AJ181" s="179"/>
      <c r="AK181" s="179"/>
      <c r="AL181" s="179"/>
      <c r="AM181" s="179"/>
      <c r="AN181" s="179"/>
      <c r="AO181" s="179" t="s">
        <v>627</v>
      </c>
      <c r="AP181" s="179"/>
      <c r="AQ181" s="179"/>
      <c r="AR181" s="179"/>
      <c r="AS181" s="179"/>
      <c r="AT181" s="179"/>
      <c r="AU181" s="179"/>
      <c r="AV181" s="179"/>
      <c r="AW181" s="179"/>
      <c r="AX181" s="179"/>
      <c r="AY181" s="179" t="s">
        <v>627</v>
      </c>
      <c r="AZ181" s="179"/>
      <c r="BA181" s="179"/>
      <c r="BB181" s="179"/>
      <c r="BC181" s="179"/>
      <c r="BD181" s="179"/>
      <c r="BE181" s="179"/>
      <c r="BF181" s="179"/>
      <c r="BG181" s="179"/>
      <c r="BH181" s="179"/>
      <c r="BI181" s="179" t="s">
        <v>627</v>
      </c>
      <c r="BJ181" s="179"/>
      <c r="BK181" s="179"/>
      <c r="BL181" s="179"/>
      <c r="BM181" s="179"/>
      <c r="BN181" s="179"/>
      <c r="BO181" s="179"/>
      <c r="BP181" s="179"/>
      <c r="BQ181" s="179"/>
      <c r="BR181" s="179"/>
    </row>
    <row r="184" spans="1:79" ht="14.25" customHeight="1" x14ac:dyDescent="0.2">
      <c r="A184" s="67" t="s">
        <v>156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87" t="s">
        <v>7</v>
      </c>
      <c r="B185" s="88"/>
      <c r="C185" s="88"/>
      <c r="D185" s="87" t="s">
        <v>11</v>
      </c>
      <c r="E185" s="88"/>
      <c r="F185" s="88"/>
      <c r="G185" s="88"/>
      <c r="H185" s="88"/>
      <c r="I185" s="88"/>
      <c r="J185" s="88"/>
      <c r="K185" s="88"/>
      <c r="L185" s="88"/>
      <c r="M185" s="88"/>
      <c r="N185" s="88"/>
      <c r="O185" s="88"/>
      <c r="P185" s="88"/>
      <c r="Q185" s="88"/>
      <c r="R185" s="88"/>
      <c r="S185" s="88"/>
      <c r="T185" s="88"/>
      <c r="U185" s="88"/>
      <c r="V185" s="89"/>
      <c r="W185" s="57" t="s">
        <v>618</v>
      </c>
      <c r="X185" s="57"/>
      <c r="Y185" s="57"/>
      <c r="Z185" s="57"/>
      <c r="AA185" s="57"/>
      <c r="AB185" s="57"/>
      <c r="AC185" s="57"/>
      <c r="AD185" s="57"/>
      <c r="AE185" s="57"/>
      <c r="AF185" s="57"/>
      <c r="AG185" s="57"/>
      <c r="AH185" s="57"/>
      <c r="AI185" s="57" t="s">
        <v>669</v>
      </c>
      <c r="AJ185" s="57"/>
      <c r="AK185" s="57"/>
      <c r="AL185" s="57"/>
      <c r="AM185" s="57"/>
      <c r="AN185" s="57"/>
      <c r="AO185" s="57"/>
      <c r="AP185" s="57"/>
      <c r="AQ185" s="57"/>
      <c r="AR185" s="57"/>
      <c r="AS185" s="57"/>
      <c r="AT185" s="57"/>
      <c r="AU185" s="57" t="s">
        <v>680</v>
      </c>
      <c r="AV185" s="57"/>
      <c r="AW185" s="57"/>
      <c r="AX185" s="57"/>
      <c r="AY185" s="57"/>
      <c r="AZ185" s="57"/>
      <c r="BA185" s="57" t="s">
        <v>685</v>
      </c>
      <c r="BB185" s="57"/>
      <c r="BC185" s="57"/>
      <c r="BD185" s="57"/>
      <c r="BE185" s="57"/>
      <c r="BF185" s="57"/>
      <c r="BG185" s="57" t="s">
        <v>693</v>
      </c>
      <c r="BH185" s="57"/>
      <c r="BI185" s="57"/>
      <c r="BJ185" s="57"/>
      <c r="BK185" s="57"/>
      <c r="BL185" s="57"/>
    </row>
    <row r="186" spans="1:79" ht="15" customHeight="1" x14ac:dyDescent="0.2">
      <c r="A186" s="104"/>
      <c r="B186" s="105"/>
      <c r="C186" s="105"/>
      <c r="D186" s="104"/>
      <c r="E186" s="105"/>
      <c r="F186" s="105"/>
      <c r="G186" s="105"/>
      <c r="H186" s="105"/>
      <c r="I186" s="105"/>
      <c r="J186" s="105"/>
      <c r="K186" s="105"/>
      <c r="L186" s="105"/>
      <c r="M186" s="105"/>
      <c r="N186" s="105"/>
      <c r="O186" s="105"/>
      <c r="P186" s="105"/>
      <c r="Q186" s="105"/>
      <c r="R186" s="105"/>
      <c r="S186" s="105"/>
      <c r="T186" s="105"/>
      <c r="U186" s="105"/>
      <c r="V186" s="106"/>
      <c r="W186" s="57" t="s">
        <v>5</v>
      </c>
      <c r="X186" s="57"/>
      <c r="Y186" s="57"/>
      <c r="Z186" s="57"/>
      <c r="AA186" s="57"/>
      <c r="AB186" s="57"/>
      <c r="AC186" s="57" t="s">
        <v>4</v>
      </c>
      <c r="AD186" s="57"/>
      <c r="AE186" s="57"/>
      <c r="AF186" s="57"/>
      <c r="AG186" s="57"/>
      <c r="AH186" s="57"/>
      <c r="AI186" s="57" t="s">
        <v>5</v>
      </c>
      <c r="AJ186" s="57"/>
      <c r="AK186" s="57"/>
      <c r="AL186" s="57"/>
      <c r="AM186" s="57"/>
      <c r="AN186" s="57"/>
      <c r="AO186" s="57" t="s">
        <v>4</v>
      </c>
      <c r="AP186" s="57"/>
      <c r="AQ186" s="57"/>
      <c r="AR186" s="57"/>
      <c r="AS186" s="57"/>
      <c r="AT186" s="57"/>
      <c r="AU186" s="74" t="s">
        <v>5</v>
      </c>
      <c r="AV186" s="74"/>
      <c r="AW186" s="74"/>
      <c r="AX186" s="74" t="s">
        <v>4</v>
      </c>
      <c r="AY186" s="74"/>
      <c r="AZ186" s="74"/>
      <c r="BA186" s="74" t="s">
        <v>5</v>
      </c>
      <c r="BB186" s="74"/>
      <c r="BC186" s="74"/>
      <c r="BD186" s="74" t="s">
        <v>4</v>
      </c>
      <c r="BE186" s="74"/>
      <c r="BF186" s="74"/>
      <c r="BG186" s="74" t="s">
        <v>5</v>
      </c>
      <c r="BH186" s="74"/>
      <c r="BI186" s="74"/>
      <c r="BJ186" s="74" t="s">
        <v>4</v>
      </c>
      <c r="BK186" s="74"/>
      <c r="BL186" s="74"/>
    </row>
    <row r="187" spans="1:79" ht="57" customHeight="1" x14ac:dyDescent="0.2">
      <c r="A187" s="90"/>
      <c r="B187" s="91"/>
      <c r="C187" s="91"/>
      <c r="D187" s="90"/>
      <c r="E187" s="91"/>
      <c r="F187" s="91"/>
      <c r="G187" s="91"/>
      <c r="H187" s="91"/>
      <c r="I187" s="91"/>
      <c r="J187" s="91"/>
      <c r="K187" s="91"/>
      <c r="L187" s="91"/>
      <c r="M187" s="91"/>
      <c r="N187" s="91"/>
      <c r="O187" s="91"/>
      <c r="P187" s="91"/>
      <c r="Q187" s="91"/>
      <c r="R187" s="91"/>
      <c r="S187" s="91"/>
      <c r="T187" s="91"/>
      <c r="U187" s="91"/>
      <c r="V187" s="92"/>
      <c r="W187" s="57" t="s">
        <v>13</v>
      </c>
      <c r="X187" s="57"/>
      <c r="Y187" s="57"/>
      <c r="Z187" s="57" t="s">
        <v>12</v>
      </c>
      <c r="AA187" s="57"/>
      <c r="AB187" s="57"/>
      <c r="AC187" s="57" t="s">
        <v>13</v>
      </c>
      <c r="AD187" s="57"/>
      <c r="AE187" s="57"/>
      <c r="AF187" s="57" t="s">
        <v>12</v>
      </c>
      <c r="AG187" s="57"/>
      <c r="AH187" s="57"/>
      <c r="AI187" s="57" t="s">
        <v>13</v>
      </c>
      <c r="AJ187" s="57"/>
      <c r="AK187" s="57"/>
      <c r="AL187" s="57" t="s">
        <v>12</v>
      </c>
      <c r="AM187" s="57"/>
      <c r="AN187" s="57"/>
      <c r="AO187" s="57" t="s">
        <v>13</v>
      </c>
      <c r="AP187" s="57"/>
      <c r="AQ187" s="57"/>
      <c r="AR187" s="57" t="s">
        <v>12</v>
      </c>
      <c r="AS187" s="57"/>
      <c r="AT187" s="57"/>
      <c r="AU187" s="74"/>
      <c r="AV187" s="74"/>
      <c r="AW187" s="74"/>
      <c r="AX187" s="74"/>
      <c r="AY187" s="74"/>
      <c r="AZ187" s="74"/>
      <c r="BA187" s="74"/>
      <c r="BB187" s="74"/>
      <c r="BC187" s="74"/>
      <c r="BD187" s="74"/>
      <c r="BE187" s="74"/>
      <c r="BF187" s="74"/>
      <c r="BG187" s="74"/>
      <c r="BH187" s="74"/>
      <c r="BI187" s="74"/>
      <c r="BJ187" s="74"/>
      <c r="BK187" s="74"/>
      <c r="BL187" s="74"/>
    </row>
    <row r="188" spans="1:79" ht="15" customHeight="1" x14ac:dyDescent="0.2">
      <c r="A188" s="51">
        <v>1</v>
      </c>
      <c r="B188" s="52"/>
      <c r="C188" s="52"/>
      <c r="D188" s="51">
        <v>2</v>
      </c>
      <c r="E188" s="52"/>
      <c r="F188" s="52"/>
      <c r="G188" s="52"/>
      <c r="H188" s="52"/>
      <c r="I188" s="52"/>
      <c r="J188" s="52"/>
      <c r="K188" s="52"/>
      <c r="L188" s="52"/>
      <c r="M188" s="52"/>
      <c r="N188" s="52"/>
      <c r="O188" s="52"/>
      <c r="P188" s="52"/>
      <c r="Q188" s="52"/>
      <c r="R188" s="52"/>
      <c r="S188" s="52"/>
      <c r="T188" s="52"/>
      <c r="U188" s="52"/>
      <c r="V188" s="53"/>
      <c r="W188" s="57">
        <v>3</v>
      </c>
      <c r="X188" s="57"/>
      <c r="Y188" s="57"/>
      <c r="Z188" s="57">
        <v>4</v>
      </c>
      <c r="AA188" s="57"/>
      <c r="AB188" s="57"/>
      <c r="AC188" s="57">
        <v>5</v>
      </c>
      <c r="AD188" s="57"/>
      <c r="AE188" s="57"/>
      <c r="AF188" s="57">
        <v>6</v>
      </c>
      <c r="AG188" s="57"/>
      <c r="AH188" s="57"/>
      <c r="AI188" s="57">
        <v>7</v>
      </c>
      <c r="AJ188" s="57"/>
      <c r="AK188" s="57"/>
      <c r="AL188" s="57">
        <v>8</v>
      </c>
      <c r="AM188" s="57"/>
      <c r="AN188" s="57"/>
      <c r="AO188" s="57">
        <v>9</v>
      </c>
      <c r="AP188" s="57"/>
      <c r="AQ188" s="57"/>
      <c r="AR188" s="57">
        <v>10</v>
      </c>
      <c r="AS188" s="57"/>
      <c r="AT188" s="57"/>
      <c r="AU188" s="57">
        <v>11</v>
      </c>
      <c r="AV188" s="57"/>
      <c r="AW188" s="57"/>
      <c r="AX188" s="57">
        <v>12</v>
      </c>
      <c r="AY188" s="57"/>
      <c r="AZ188" s="57"/>
      <c r="BA188" s="57">
        <v>13</v>
      </c>
      <c r="BB188" s="57"/>
      <c r="BC188" s="57"/>
      <c r="BD188" s="57">
        <v>14</v>
      </c>
      <c r="BE188" s="57"/>
      <c r="BF188" s="57"/>
      <c r="BG188" s="57">
        <v>15</v>
      </c>
      <c r="BH188" s="57"/>
      <c r="BI188" s="57"/>
      <c r="BJ188" s="57">
        <v>16</v>
      </c>
      <c r="BK188" s="57"/>
      <c r="BL188" s="57"/>
    </row>
    <row r="189" spans="1:79" s="2" customFormat="1" ht="12.75" hidden="1" customHeight="1" x14ac:dyDescent="0.2">
      <c r="A189" s="54" t="s">
        <v>90</v>
      </c>
      <c r="B189" s="55"/>
      <c r="C189" s="55"/>
      <c r="D189" s="54" t="s">
        <v>78</v>
      </c>
      <c r="E189" s="55"/>
      <c r="F189" s="55"/>
      <c r="G189" s="55"/>
      <c r="H189" s="55"/>
      <c r="I189" s="55"/>
      <c r="J189" s="55"/>
      <c r="K189" s="55"/>
      <c r="L189" s="55"/>
      <c r="M189" s="55"/>
      <c r="N189" s="55"/>
      <c r="O189" s="55"/>
      <c r="P189" s="55"/>
      <c r="Q189" s="55"/>
      <c r="R189" s="55"/>
      <c r="S189" s="55"/>
      <c r="T189" s="55"/>
      <c r="U189" s="55"/>
      <c r="V189" s="56"/>
      <c r="W189" s="60" t="s">
        <v>93</v>
      </c>
      <c r="X189" s="60"/>
      <c r="Y189" s="60"/>
      <c r="Z189" s="60" t="s">
        <v>94</v>
      </c>
      <c r="AA189" s="60"/>
      <c r="AB189" s="60"/>
      <c r="AC189" s="59" t="s">
        <v>95</v>
      </c>
      <c r="AD189" s="59"/>
      <c r="AE189" s="59"/>
      <c r="AF189" s="59" t="s">
        <v>96</v>
      </c>
      <c r="AG189" s="59"/>
      <c r="AH189" s="59"/>
      <c r="AI189" s="60" t="s">
        <v>97</v>
      </c>
      <c r="AJ189" s="60"/>
      <c r="AK189" s="60"/>
      <c r="AL189" s="60" t="s">
        <v>98</v>
      </c>
      <c r="AM189" s="60"/>
      <c r="AN189" s="60"/>
      <c r="AO189" s="59" t="s">
        <v>127</v>
      </c>
      <c r="AP189" s="59"/>
      <c r="AQ189" s="59"/>
      <c r="AR189" s="59" t="s">
        <v>99</v>
      </c>
      <c r="AS189" s="59"/>
      <c r="AT189" s="59"/>
      <c r="AU189" s="60" t="s">
        <v>133</v>
      </c>
      <c r="AV189" s="60"/>
      <c r="AW189" s="60"/>
      <c r="AX189" s="59" t="s">
        <v>134</v>
      </c>
      <c r="AY189" s="59"/>
      <c r="AZ189" s="59"/>
      <c r="BA189" s="60" t="s">
        <v>135</v>
      </c>
      <c r="BB189" s="60"/>
      <c r="BC189" s="60"/>
      <c r="BD189" s="59" t="s">
        <v>136</v>
      </c>
      <c r="BE189" s="59"/>
      <c r="BF189" s="59"/>
      <c r="BG189" s="60" t="s">
        <v>137</v>
      </c>
      <c r="BH189" s="60"/>
      <c r="BI189" s="60"/>
      <c r="BJ189" s="59" t="s">
        <v>138</v>
      </c>
      <c r="BK189" s="59"/>
      <c r="BL189" s="59"/>
      <c r="CA189" s="2" t="s">
        <v>126</v>
      </c>
    </row>
    <row r="190" spans="1:79" s="138" customFormat="1" ht="12.75" customHeight="1" x14ac:dyDescent="0.2">
      <c r="A190" s="158">
        <v>1</v>
      </c>
      <c r="B190" s="159"/>
      <c r="C190" s="159"/>
      <c r="D190" s="132" t="s">
        <v>730</v>
      </c>
      <c r="E190" s="133"/>
      <c r="F190" s="133"/>
      <c r="G190" s="133"/>
      <c r="H190" s="133"/>
      <c r="I190" s="133"/>
      <c r="J190" s="133"/>
      <c r="K190" s="133"/>
      <c r="L190" s="133"/>
      <c r="M190" s="133"/>
      <c r="N190" s="133"/>
      <c r="O190" s="133"/>
      <c r="P190" s="133"/>
      <c r="Q190" s="133"/>
      <c r="R190" s="133"/>
      <c r="S190" s="133"/>
      <c r="T190" s="133"/>
      <c r="U190" s="133"/>
      <c r="V190" s="134"/>
      <c r="W190" s="177">
        <v>22.5</v>
      </c>
      <c r="X190" s="177"/>
      <c r="Y190" s="177"/>
      <c r="Z190" s="177">
        <v>22.5</v>
      </c>
      <c r="AA190" s="177"/>
      <c r="AB190" s="177"/>
      <c r="AC190" s="177">
        <v>0</v>
      </c>
      <c r="AD190" s="177"/>
      <c r="AE190" s="177"/>
      <c r="AF190" s="177">
        <v>0</v>
      </c>
      <c r="AG190" s="177"/>
      <c r="AH190" s="177"/>
      <c r="AI190" s="177">
        <v>22.5</v>
      </c>
      <c r="AJ190" s="177"/>
      <c r="AK190" s="177"/>
      <c r="AL190" s="177">
        <v>0</v>
      </c>
      <c r="AM190" s="177"/>
      <c r="AN190" s="177"/>
      <c r="AO190" s="177">
        <v>0</v>
      </c>
      <c r="AP190" s="177"/>
      <c r="AQ190" s="177"/>
      <c r="AR190" s="177">
        <v>0</v>
      </c>
      <c r="AS190" s="177"/>
      <c r="AT190" s="177"/>
      <c r="AU190" s="177">
        <v>22.5</v>
      </c>
      <c r="AV190" s="177"/>
      <c r="AW190" s="177"/>
      <c r="AX190" s="177">
        <v>0</v>
      </c>
      <c r="AY190" s="177"/>
      <c r="AZ190" s="177"/>
      <c r="BA190" s="177">
        <v>0</v>
      </c>
      <c r="BB190" s="177"/>
      <c r="BC190" s="177"/>
      <c r="BD190" s="177">
        <v>0</v>
      </c>
      <c r="BE190" s="177"/>
      <c r="BF190" s="177"/>
      <c r="BG190" s="177">
        <v>0</v>
      </c>
      <c r="BH190" s="177"/>
      <c r="BI190" s="177"/>
      <c r="BJ190" s="177">
        <v>0</v>
      </c>
      <c r="BK190" s="177"/>
      <c r="BL190" s="177"/>
      <c r="CA190" s="138" t="s">
        <v>51</v>
      </c>
    </row>
    <row r="191" spans="1:79" s="138" customFormat="1" ht="12.75" customHeight="1" x14ac:dyDescent="0.2">
      <c r="A191" s="158">
        <v>2</v>
      </c>
      <c r="B191" s="159"/>
      <c r="C191" s="159"/>
      <c r="D191" s="132" t="s">
        <v>731</v>
      </c>
      <c r="E191" s="133"/>
      <c r="F191" s="133"/>
      <c r="G191" s="133"/>
      <c r="H191" s="133"/>
      <c r="I191" s="133"/>
      <c r="J191" s="133"/>
      <c r="K191" s="133"/>
      <c r="L191" s="133"/>
      <c r="M191" s="133"/>
      <c r="N191" s="133"/>
      <c r="O191" s="133"/>
      <c r="P191" s="133"/>
      <c r="Q191" s="133"/>
      <c r="R191" s="133"/>
      <c r="S191" s="133"/>
      <c r="T191" s="133"/>
      <c r="U191" s="133"/>
      <c r="V191" s="134"/>
      <c r="W191" s="177">
        <v>89</v>
      </c>
      <c r="X191" s="177"/>
      <c r="Y191" s="177"/>
      <c r="Z191" s="177">
        <v>89</v>
      </c>
      <c r="AA191" s="177"/>
      <c r="AB191" s="177"/>
      <c r="AC191" s="177">
        <v>0</v>
      </c>
      <c r="AD191" s="177"/>
      <c r="AE191" s="177"/>
      <c r="AF191" s="177">
        <v>0</v>
      </c>
      <c r="AG191" s="177"/>
      <c r="AH191" s="177"/>
      <c r="AI191" s="177">
        <v>89</v>
      </c>
      <c r="AJ191" s="177"/>
      <c r="AK191" s="177"/>
      <c r="AL191" s="177">
        <v>0</v>
      </c>
      <c r="AM191" s="177"/>
      <c r="AN191" s="177"/>
      <c r="AO191" s="177">
        <v>0</v>
      </c>
      <c r="AP191" s="177"/>
      <c r="AQ191" s="177"/>
      <c r="AR191" s="177">
        <v>0</v>
      </c>
      <c r="AS191" s="177"/>
      <c r="AT191" s="177"/>
      <c r="AU191" s="177">
        <v>88.5</v>
      </c>
      <c r="AV191" s="177"/>
      <c r="AW191" s="177"/>
      <c r="AX191" s="177">
        <v>0</v>
      </c>
      <c r="AY191" s="177"/>
      <c r="AZ191" s="177"/>
      <c r="BA191" s="177">
        <v>0</v>
      </c>
      <c r="BB191" s="177"/>
      <c r="BC191" s="177"/>
      <c r="BD191" s="177">
        <v>0</v>
      </c>
      <c r="BE191" s="177"/>
      <c r="BF191" s="177"/>
      <c r="BG191" s="177">
        <v>0</v>
      </c>
      <c r="BH191" s="177"/>
      <c r="BI191" s="177"/>
      <c r="BJ191" s="177">
        <v>0</v>
      </c>
      <c r="BK191" s="177"/>
      <c r="BL191" s="177"/>
    </row>
    <row r="192" spans="1:79" s="9" customFormat="1" ht="12.75" customHeight="1" x14ac:dyDescent="0.2">
      <c r="A192" s="120">
        <v>3</v>
      </c>
      <c r="B192" s="118"/>
      <c r="C192" s="118"/>
      <c r="D192" s="139" t="s">
        <v>660</v>
      </c>
      <c r="E192" s="140"/>
      <c r="F192" s="140"/>
      <c r="G192" s="140"/>
      <c r="H192" s="140"/>
      <c r="I192" s="140"/>
      <c r="J192" s="140"/>
      <c r="K192" s="140"/>
      <c r="L192" s="140"/>
      <c r="M192" s="140"/>
      <c r="N192" s="140"/>
      <c r="O192" s="140"/>
      <c r="P192" s="140"/>
      <c r="Q192" s="140"/>
      <c r="R192" s="140"/>
      <c r="S192" s="140"/>
      <c r="T192" s="140"/>
      <c r="U192" s="140"/>
      <c r="V192" s="141"/>
      <c r="W192" s="174">
        <v>111.5</v>
      </c>
      <c r="X192" s="174"/>
      <c r="Y192" s="174"/>
      <c r="Z192" s="174">
        <v>111.5</v>
      </c>
      <c r="AA192" s="174"/>
      <c r="AB192" s="174"/>
      <c r="AC192" s="174">
        <v>0</v>
      </c>
      <c r="AD192" s="174"/>
      <c r="AE192" s="174"/>
      <c r="AF192" s="174">
        <v>0</v>
      </c>
      <c r="AG192" s="174"/>
      <c r="AH192" s="174"/>
      <c r="AI192" s="174">
        <v>111.5</v>
      </c>
      <c r="AJ192" s="174"/>
      <c r="AK192" s="174"/>
      <c r="AL192" s="174">
        <v>0</v>
      </c>
      <c r="AM192" s="174"/>
      <c r="AN192" s="174"/>
      <c r="AO192" s="174">
        <v>0</v>
      </c>
      <c r="AP192" s="174"/>
      <c r="AQ192" s="174"/>
      <c r="AR192" s="174">
        <v>0</v>
      </c>
      <c r="AS192" s="174"/>
      <c r="AT192" s="174"/>
      <c r="AU192" s="174">
        <v>111</v>
      </c>
      <c r="AV192" s="174"/>
      <c r="AW192" s="174"/>
      <c r="AX192" s="174">
        <v>0</v>
      </c>
      <c r="AY192" s="174"/>
      <c r="AZ192" s="174"/>
      <c r="BA192" s="174">
        <v>0</v>
      </c>
      <c r="BB192" s="174"/>
      <c r="BC192" s="174"/>
      <c r="BD192" s="174">
        <v>0</v>
      </c>
      <c r="BE192" s="174"/>
      <c r="BF192" s="174"/>
      <c r="BG192" s="174">
        <v>0</v>
      </c>
      <c r="BH192" s="174"/>
      <c r="BI192" s="174"/>
      <c r="BJ192" s="174">
        <v>0</v>
      </c>
      <c r="BK192" s="174"/>
      <c r="BL192" s="174"/>
    </row>
    <row r="193" spans="1:79" s="138" customFormat="1" ht="25.5" customHeight="1" x14ac:dyDescent="0.2">
      <c r="A193" s="158">
        <v>4</v>
      </c>
      <c r="B193" s="159"/>
      <c r="C193" s="159"/>
      <c r="D193" s="132" t="s">
        <v>661</v>
      </c>
      <c r="E193" s="133"/>
      <c r="F193" s="133"/>
      <c r="G193" s="133"/>
      <c r="H193" s="133"/>
      <c r="I193" s="133"/>
      <c r="J193" s="133"/>
      <c r="K193" s="133"/>
      <c r="L193" s="133"/>
      <c r="M193" s="133"/>
      <c r="N193" s="133"/>
      <c r="O193" s="133"/>
      <c r="P193" s="133"/>
      <c r="Q193" s="133"/>
      <c r="R193" s="133"/>
      <c r="S193" s="133"/>
      <c r="T193" s="133"/>
      <c r="U193" s="133"/>
      <c r="V193" s="134"/>
      <c r="W193" s="177" t="s">
        <v>627</v>
      </c>
      <c r="X193" s="177"/>
      <c r="Y193" s="177"/>
      <c r="Z193" s="177" t="s">
        <v>627</v>
      </c>
      <c r="AA193" s="177"/>
      <c r="AB193" s="177"/>
      <c r="AC193" s="177"/>
      <c r="AD193" s="177"/>
      <c r="AE193" s="177"/>
      <c r="AF193" s="177"/>
      <c r="AG193" s="177"/>
      <c r="AH193" s="177"/>
      <c r="AI193" s="177" t="s">
        <v>627</v>
      </c>
      <c r="AJ193" s="177"/>
      <c r="AK193" s="177"/>
      <c r="AL193" s="177" t="s">
        <v>627</v>
      </c>
      <c r="AM193" s="177"/>
      <c r="AN193" s="177"/>
      <c r="AO193" s="177"/>
      <c r="AP193" s="177"/>
      <c r="AQ193" s="177"/>
      <c r="AR193" s="177"/>
      <c r="AS193" s="177"/>
      <c r="AT193" s="177"/>
      <c r="AU193" s="177" t="s">
        <v>627</v>
      </c>
      <c r="AV193" s="177"/>
      <c r="AW193" s="177"/>
      <c r="AX193" s="177"/>
      <c r="AY193" s="177"/>
      <c r="AZ193" s="177"/>
      <c r="BA193" s="177" t="s">
        <v>627</v>
      </c>
      <c r="BB193" s="177"/>
      <c r="BC193" s="177"/>
      <c r="BD193" s="177"/>
      <c r="BE193" s="177"/>
      <c r="BF193" s="177"/>
      <c r="BG193" s="177" t="s">
        <v>627</v>
      </c>
      <c r="BH193" s="177"/>
      <c r="BI193" s="177"/>
      <c r="BJ193" s="177"/>
      <c r="BK193" s="177"/>
      <c r="BL193" s="177"/>
    </row>
    <row r="196" spans="1:79" ht="14.25" customHeight="1" x14ac:dyDescent="0.2">
      <c r="A196" s="67" t="s">
        <v>185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4.25" customHeight="1" x14ac:dyDescent="0.2">
      <c r="A197" s="67" t="s">
        <v>681</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row>
    <row r="198" spans="1:79" ht="15" customHeight="1" x14ac:dyDescent="0.2">
      <c r="A198" s="62" t="s">
        <v>617</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row>
    <row r="199" spans="1:79" ht="15" customHeight="1" x14ac:dyDescent="0.2">
      <c r="A199" s="57" t="s">
        <v>7</v>
      </c>
      <c r="B199" s="57"/>
      <c r="C199" s="57"/>
      <c r="D199" s="57"/>
      <c r="E199" s="57"/>
      <c r="F199" s="57"/>
      <c r="G199" s="57" t="s">
        <v>157</v>
      </c>
      <c r="H199" s="57"/>
      <c r="I199" s="57"/>
      <c r="J199" s="57"/>
      <c r="K199" s="57"/>
      <c r="L199" s="57"/>
      <c r="M199" s="57"/>
      <c r="N199" s="57"/>
      <c r="O199" s="57"/>
      <c r="P199" s="57"/>
      <c r="Q199" s="57"/>
      <c r="R199" s="57"/>
      <c r="S199" s="57"/>
      <c r="T199" s="57" t="s">
        <v>14</v>
      </c>
      <c r="U199" s="57"/>
      <c r="V199" s="57"/>
      <c r="W199" s="57"/>
      <c r="X199" s="57"/>
      <c r="Y199" s="57"/>
      <c r="Z199" s="57"/>
      <c r="AA199" s="51" t="s">
        <v>618</v>
      </c>
      <c r="AB199" s="102"/>
      <c r="AC199" s="102"/>
      <c r="AD199" s="102"/>
      <c r="AE199" s="102"/>
      <c r="AF199" s="102"/>
      <c r="AG199" s="102"/>
      <c r="AH199" s="102"/>
      <c r="AI199" s="102"/>
      <c r="AJ199" s="102"/>
      <c r="AK199" s="102"/>
      <c r="AL199" s="102"/>
      <c r="AM199" s="102"/>
      <c r="AN199" s="102"/>
      <c r="AO199" s="103"/>
      <c r="AP199" s="51" t="s">
        <v>619</v>
      </c>
      <c r="AQ199" s="52"/>
      <c r="AR199" s="52"/>
      <c r="AS199" s="52"/>
      <c r="AT199" s="52"/>
      <c r="AU199" s="52"/>
      <c r="AV199" s="52"/>
      <c r="AW199" s="52"/>
      <c r="AX199" s="52"/>
      <c r="AY199" s="52"/>
      <c r="AZ199" s="52"/>
      <c r="BA199" s="52"/>
      <c r="BB199" s="52"/>
      <c r="BC199" s="52"/>
      <c r="BD199" s="53"/>
      <c r="BE199" s="51" t="s">
        <v>620</v>
      </c>
      <c r="BF199" s="52"/>
      <c r="BG199" s="52"/>
      <c r="BH199" s="52"/>
      <c r="BI199" s="52"/>
      <c r="BJ199" s="52"/>
      <c r="BK199" s="52"/>
      <c r="BL199" s="52"/>
      <c r="BM199" s="52"/>
      <c r="BN199" s="52"/>
      <c r="BO199" s="52"/>
      <c r="BP199" s="52"/>
      <c r="BQ199" s="52"/>
      <c r="BR199" s="52"/>
      <c r="BS199" s="53"/>
    </row>
    <row r="200" spans="1:79" ht="32.1"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t="s">
        <v>5</v>
      </c>
      <c r="AB200" s="57"/>
      <c r="AC200" s="57"/>
      <c r="AD200" s="57"/>
      <c r="AE200" s="57"/>
      <c r="AF200" s="57" t="s">
        <v>4</v>
      </c>
      <c r="AG200" s="57"/>
      <c r="AH200" s="57"/>
      <c r="AI200" s="57"/>
      <c r="AJ200" s="57"/>
      <c r="AK200" s="57" t="s">
        <v>111</v>
      </c>
      <c r="AL200" s="57"/>
      <c r="AM200" s="57"/>
      <c r="AN200" s="57"/>
      <c r="AO200" s="57"/>
      <c r="AP200" s="57" t="s">
        <v>5</v>
      </c>
      <c r="AQ200" s="57"/>
      <c r="AR200" s="57"/>
      <c r="AS200" s="57"/>
      <c r="AT200" s="57"/>
      <c r="AU200" s="57" t="s">
        <v>4</v>
      </c>
      <c r="AV200" s="57"/>
      <c r="AW200" s="57"/>
      <c r="AX200" s="57"/>
      <c r="AY200" s="57"/>
      <c r="AZ200" s="57" t="s">
        <v>118</v>
      </c>
      <c r="BA200" s="57"/>
      <c r="BB200" s="57"/>
      <c r="BC200" s="57"/>
      <c r="BD200" s="57"/>
      <c r="BE200" s="57" t="s">
        <v>5</v>
      </c>
      <c r="BF200" s="57"/>
      <c r="BG200" s="57"/>
      <c r="BH200" s="57"/>
      <c r="BI200" s="57"/>
      <c r="BJ200" s="57" t="s">
        <v>4</v>
      </c>
      <c r="BK200" s="57"/>
      <c r="BL200" s="57"/>
      <c r="BM200" s="57"/>
      <c r="BN200" s="57"/>
      <c r="BO200" s="57" t="s">
        <v>158</v>
      </c>
      <c r="BP200" s="57"/>
      <c r="BQ200" s="57"/>
      <c r="BR200" s="57"/>
      <c r="BS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c r="AA201" s="57">
        <v>4</v>
      </c>
      <c r="AB201" s="57"/>
      <c r="AC201" s="57"/>
      <c r="AD201" s="57"/>
      <c r="AE201" s="57"/>
      <c r="AF201" s="57">
        <v>5</v>
      </c>
      <c r="AG201" s="57"/>
      <c r="AH201" s="57"/>
      <c r="AI201" s="57"/>
      <c r="AJ201" s="57"/>
      <c r="AK201" s="57">
        <v>6</v>
      </c>
      <c r="AL201" s="57"/>
      <c r="AM201" s="57"/>
      <c r="AN201" s="57"/>
      <c r="AO201" s="57"/>
      <c r="AP201" s="57">
        <v>7</v>
      </c>
      <c r="AQ201" s="57"/>
      <c r="AR201" s="57"/>
      <c r="AS201" s="57"/>
      <c r="AT201" s="57"/>
      <c r="AU201" s="57">
        <v>8</v>
      </c>
      <c r="AV201" s="57"/>
      <c r="AW201" s="57"/>
      <c r="AX201" s="57"/>
      <c r="AY201" s="57"/>
      <c r="AZ201" s="57">
        <v>9</v>
      </c>
      <c r="BA201" s="57"/>
      <c r="BB201" s="57"/>
      <c r="BC201" s="57"/>
      <c r="BD201" s="57"/>
      <c r="BE201" s="57">
        <v>10</v>
      </c>
      <c r="BF201" s="57"/>
      <c r="BG201" s="57"/>
      <c r="BH201" s="57"/>
      <c r="BI201" s="57"/>
      <c r="BJ201" s="57">
        <v>11</v>
      </c>
      <c r="BK201" s="57"/>
      <c r="BL201" s="57"/>
      <c r="BM201" s="57"/>
      <c r="BN201" s="57"/>
      <c r="BO201" s="57">
        <v>12</v>
      </c>
      <c r="BP201" s="57"/>
      <c r="BQ201" s="57"/>
      <c r="BR201" s="57"/>
      <c r="BS201" s="57"/>
    </row>
    <row r="202" spans="1:79" s="2" customFormat="1" ht="15" hidden="1" customHeight="1" x14ac:dyDescent="0.2">
      <c r="A202" s="60" t="s">
        <v>90</v>
      </c>
      <c r="B202" s="60"/>
      <c r="C202" s="60"/>
      <c r="D202" s="60"/>
      <c r="E202" s="60"/>
      <c r="F202" s="60"/>
      <c r="G202" s="100" t="s">
        <v>78</v>
      </c>
      <c r="H202" s="100"/>
      <c r="I202" s="100"/>
      <c r="J202" s="100"/>
      <c r="K202" s="100"/>
      <c r="L202" s="100"/>
      <c r="M202" s="100"/>
      <c r="N202" s="100"/>
      <c r="O202" s="100"/>
      <c r="P202" s="100"/>
      <c r="Q202" s="100"/>
      <c r="R202" s="100"/>
      <c r="S202" s="100"/>
      <c r="T202" s="100" t="s">
        <v>100</v>
      </c>
      <c r="U202" s="100"/>
      <c r="V202" s="100"/>
      <c r="W202" s="100"/>
      <c r="X202" s="100"/>
      <c r="Y202" s="100"/>
      <c r="Z202" s="100"/>
      <c r="AA202" s="59" t="s">
        <v>86</v>
      </c>
      <c r="AB202" s="59"/>
      <c r="AC202" s="59"/>
      <c r="AD202" s="59"/>
      <c r="AE202" s="59"/>
      <c r="AF202" s="59" t="s">
        <v>87</v>
      </c>
      <c r="AG202" s="59"/>
      <c r="AH202" s="59"/>
      <c r="AI202" s="59"/>
      <c r="AJ202" s="59"/>
      <c r="AK202" s="69" t="s">
        <v>153</v>
      </c>
      <c r="AL202" s="69"/>
      <c r="AM202" s="69"/>
      <c r="AN202" s="69"/>
      <c r="AO202" s="69"/>
      <c r="AP202" s="59" t="s">
        <v>88</v>
      </c>
      <c r="AQ202" s="59"/>
      <c r="AR202" s="59"/>
      <c r="AS202" s="59"/>
      <c r="AT202" s="59"/>
      <c r="AU202" s="59" t="s">
        <v>89</v>
      </c>
      <c r="AV202" s="59"/>
      <c r="AW202" s="59"/>
      <c r="AX202" s="59"/>
      <c r="AY202" s="59"/>
      <c r="AZ202" s="69" t="s">
        <v>153</v>
      </c>
      <c r="BA202" s="69"/>
      <c r="BB202" s="69"/>
      <c r="BC202" s="69"/>
      <c r="BD202" s="69"/>
      <c r="BE202" s="59" t="s">
        <v>79</v>
      </c>
      <c r="BF202" s="59"/>
      <c r="BG202" s="59"/>
      <c r="BH202" s="59"/>
      <c r="BI202" s="59"/>
      <c r="BJ202" s="59" t="s">
        <v>80</v>
      </c>
      <c r="BK202" s="59"/>
      <c r="BL202" s="59"/>
      <c r="BM202" s="59"/>
      <c r="BN202" s="59"/>
      <c r="BO202" s="69" t="s">
        <v>153</v>
      </c>
      <c r="BP202" s="69"/>
      <c r="BQ202" s="69"/>
      <c r="BR202" s="69"/>
      <c r="BS202" s="69"/>
      <c r="CA202" s="2" t="s">
        <v>52</v>
      </c>
    </row>
    <row r="203" spans="1:79" s="9" customFormat="1" ht="12.75" customHeight="1" x14ac:dyDescent="0.2">
      <c r="A203" s="121"/>
      <c r="B203" s="121"/>
      <c r="C203" s="121"/>
      <c r="D203" s="121"/>
      <c r="E203" s="121"/>
      <c r="F203" s="121"/>
      <c r="G203" s="180" t="s">
        <v>179</v>
      </c>
      <c r="H203" s="180"/>
      <c r="I203" s="180"/>
      <c r="J203" s="180"/>
      <c r="K203" s="180"/>
      <c r="L203" s="180"/>
      <c r="M203" s="180"/>
      <c r="N203" s="180"/>
      <c r="O203" s="180"/>
      <c r="P203" s="180"/>
      <c r="Q203" s="180"/>
      <c r="R203" s="180"/>
      <c r="S203" s="180"/>
      <c r="T203" s="181"/>
      <c r="U203" s="181"/>
      <c r="V203" s="181"/>
      <c r="W203" s="181"/>
      <c r="X203" s="181"/>
      <c r="Y203" s="181"/>
      <c r="Z203" s="181"/>
      <c r="AA203" s="178"/>
      <c r="AB203" s="178"/>
      <c r="AC203" s="178"/>
      <c r="AD203" s="178"/>
      <c r="AE203" s="178"/>
      <c r="AF203" s="178"/>
      <c r="AG203" s="178"/>
      <c r="AH203" s="178"/>
      <c r="AI203" s="178"/>
      <c r="AJ203" s="178"/>
      <c r="AK203" s="178">
        <f>IF(ISNUMBER(AA203),AA203,0)+IF(ISNUMBER(AF203),AF203,0)</f>
        <v>0</v>
      </c>
      <c r="AL203" s="178"/>
      <c r="AM203" s="178"/>
      <c r="AN203" s="178"/>
      <c r="AO203" s="178"/>
      <c r="AP203" s="178"/>
      <c r="AQ203" s="178"/>
      <c r="AR203" s="178"/>
      <c r="AS203" s="178"/>
      <c r="AT203" s="178"/>
      <c r="AU203" s="178"/>
      <c r="AV203" s="178"/>
      <c r="AW203" s="178"/>
      <c r="AX203" s="178"/>
      <c r="AY203" s="178"/>
      <c r="AZ203" s="178">
        <f>IF(ISNUMBER(AP203),AP203,0)+IF(ISNUMBER(AU203),AU203,0)</f>
        <v>0</v>
      </c>
      <c r="BA203" s="178"/>
      <c r="BB203" s="178"/>
      <c r="BC203" s="178"/>
      <c r="BD203" s="178"/>
      <c r="BE203" s="178"/>
      <c r="BF203" s="178"/>
      <c r="BG203" s="178"/>
      <c r="BH203" s="178"/>
      <c r="BI203" s="178"/>
      <c r="BJ203" s="178"/>
      <c r="BK203" s="178"/>
      <c r="BL203" s="178"/>
      <c r="BM203" s="178"/>
      <c r="BN203" s="178"/>
      <c r="BO203" s="178">
        <f>IF(ISNUMBER(BE203),BE203,0)+IF(ISNUMBER(BJ203),BJ203,0)</f>
        <v>0</v>
      </c>
      <c r="BP203" s="178"/>
      <c r="BQ203" s="178"/>
      <c r="BR203" s="178"/>
      <c r="BS203" s="178"/>
      <c r="CA203" s="9" t="s">
        <v>53</v>
      </c>
    </row>
    <row r="205" spans="1:79" ht="13.5" customHeight="1" x14ac:dyDescent="0.2">
      <c r="A205" s="67" t="s">
        <v>694</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78" t="s">
        <v>617</v>
      </c>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78"/>
      <c r="AZ206" s="78"/>
      <c r="BA206" s="78"/>
      <c r="BB206" s="78"/>
      <c r="BC206" s="78"/>
      <c r="BD206" s="78"/>
    </row>
    <row r="207" spans="1:79" ht="15" customHeight="1" x14ac:dyDescent="0.2">
      <c r="A207" s="57" t="s">
        <v>7</v>
      </c>
      <c r="B207" s="57"/>
      <c r="C207" s="57"/>
      <c r="D207" s="57"/>
      <c r="E207" s="57"/>
      <c r="F207" s="57"/>
      <c r="G207" s="57" t="s">
        <v>157</v>
      </c>
      <c r="H207" s="57"/>
      <c r="I207" s="57"/>
      <c r="J207" s="57"/>
      <c r="K207" s="57"/>
      <c r="L207" s="57"/>
      <c r="M207" s="57"/>
      <c r="N207" s="57"/>
      <c r="O207" s="57"/>
      <c r="P207" s="57"/>
      <c r="Q207" s="57"/>
      <c r="R207" s="57"/>
      <c r="S207" s="57"/>
      <c r="T207" s="57" t="s">
        <v>14</v>
      </c>
      <c r="U207" s="57"/>
      <c r="V207" s="57"/>
      <c r="W207" s="57"/>
      <c r="X207" s="57"/>
      <c r="Y207" s="57"/>
      <c r="Z207" s="57"/>
      <c r="AA207" s="51" t="s">
        <v>621</v>
      </c>
      <c r="AB207" s="102"/>
      <c r="AC207" s="102"/>
      <c r="AD207" s="102"/>
      <c r="AE207" s="102"/>
      <c r="AF207" s="102"/>
      <c r="AG207" s="102"/>
      <c r="AH207" s="102"/>
      <c r="AI207" s="102"/>
      <c r="AJ207" s="102"/>
      <c r="AK207" s="102"/>
      <c r="AL207" s="102"/>
      <c r="AM207" s="102"/>
      <c r="AN207" s="102"/>
      <c r="AO207" s="103"/>
      <c r="AP207" s="51" t="s">
        <v>623</v>
      </c>
      <c r="AQ207" s="52"/>
      <c r="AR207" s="52"/>
      <c r="AS207" s="52"/>
      <c r="AT207" s="52"/>
      <c r="AU207" s="52"/>
      <c r="AV207" s="52"/>
      <c r="AW207" s="52"/>
      <c r="AX207" s="52"/>
      <c r="AY207" s="52"/>
      <c r="AZ207" s="52"/>
      <c r="BA207" s="52"/>
      <c r="BB207" s="52"/>
      <c r="BC207" s="52"/>
      <c r="BD207" s="53"/>
    </row>
    <row r="208" spans="1:79" ht="32.1"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t="s">
        <v>5</v>
      </c>
      <c r="AB208" s="57"/>
      <c r="AC208" s="57"/>
      <c r="AD208" s="57"/>
      <c r="AE208" s="57"/>
      <c r="AF208" s="57" t="s">
        <v>4</v>
      </c>
      <c r="AG208" s="57"/>
      <c r="AH208" s="57"/>
      <c r="AI208" s="57"/>
      <c r="AJ208" s="57"/>
      <c r="AK208" s="57" t="s">
        <v>111</v>
      </c>
      <c r="AL208" s="57"/>
      <c r="AM208" s="57"/>
      <c r="AN208" s="57"/>
      <c r="AO208" s="57"/>
      <c r="AP208" s="57" t="s">
        <v>5</v>
      </c>
      <c r="AQ208" s="57"/>
      <c r="AR208" s="57"/>
      <c r="AS208" s="57"/>
      <c r="AT208" s="57"/>
      <c r="AU208" s="57" t="s">
        <v>4</v>
      </c>
      <c r="AV208" s="57"/>
      <c r="AW208" s="57"/>
      <c r="AX208" s="57"/>
      <c r="AY208" s="57"/>
      <c r="AZ208" s="57" t="s">
        <v>118</v>
      </c>
      <c r="BA208" s="57"/>
      <c r="BB208" s="57"/>
      <c r="BC208" s="57"/>
      <c r="BD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c r="AA209" s="57">
        <v>4</v>
      </c>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row>
    <row r="210" spans="1:79" s="2" customFormat="1" ht="12" hidden="1" customHeight="1" x14ac:dyDescent="0.2">
      <c r="A210" s="60" t="s">
        <v>90</v>
      </c>
      <c r="B210" s="60"/>
      <c r="C210" s="60"/>
      <c r="D210" s="60"/>
      <c r="E210" s="60"/>
      <c r="F210" s="60"/>
      <c r="G210" s="100" t="s">
        <v>78</v>
      </c>
      <c r="H210" s="100"/>
      <c r="I210" s="100"/>
      <c r="J210" s="100"/>
      <c r="K210" s="100"/>
      <c r="L210" s="100"/>
      <c r="M210" s="100"/>
      <c r="N210" s="100"/>
      <c r="O210" s="100"/>
      <c r="P210" s="100"/>
      <c r="Q210" s="100"/>
      <c r="R210" s="100"/>
      <c r="S210" s="100"/>
      <c r="T210" s="100" t="s">
        <v>100</v>
      </c>
      <c r="U210" s="100"/>
      <c r="V210" s="100"/>
      <c r="W210" s="100"/>
      <c r="X210" s="100"/>
      <c r="Y210" s="100"/>
      <c r="Z210" s="100"/>
      <c r="AA210" s="59" t="s">
        <v>81</v>
      </c>
      <c r="AB210" s="59"/>
      <c r="AC210" s="59"/>
      <c r="AD210" s="59"/>
      <c r="AE210" s="59"/>
      <c r="AF210" s="59" t="s">
        <v>82</v>
      </c>
      <c r="AG210" s="59"/>
      <c r="AH210" s="59"/>
      <c r="AI210" s="59"/>
      <c r="AJ210" s="59"/>
      <c r="AK210" s="69" t="s">
        <v>153</v>
      </c>
      <c r="AL210" s="69"/>
      <c r="AM210" s="69"/>
      <c r="AN210" s="69"/>
      <c r="AO210" s="69"/>
      <c r="AP210" s="59" t="s">
        <v>83</v>
      </c>
      <c r="AQ210" s="59"/>
      <c r="AR210" s="59"/>
      <c r="AS210" s="59"/>
      <c r="AT210" s="59"/>
      <c r="AU210" s="59" t="s">
        <v>84</v>
      </c>
      <c r="AV210" s="59"/>
      <c r="AW210" s="59"/>
      <c r="AX210" s="59"/>
      <c r="AY210" s="59"/>
      <c r="AZ210" s="69" t="s">
        <v>153</v>
      </c>
      <c r="BA210" s="69"/>
      <c r="BB210" s="69"/>
      <c r="BC210" s="69"/>
      <c r="BD210" s="69"/>
      <c r="CA210" s="2" t="s">
        <v>54</v>
      </c>
    </row>
    <row r="211" spans="1:79" s="9" customFormat="1" x14ac:dyDescent="0.2">
      <c r="A211" s="121"/>
      <c r="B211" s="121"/>
      <c r="C211" s="121"/>
      <c r="D211" s="121"/>
      <c r="E211" s="121"/>
      <c r="F211" s="121"/>
      <c r="G211" s="180" t="s">
        <v>179</v>
      </c>
      <c r="H211" s="180"/>
      <c r="I211" s="180"/>
      <c r="J211" s="180"/>
      <c r="K211" s="180"/>
      <c r="L211" s="180"/>
      <c r="M211" s="180"/>
      <c r="N211" s="180"/>
      <c r="O211" s="180"/>
      <c r="P211" s="180"/>
      <c r="Q211" s="180"/>
      <c r="R211" s="180"/>
      <c r="S211" s="180"/>
      <c r="T211" s="181"/>
      <c r="U211" s="181"/>
      <c r="V211" s="181"/>
      <c r="W211" s="181"/>
      <c r="X211" s="181"/>
      <c r="Y211" s="181"/>
      <c r="Z211" s="181"/>
      <c r="AA211" s="178"/>
      <c r="AB211" s="178"/>
      <c r="AC211" s="178"/>
      <c r="AD211" s="178"/>
      <c r="AE211" s="178"/>
      <c r="AF211" s="178"/>
      <c r="AG211" s="178"/>
      <c r="AH211" s="178"/>
      <c r="AI211" s="178"/>
      <c r="AJ211" s="178"/>
      <c r="AK211" s="178">
        <f>IF(ISNUMBER(AA211),AA211,0)+IF(ISNUMBER(AF211),AF211,0)</f>
        <v>0</v>
      </c>
      <c r="AL211" s="178"/>
      <c r="AM211" s="178"/>
      <c r="AN211" s="178"/>
      <c r="AO211" s="178"/>
      <c r="AP211" s="178"/>
      <c r="AQ211" s="178"/>
      <c r="AR211" s="178"/>
      <c r="AS211" s="178"/>
      <c r="AT211" s="178"/>
      <c r="AU211" s="178"/>
      <c r="AV211" s="178"/>
      <c r="AW211" s="178"/>
      <c r="AX211" s="178"/>
      <c r="AY211" s="178"/>
      <c r="AZ211" s="178">
        <f>IF(ISNUMBER(AP211),AP211,0)+IF(ISNUMBER(AU211),AU211,0)</f>
        <v>0</v>
      </c>
      <c r="BA211" s="178"/>
      <c r="BB211" s="178"/>
      <c r="BC211" s="178"/>
      <c r="BD211" s="178"/>
      <c r="CA211" s="9" t="s">
        <v>55</v>
      </c>
    </row>
    <row r="214" spans="1:79" ht="14.25" customHeight="1" x14ac:dyDescent="0.2">
      <c r="A214" s="67" t="s">
        <v>695</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78" t="s">
        <v>617</v>
      </c>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row>
    <row r="216" spans="1:79" ht="23.1" customHeight="1" x14ac:dyDescent="0.2">
      <c r="A216" s="57" t="s">
        <v>159</v>
      </c>
      <c r="B216" s="57"/>
      <c r="C216" s="57"/>
      <c r="D216" s="57"/>
      <c r="E216" s="57"/>
      <c r="F216" s="57"/>
      <c r="G216" s="57"/>
      <c r="H216" s="57"/>
      <c r="I216" s="57"/>
      <c r="J216" s="57"/>
      <c r="K216" s="57"/>
      <c r="L216" s="57"/>
      <c r="M216" s="57"/>
      <c r="N216" s="87" t="s">
        <v>160</v>
      </c>
      <c r="O216" s="88"/>
      <c r="P216" s="88"/>
      <c r="Q216" s="88"/>
      <c r="R216" s="88"/>
      <c r="S216" s="88"/>
      <c r="T216" s="88"/>
      <c r="U216" s="89"/>
      <c r="V216" s="87" t="s">
        <v>161</v>
      </c>
      <c r="W216" s="88"/>
      <c r="X216" s="88"/>
      <c r="Y216" s="88"/>
      <c r="Z216" s="89"/>
      <c r="AA216" s="57" t="s">
        <v>618</v>
      </c>
      <c r="AB216" s="57"/>
      <c r="AC216" s="57"/>
      <c r="AD216" s="57"/>
      <c r="AE216" s="57"/>
      <c r="AF216" s="57"/>
      <c r="AG216" s="57"/>
      <c r="AH216" s="57"/>
      <c r="AI216" s="57"/>
      <c r="AJ216" s="57" t="s">
        <v>619</v>
      </c>
      <c r="AK216" s="57"/>
      <c r="AL216" s="57"/>
      <c r="AM216" s="57"/>
      <c r="AN216" s="57"/>
      <c r="AO216" s="57"/>
      <c r="AP216" s="57"/>
      <c r="AQ216" s="57"/>
      <c r="AR216" s="57"/>
      <c r="AS216" s="57" t="s">
        <v>620</v>
      </c>
      <c r="AT216" s="57"/>
      <c r="AU216" s="57"/>
      <c r="AV216" s="57"/>
      <c r="AW216" s="57"/>
      <c r="AX216" s="57"/>
      <c r="AY216" s="57"/>
      <c r="AZ216" s="57"/>
      <c r="BA216" s="57"/>
      <c r="BB216" s="57" t="s">
        <v>621</v>
      </c>
      <c r="BC216" s="57"/>
      <c r="BD216" s="57"/>
      <c r="BE216" s="57"/>
      <c r="BF216" s="57"/>
      <c r="BG216" s="57"/>
      <c r="BH216" s="57"/>
      <c r="BI216" s="57"/>
      <c r="BJ216" s="57"/>
      <c r="BK216" s="57" t="s">
        <v>623</v>
      </c>
      <c r="BL216" s="57"/>
      <c r="BM216" s="57"/>
      <c r="BN216" s="57"/>
      <c r="BO216" s="57"/>
      <c r="BP216" s="57"/>
      <c r="BQ216" s="57"/>
      <c r="BR216" s="57"/>
      <c r="BS216" s="57"/>
    </row>
    <row r="217" spans="1:79" ht="95.25" customHeight="1" x14ac:dyDescent="0.2">
      <c r="A217" s="57"/>
      <c r="B217" s="57"/>
      <c r="C217" s="57"/>
      <c r="D217" s="57"/>
      <c r="E217" s="57"/>
      <c r="F217" s="57"/>
      <c r="G217" s="57"/>
      <c r="H217" s="57"/>
      <c r="I217" s="57"/>
      <c r="J217" s="57"/>
      <c r="K217" s="57"/>
      <c r="L217" s="57"/>
      <c r="M217" s="57"/>
      <c r="N217" s="90"/>
      <c r="O217" s="91"/>
      <c r="P217" s="91"/>
      <c r="Q217" s="91"/>
      <c r="R217" s="91"/>
      <c r="S217" s="91"/>
      <c r="T217" s="91"/>
      <c r="U217" s="92"/>
      <c r="V217" s="90"/>
      <c r="W217" s="91"/>
      <c r="X217" s="91"/>
      <c r="Y217" s="91"/>
      <c r="Z217" s="92"/>
      <c r="AA217" s="74" t="s">
        <v>164</v>
      </c>
      <c r="AB217" s="74"/>
      <c r="AC217" s="74"/>
      <c r="AD217" s="74"/>
      <c r="AE217" s="74"/>
      <c r="AF217" s="74" t="s">
        <v>165</v>
      </c>
      <c r="AG217" s="74"/>
      <c r="AH217" s="74"/>
      <c r="AI217" s="74"/>
      <c r="AJ217" s="74" t="s">
        <v>164</v>
      </c>
      <c r="AK217" s="74"/>
      <c r="AL217" s="74"/>
      <c r="AM217" s="74"/>
      <c r="AN217" s="74"/>
      <c r="AO217" s="74" t="s">
        <v>165</v>
      </c>
      <c r="AP217" s="74"/>
      <c r="AQ217" s="74"/>
      <c r="AR217" s="74"/>
      <c r="AS217" s="74" t="s">
        <v>164</v>
      </c>
      <c r="AT217" s="74"/>
      <c r="AU217" s="74"/>
      <c r="AV217" s="74"/>
      <c r="AW217" s="74"/>
      <c r="AX217" s="74" t="s">
        <v>165</v>
      </c>
      <c r="AY217" s="74"/>
      <c r="AZ217" s="74"/>
      <c r="BA217" s="74"/>
      <c r="BB217" s="74" t="s">
        <v>164</v>
      </c>
      <c r="BC217" s="74"/>
      <c r="BD217" s="74"/>
      <c r="BE217" s="74"/>
      <c r="BF217" s="74"/>
      <c r="BG217" s="74" t="s">
        <v>165</v>
      </c>
      <c r="BH217" s="74"/>
      <c r="BI217" s="74"/>
      <c r="BJ217" s="74"/>
      <c r="BK217" s="74" t="s">
        <v>164</v>
      </c>
      <c r="BL217" s="74"/>
      <c r="BM217" s="74"/>
      <c r="BN217" s="74"/>
      <c r="BO217" s="74"/>
      <c r="BP217" s="74" t="s">
        <v>165</v>
      </c>
      <c r="BQ217" s="74"/>
      <c r="BR217" s="74"/>
      <c r="BS217" s="74"/>
    </row>
    <row r="218" spans="1:79" ht="15" customHeight="1" x14ac:dyDescent="0.2">
      <c r="A218" s="57">
        <v>1</v>
      </c>
      <c r="B218" s="57"/>
      <c r="C218" s="57"/>
      <c r="D218" s="57"/>
      <c r="E218" s="57"/>
      <c r="F218" s="57"/>
      <c r="G218" s="57"/>
      <c r="H218" s="57"/>
      <c r="I218" s="57"/>
      <c r="J218" s="57"/>
      <c r="K218" s="57"/>
      <c r="L218" s="57"/>
      <c r="M218" s="57"/>
      <c r="N218" s="51">
        <v>2</v>
      </c>
      <c r="O218" s="52"/>
      <c r="P218" s="52"/>
      <c r="Q218" s="52"/>
      <c r="R218" s="52"/>
      <c r="S218" s="52"/>
      <c r="T218" s="52"/>
      <c r="U218" s="53"/>
      <c r="V218" s="57">
        <v>3</v>
      </c>
      <c r="W218" s="57"/>
      <c r="X218" s="57"/>
      <c r="Y218" s="57"/>
      <c r="Z218" s="57"/>
      <c r="AA218" s="57">
        <v>4</v>
      </c>
      <c r="AB218" s="57"/>
      <c r="AC218" s="57"/>
      <c r="AD218" s="57"/>
      <c r="AE218" s="57"/>
      <c r="AF218" s="57">
        <v>5</v>
      </c>
      <c r="AG218" s="57"/>
      <c r="AH218" s="57"/>
      <c r="AI218" s="57"/>
      <c r="AJ218" s="57">
        <v>6</v>
      </c>
      <c r="AK218" s="57"/>
      <c r="AL218" s="57"/>
      <c r="AM218" s="57"/>
      <c r="AN218" s="57"/>
      <c r="AO218" s="57">
        <v>7</v>
      </c>
      <c r="AP218" s="57"/>
      <c r="AQ218" s="57"/>
      <c r="AR218" s="57"/>
      <c r="AS218" s="57">
        <v>8</v>
      </c>
      <c r="AT218" s="57"/>
      <c r="AU218" s="57"/>
      <c r="AV218" s="57"/>
      <c r="AW218" s="57"/>
      <c r="AX218" s="57">
        <v>9</v>
      </c>
      <c r="AY218" s="57"/>
      <c r="AZ218" s="57"/>
      <c r="BA218" s="57"/>
      <c r="BB218" s="57">
        <v>10</v>
      </c>
      <c r="BC218" s="57"/>
      <c r="BD218" s="57"/>
      <c r="BE218" s="57"/>
      <c r="BF218" s="57"/>
      <c r="BG218" s="57">
        <v>11</v>
      </c>
      <c r="BH218" s="57"/>
      <c r="BI218" s="57"/>
      <c r="BJ218" s="57"/>
      <c r="BK218" s="57">
        <v>12</v>
      </c>
      <c r="BL218" s="57"/>
      <c r="BM218" s="57"/>
      <c r="BN218" s="57"/>
      <c r="BO218" s="57"/>
      <c r="BP218" s="57">
        <v>13</v>
      </c>
      <c r="BQ218" s="57"/>
      <c r="BR218" s="57"/>
      <c r="BS218" s="57"/>
    </row>
    <row r="219" spans="1:79" s="2" customFormat="1" ht="12" hidden="1" customHeight="1" x14ac:dyDescent="0.2">
      <c r="A219" s="100" t="s">
        <v>177</v>
      </c>
      <c r="B219" s="100"/>
      <c r="C219" s="100"/>
      <c r="D219" s="100"/>
      <c r="E219" s="100"/>
      <c r="F219" s="100"/>
      <c r="G219" s="100"/>
      <c r="H219" s="100"/>
      <c r="I219" s="100"/>
      <c r="J219" s="100"/>
      <c r="K219" s="100"/>
      <c r="L219" s="100"/>
      <c r="M219" s="100"/>
      <c r="N219" s="60" t="s">
        <v>162</v>
      </c>
      <c r="O219" s="60"/>
      <c r="P219" s="60"/>
      <c r="Q219" s="60"/>
      <c r="R219" s="60"/>
      <c r="S219" s="60"/>
      <c r="T219" s="60"/>
      <c r="U219" s="60"/>
      <c r="V219" s="60" t="s">
        <v>163</v>
      </c>
      <c r="W219" s="60"/>
      <c r="X219" s="60"/>
      <c r="Y219" s="60"/>
      <c r="Z219" s="60"/>
      <c r="AA219" s="59" t="s">
        <v>86</v>
      </c>
      <c r="AB219" s="59"/>
      <c r="AC219" s="59"/>
      <c r="AD219" s="59"/>
      <c r="AE219" s="59"/>
      <c r="AF219" s="59" t="s">
        <v>87</v>
      </c>
      <c r="AG219" s="59"/>
      <c r="AH219" s="59"/>
      <c r="AI219" s="59"/>
      <c r="AJ219" s="59" t="s">
        <v>88</v>
      </c>
      <c r="AK219" s="59"/>
      <c r="AL219" s="59"/>
      <c r="AM219" s="59"/>
      <c r="AN219" s="59"/>
      <c r="AO219" s="59" t="s">
        <v>89</v>
      </c>
      <c r="AP219" s="59"/>
      <c r="AQ219" s="59"/>
      <c r="AR219" s="59"/>
      <c r="AS219" s="59" t="s">
        <v>79</v>
      </c>
      <c r="AT219" s="59"/>
      <c r="AU219" s="59"/>
      <c r="AV219" s="59"/>
      <c r="AW219" s="59"/>
      <c r="AX219" s="59" t="s">
        <v>80</v>
      </c>
      <c r="AY219" s="59"/>
      <c r="AZ219" s="59"/>
      <c r="BA219" s="59"/>
      <c r="BB219" s="59" t="s">
        <v>81</v>
      </c>
      <c r="BC219" s="59"/>
      <c r="BD219" s="59"/>
      <c r="BE219" s="59"/>
      <c r="BF219" s="59"/>
      <c r="BG219" s="59" t="s">
        <v>82</v>
      </c>
      <c r="BH219" s="59"/>
      <c r="BI219" s="59"/>
      <c r="BJ219" s="59"/>
      <c r="BK219" s="59" t="s">
        <v>83</v>
      </c>
      <c r="BL219" s="59"/>
      <c r="BM219" s="59"/>
      <c r="BN219" s="59"/>
      <c r="BO219" s="59"/>
      <c r="BP219" s="59" t="s">
        <v>84</v>
      </c>
      <c r="BQ219" s="59"/>
      <c r="BR219" s="59"/>
      <c r="BS219" s="59"/>
      <c r="CA219" s="2" t="s">
        <v>56</v>
      </c>
    </row>
    <row r="220" spans="1:79" s="9" customFormat="1" ht="12.75" customHeight="1" x14ac:dyDescent="0.2">
      <c r="A220" s="180" t="s">
        <v>179</v>
      </c>
      <c r="B220" s="180"/>
      <c r="C220" s="180"/>
      <c r="D220" s="180"/>
      <c r="E220" s="180"/>
      <c r="F220" s="180"/>
      <c r="G220" s="180"/>
      <c r="H220" s="180"/>
      <c r="I220" s="180"/>
      <c r="J220" s="180"/>
      <c r="K220" s="180"/>
      <c r="L220" s="180"/>
      <c r="M220" s="180"/>
      <c r="N220" s="120"/>
      <c r="O220" s="118"/>
      <c r="P220" s="118"/>
      <c r="Q220" s="118"/>
      <c r="R220" s="118"/>
      <c r="S220" s="118"/>
      <c r="T220" s="118"/>
      <c r="U220" s="119"/>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3"/>
      <c r="BQ220" s="184"/>
      <c r="BR220" s="184"/>
      <c r="BS220" s="185"/>
      <c r="CA220" s="9" t="s">
        <v>57</v>
      </c>
    </row>
    <row r="223" spans="1:79" ht="35.25" customHeight="1" x14ac:dyDescent="0.2">
      <c r="A223" s="67" t="s">
        <v>696</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x14ac:dyDescent="0.2">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15"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
      <c r="A227" s="61" t="s">
        <v>682</v>
      </c>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row>
    <row r="228" spans="1:79" ht="14.25" customHeight="1" x14ac:dyDescent="0.2">
      <c r="A228" s="67" t="s">
        <v>667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617</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167</v>
      </c>
      <c r="AF230" s="57"/>
      <c r="AG230" s="57"/>
      <c r="AH230" s="57"/>
      <c r="AI230" s="57"/>
      <c r="AJ230" s="57"/>
      <c r="AK230" s="57" t="s">
        <v>168</v>
      </c>
      <c r="AL230" s="57"/>
      <c r="AM230" s="57"/>
      <c r="AN230" s="57"/>
      <c r="AO230" s="57"/>
      <c r="AP230" s="57"/>
      <c r="AQ230" s="57" t="s">
        <v>169</v>
      </c>
      <c r="AR230" s="57"/>
      <c r="AS230" s="57"/>
      <c r="AT230" s="57"/>
      <c r="AU230" s="57"/>
      <c r="AV230" s="57"/>
      <c r="AW230" s="57" t="s">
        <v>120</v>
      </c>
      <c r="AX230" s="57"/>
      <c r="AY230" s="57"/>
      <c r="AZ230" s="57"/>
      <c r="BA230" s="57"/>
      <c r="BB230" s="57"/>
      <c r="BC230" s="57"/>
      <c r="BD230" s="57"/>
      <c r="BE230" s="57"/>
      <c r="BF230" s="57"/>
      <c r="BG230" s="57" t="s">
        <v>170</v>
      </c>
      <c r="BH230" s="57"/>
      <c r="BI230" s="57"/>
      <c r="BJ230" s="57"/>
      <c r="BK230" s="57"/>
      <c r="BL230" s="57"/>
    </row>
    <row r="231" spans="1:79" ht="39.950000000000003"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t="s">
        <v>18</v>
      </c>
      <c r="AX231" s="57"/>
      <c r="AY231" s="57"/>
      <c r="AZ231" s="57"/>
      <c r="BA231" s="57"/>
      <c r="BB231" s="57" t="s">
        <v>17</v>
      </c>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57">
        <v>8</v>
      </c>
      <c r="AX232" s="57"/>
      <c r="AY232" s="57"/>
      <c r="AZ232" s="57"/>
      <c r="BA232" s="57"/>
      <c r="BB232" s="57">
        <v>9</v>
      </c>
      <c r="BC232" s="57"/>
      <c r="BD232" s="57"/>
      <c r="BE232" s="57"/>
      <c r="BF232" s="57"/>
      <c r="BG232" s="57">
        <v>10</v>
      </c>
      <c r="BH232" s="57"/>
      <c r="BI232" s="57"/>
      <c r="BJ232" s="57"/>
      <c r="BK232" s="57"/>
      <c r="BL232" s="57"/>
    </row>
    <row r="233" spans="1:79" s="2" customFormat="1" ht="12"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101" t="s">
        <v>122</v>
      </c>
      <c r="AR233" s="59"/>
      <c r="AS233" s="59"/>
      <c r="AT233" s="59"/>
      <c r="AU233" s="59"/>
      <c r="AV233" s="59"/>
      <c r="AW233" s="59" t="s">
        <v>105</v>
      </c>
      <c r="AX233" s="59"/>
      <c r="AY233" s="59"/>
      <c r="AZ233" s="59"/>
      <c r="BA233" s="59"/>
      <c r="BB233" s="59" t="s">
        <v>106</v>
      </c>
      <c r="BC233" s="59"/>
      <c r="BD233" s="59"/>
      <c r="BE233" s="59"/>
      <c r="BF233" s="59"/>
      <c r="BG233" s="101" t="s">
        <v>123</v>
      </c>
      <c r="BH233" s="59"/>
      <c r="BI233" s="59"/>
      <c r="BJ233" s="59"/>
      <c r="BK233" s="59"/>
      <c r="BL233" s="59"/>
      <c r="CA233" s="2" t="s">
        <v>58</v>
      </c>
    </row>
    <row r="234" spans="1:79" s="138" customFormat="1" ht="12.75" customHeight="1" x14ac:dyDescent="0.2">
      <c r="A234" s="172">
        <v>2111</v>
      </c>
      <c r="B234" s="172"/>
      <c r="C234" s="172"/>
      <c r="D234" s="172"/>
      <c r="E234" s="172"/>
      <c r="F234" s="172"/>
      <c r="G234" s="132" t="s">
        <v>630</v>
      </c>
      <c r="H234" s="133"/>
      <c r="I234" s="133"/>
      <c r="J234" s="133"/>
      <c r="K234" s="133"/>
      <c r="L234" s="133"/>
      <c r="M234" s="133"/>
      <c r="N234" s="133"/>
      <c r="O234" s="133"/>
      <c r="P234" s="133"/>
      <c r="Q234" s="133"/>
      <c r="R234" s="133"/>
      <c r="S234" s="134"/>
      <c r="T234" s="179">
        <v>9319692</v>
      </c>
      <c r="U234" s="179"/>
      <c r="V234" s="179"/>
      <c r="W234" s="179"/>
      <c r="X234" s="179"/>
      <c r="Y234" s="179"/>
      <c r="Z234" s="179">
        <v>9136216</v>
      </c>
      <c r="AA234" s="179"/>
      <c r="AB234" s="179"/>
      <c r="AC234" s="179"/>
      <c r="AD234" s="179"/>
      <c r="AE234" s="179">
        <v>0</v>
      </c>
      <c r="AF234" s="179"/>
      <c r="AG234" s="179"/>
      <c r="AH234" s="179"/>
      <c r="AI234" s="179"/>
      <c r="AJ234" s="179"/>
      <c r="AK234" s="179">
        <v>0</v>
      </c>
      <c r="AL234" s="179"/>
      <c r="AM234" s="179"/>
      <c r="AN234" s="179"/>
      <c r="AO234" s="179"/>
      <c r="AP234" s="179"/>
      <c r="AQ234" s="179">
        <f>IF(ISNUMBER(AK234),AK234,0)-IF(ISNUMBER(AE234),AE234,0)</f>
        <v>0</v>
      </c>
      <c r="AR234" s="179"/>
      <c r="AS234" s="179"/>
      <c r="AT234" s="179"/>
      <c r="AU234" s="179"/>
      <c r="AV234" s="179"/>
      <c r="AW234" s="179">
        <v>0</v>
      </c>
      <c r="AX234" s="179"/>
      <c r="AY234" s="179"/>
      <c r="AZ234" s="179"/>
      <c r="BA234" s="179"/>
      <c r="BB234" s="179">
        <v>0</v>
      </c>
      <c r="BC234" s="179"/>
      <c r="BD234" s="179"/>
      <c r="BE234" s="179"/>
      <c r="BF234" s="179"/>
      <c r="BG234" s="179">
        <f>IF(ISNUMBER(Z234),Z234,0)+IF(ISNUMBER(AK234),AK234,0)</f>
        <v>9136216</v>
      </c>
      <c r="BH234" s="179"/>
      <c r="BI234" s="179"/>
      <c r="BJ234" s="179"/>
      <c r="BK234" s="179"/>
      <c r="BL234" s="179"/>
      <c r="CA234" s="138" t="s">
        <v>59</v>
      </c>
    </row>
    <row r="235" spans="1:79" s="138" customFormat="1" ht="12.75" customHeight="1" x14ac:dyDescent="0.2">
      <c r="A235" s="172">
        <v>2120</v>
      </c>
      <c r="B235" s="172"/>
      <c r="C235" s="172"/>
      <c r="D235" s="172"/>
      <c r="E235" s="172"/>
      <c r="F235" s="172"/>
      <c r="G235" s="132" t="s">
        <v>631</v>
      </c>
      <c r="H235" s="133"/>
      <c r="I235" s="133"/>
      <c r="J235" s="133"/>
      <c r="K235" s="133"/>
      <c r="L235" s="133"/>
      <c r="M235" s="133"/>
      <c r="N235" s="133"/>
      <c r="O235" s="133"/>
      <c r="P235" s="133"/>
      <c r="Q235" s="133"/>
      <c r="R235" s="133"/>
      <c r="S235" s="134"/>
      <c r="T235" s="179">
        <v>2050332</v>
      </c>
      <c r="U235" s="179"/>
      <c r="V235" s="179"/>
      <c r="W235" s="179"/>
      <c r="X235" s="179"/>
      <c r="Y235" s="179"/>
      <c r="Z235" s="179">
        <v>2050332</v>
      </c>
      <c r="AA235" s="179"/>
      <c r="AB235" s="179"/>
      <c r="AC235" s="179"/>
      <c r="AD235" s="179"/>
      <c r="AE235" s="179">
        <v>0</v>
      </c>
      <c r="AF235" s="179"/>
      <c r="AG235" s="179"/>
      <c r="AH235" s="179"/>
      <c r="AI235" s="179"/>
      <c r="AJ235" s="179"/>
      <c r="AK235" s="179">
        <v>0</v>
      </c>
      <c r="AL235" s="179"/>
      <c r="AM235" s="179"/>
      <c r="AN235" s="179"/>
      <c r="AO235" s="179"/>
      <c r="AP235" s="179"/>
      <c r="AQ235" s="179">
        <f>IF(ISNUMBER(AK235),AK235,0)-IF(ISNUMBER(AE235),AE235,0)</f>
        <v>0</v>
      </c>
      <c r="AR235" s="179"/>
      <c r="AS235" s="179"/>
      <c r="AT235" s="179"/>
      <c r="AU235" s="179"/>
      <c r="AV235" s="179"/>
      <c r="AW235" s="179">
        <v>0</v>
      </c>
      <c r="AX235" s="179"/>
      <c r="AY235" s="179"/>
      <c r="AZ235" s="179"/>
      <c r="BA235" s="179"/>
      <c r="BB235" s="179">
        <v>0</v>
      </c>
      <c r="BC235" s="179"/>
      <c r="BD235" s="179"/>
      <c r="BE235" s="179"/>
      <c r="BF235" s="179"/>
      <c r="BG235" s="179">
        <f>IF(ISNUMBER(Z235),Z235,0)+IF(ISNUMBER(AK235),AK235,0)</f>
        <v>2050332</v>
      </c>
      <c r="BH235" s="179"/>
      <c r="BI235" s="179"/>
      <c r="BJ235" s="179"/>
      <c r="BK235" s="179"/>
      <c r="BL235" s="179"/>
    </row>
    <row r="236" spans="1:79" s="138" customFormat="1" ht="25.5" customHeight="1" x14ac:dyDescent="0.2">
      <c r="A236" s="172">
        <v>2210</v>
      </c>
      <c r="B236" s="172"/>
      <c r="C236" s="172"/>
      <c r="D236" s="172"/>
      <c r="E236" s="172"/>
      <c r="F236" s="172"/>
      <c r="G236" s="132" t="s">
        <v>632</v>
      </c>
      <c r="H236" s="133"/>
      <c r="I236" s="133"/>
      <c r="J236" s="133"/>
      <c r="K236" s="133"/>
      <c r="L236" s="133"/>
      <c r="M236" s="133"/>
      <c r="N236" s="133"/>
      <c r="O236" s="133"/>
      <c r="P236" s="133"/>
      <c r="Q236" s="133"/>
      <c r="R236" s="133"/>
      <c r="S236" s="134"/>
      <c r="T236" s="179">
        <v>677463</v>
      </c>
      <c r="U236" s="179"/>
      <c r="V236" s="179"/>
      <c r="W236" s="179"/>
      <c r="X236" s="179"/>
      <c r="Y236" s="179"/>
      <c r="Z236" s="179">
        <v>563000</v>
      </c>
      <c r="AA236" s="179"/>
      <c r="AB236" s="179"/>
      <c r="AC236" s="179"/>
      <c r="AD236" s="179"/>
      <c r="AE236" s="179">
        <v>0</v>
      </c>
      <c r="AF236" s="179"/>
      <c r="AG236" s="179"/>
      <c r="AH236" s="179"/>
      <c r="AI236" s="179"/>
      <c r="AJ236" s="179"/>
      <c r="AK236" s="179">
        <v>0</v>
      </c>
      <c r="AL236" s="179"/>
      <c r="AM236" s="179"/>
      <c r="AN236" s="179"/>
      <c r="AO236" s="179"/>
      <c r="AP236" s="179"/>
      <c r="AQ236" s="179">
        <f>IF(ISNUMBER(AK236),AK236,0)-IF(ISNUMBER(AE236),AE236,0)</f>
        <v>0</v>
      </c>
      <c r="AR236" s="179"/>
      <c r="AS236" s="179"/>
      <c r="AT236" s="179"/>
      <c r="AU236" s="179"/>
      <c r="AV236" s="179"/>
      <c r="AW236" s="179">
        <v>0</v>
      </c>
      <c r="AX236" s="179"/>
      <c r="AY236" s="179"/>
      <c r="AZ236" s="179"/>
      <c r="BA236" s="179"/>
      <c r="BB236" s="179">
        <v>0</v>
      </c>
      <c r="BC236" s="179"/>
      <c r="BD236" s="179"/>
      <c r="BE236" s="179"/>
      <c r="BF236" s="179"/>
      <c r="BG236" s="179">
        <f>IF(ISNUMBER(Z236),Z236,0)+IF(ISNUMBER(AK236),AK236,0)</f>
        <v>563000</v>
      </c>
      <c r="BH236" s="179"/>
      <c r="BI236" s="179"/>
      <c r="BJ236" s="179"/>
      <c r="BK236" s="179"/>
      <c r="BL236" s="179"/>
    </row>
    <row r="237" spans="1:79" s="138" customFormat="1" ht="25.5" customHeight="1" x14ac:dyDescent="0.2">
      <c r="A237" s="172">
        <v>2220</v>
      </c>
      <c r="B237" s="172"/>
      <c r="C237" s="172"/>
      <c r="D237" s="172"/>
      <c r="E237" s="172"/>
      <c r="F237" s="172"/>
      <c r="G237" s="132" t="s">
        <v>705</v>
      </c>
      <c r="H237" s="133"/>
      <c r="I237" s="133"/>
      <c r="J237" s="133"/>
      <c r="K237" s="133"/>
      <c r="L237" s="133"/>
      <c r="M237" s="133"/>
      <c r="N237" s="133"/>
      <c r="O237" s="133"/>
      <c r="P237" s="133"/>
      <c r="Q237" s="133"/>
      <c r="R237" s="133"/>
      <c r="S237" s="134"/>
      <c r="T237" s="179">
        <v>3333</v>
      </c>
      <c r="U237" s="179"/>
      <c r="V237" s="179"/>
      <c r="W237" s="179"/>
      <c r="X237" s="179"/>
      <c r="Y237" s="179"/>
      <c r="Z237" s="179">
        <v>0</v>
      </c>
      <c r="AA237" s="179"/>
      <c r="AB237" s="179"/>
      <c r="AC237" s="179"/>
      <c r="AD237" s="179"/>
      <c r="AE237" s="179">
        <v>0</v>
      </c>
      <c r="AF237" s="179"/>
      <c r="AG237" s="179"/>
      <c r="AH237" s="179"/>
      <c r="AI237" s="179"/>
      <c r="AJ237" s="179"/>
      <c r="AK237" s="179">
        <v>0</v>
      </c>
      <c r="AL237" s="179"/>
      <c r="AM237" s="179"/>
      <c r="AN237" s="179"/>
      <c r="AO237" s="179"/>
      <c r="AP237" s="179"/>
      <c r="AQ237" s="179">
        <f>IF(ISNUMBER(AK237),AK237,0)-IF(ISNUMBER(AE237),AE237,0)</f>
        <v>0</v>
      </c>
      <c r="AR237" s="179"/>
      <c r="AS237" s="179"/>
      <c r="AT237" s="179"/>
      <c r="AU237" s="179"/>
      <c r="AV237" s="179"/>
      <c r="AW237" s="179">
        <v>0</v>
      </c>
      <c r="AX237" s="179"/>
      <c r="AY237" s="179"/>
      <c r="AZ237" s="179"/>
      <c r="BA237" s="179"/>
      <c r="BB237" s="179">
        <v>0</v>
      </c>
      <c r="BC237" s="179"/>
      <c r="BD237" s="179"/>
      <c r="BE237" s="179"/>
      <c r="BF237" s="179"/>
      <c r="BG237" s="179">
        <f>IF(ISNUMBER(Z237),Z237,0)+IF(ISNUMBER(AK237),AK237,0)</f>
        <v>0</v>
      </c>
      <c r="BH237" s="179"/>
      <c r="BI237" s="179"/>
      <c r="BJ237" s="179"/>
      <c r="BK237" s="179"/>
      <c r="BL237" s="179"/>
    </row>
    <row r="238" spans="1:79" s="138" customFormat="1" ht="12.75" customHeight="1" x14ac:dyDescent="0.2">
      <c r="A238" s="172">
        <v>2230</v>
      </c>
      <c r="B238" s="172"/>
      <c r="C238" s="172"/>
      <c r="D238" s="172"/>
      <c r="E238" s="172"/>
      <c r="F238" s="172"/>
      <c r="G238" s="132" t="s">
        <v>706</v>
      </c>
      <c r="H238" s="133"/>
      <c r="I238" s="133"/>
      <c r="J238" s="133"/>
      <c r="K238" s="133"/>
      <c r="L238" s="133"/>
      <c r="M238" s="133"/>
      <c r="N238" s="133"/>
      <c r="O238" s="133"/>
      <c r="P238" s="133"/>
      <c r="Q238" s="133"/>
      <c r="R238" s="133"/>
      <c r="S238" s="134"/>
      <c r="T238" s="179">
        <v>1614184</v>
      </c>
      <c r="U238" s="179"/>
      <c r="V238" s="179"/>
      <c r="W238" s="179"/>
      <c r="X238" s="179"/>
      <c r="Y238" s="179"/>
      <c r="Z238" s="179">
        <v>964355</v>
      </c>
      <c r="AA238" s="179"/>
      <c r="AB238" s="179"/>
      <c r="AC238" s="179"/>
      <c r="AD238" s="179"/>
      <c r="AE238" s="179">
        <v>0</v>
      </c>
      <c r="AF238" s="179"/>
      <c r="AG238" s="179"/>
      <c r="AH238" s="179"/>
      <c r="AI238" s="179"/>
      <c r="AJ238" s="179"/>
      <c r="AK238" s="179">
        <v>0</v>
      </c>
      <c r="AL238" s="179"/>
      <c r="AM238" s="179"/>
      <c r="AN238" s="179"/>
      <c r="AO238" s="179"/>
      <c r="AP238" s="179"/>
      <c r="AQ238" s="179">
        <f>IF(ISNUMBER(AK238),AK238,0)-IF(ISNUMBER(AE238),AE238,0)</f>
        <v>0</v>
      </c>
      <c r="AR238" s="179"/>
      <c r="AS238" s="179"/>
      <c r="AT238" s="179"/>
      <c r="AU238" s="179"/>
      <c r="AV238" s="179"/>
      <c r="AW238" s="179">
        <v>0</v>
      </c>
      <c r="AX238" s="179"/>
      <c r="AY238" s="179"/>
      <c r="AZ238" s="179"/>
      <c r="BA238" s="179"/>
      <c r="BB238" s="179">
        <v>0</v>
      </c>
      <c r="BC238" s="179"/>
      <c r="BD238" s="179"/>
      <c r="BE238" s="179"/>
      <c r="BF238" s="179"/>
      <c r="BG238" s="179">
        <f>IF(ISNUMBER(Z238),Z238,0)+IF(ISNUMBER(AK238),AK238,0)</f>
        <v>964355</v>
      </c>
      <c r="BH238" s="179"/>
      <c r="BI238" s="179"/>
      <c r="BJ238" s="179"/>
      <c r="BK238" s="179"/>
      <c r="BL238" s="179"/>
    </row>
    <row r="239" spans="1:79" s="138" customFormat="1" ht="12.75" customHeight="1" x14ac:dyDescent="0.2">
      <c r="A239" s="172">
        <v>2240</v>
      </c>
      <c r="B239" s="172"/>
      <c r="C239" s="172"/>
      <c r="D239" s="172"/>
      <c r="E239" s="172"/>
      <c r="F239" s="172"/>
      <c r="G239" s="132" t="s">
        <v>633</v>
      </c>
      <c r="H239" s="133"/>
      <c r="I239" s="133"/>
      <c r="J239" s="133"/>
      <c r="K239" s="133"/>
      <c r="L239" s="133"/>
      <c r="M239" s="133"/>
      <c r="N239" s="133"/>
      <c r="O239" s="133"/>
      <c r="P239" s="133"/>
      <c r="Q239" s="133"/>
      <c r="R239" s="133"/>
      <c r="S239" s="134"/>
      <c r="T239" s="179">
        <v>616670</v>
      </c>
      <c r="U239" s="179"/>
      <c r="V239" s="179"/>
      <c r="W239" s="179"/>
      <c r="X239" s="179"/>
      <c r="Y239" s="179"/>
      <c r="Z239" s="179">
        <v>576344</v>
      </c>
      <c r="AA239" s="179"/>
      <c r="AB239" s="179"/>
      <c r="AC239" s="179"/>
      <c r="AD239" s="179"/>
      <c r="AE239" s="179">
        <v>0</v>
      </c>
      <c r="AF239" s="179"/>
      <c r="AG239" s="179"/>
      <c r="AH239" s="179"/>
      <c r="AI239" s="179"/>
      <c r="AJ239" s="179"/>
      <c r="AK239" s="179">
        <v>0</v>
      </c>
      <c r="AL239" s="179"/>
      <c r="AM239" s="179"/>
      <c r="AN239" s="179"/>
      <c r="AO239" s="179"/>
      <c r="AP239" s="179"/>
      <c r="AQ239" s="179">
        <f>IF(ISNUMBER(AK239),AK239,0)-IF(ISNUMBER(AE239),AE239,0)</f>
        <v>0</v>
      </c>
      <c r="AR239" s="179"/>
      <c r="AS239" s="179"/>
      <c r="AT239" s="179"/>
      <c r="AU239" s="179"/>
      <c r="AV239" s="179"/>
      <c r="AW239" s="179">
        <v>0</v>
      </c>
      <c r="AX239" s="179"/>
      <c r="AY239" s="179"/>
      <c r="AZ239" s="179"/>
      <c r="BA239" s="179"/>
      <c r="BB239" s="179">
        <v>0</v>
      </c>
      <c r="BC239" s="179"/>
      <c r="BD239" s="179"/>
      <c r="BE239" s="179"/>
      <c r="BF239" s="179"/>
      <c r="BG239" s="179">
        <f>IF(ISNUMBER(Z239),Z239,0)+IF(ISNUMBER(AK239),AK239,0)</f>
        <v>576344</v>
      </c>
      <c r="BH239" s="179"/>
      <c r="BI239" s="179"/>
      <c r="BJ239" s="179"/>
      <c r="BK239" s="179"/>
      <c r="BL239" s="179"/>
    </row>
    <row r="240" spans="1:79" s="138" customFormat="1" ht="12.75" customHeight="1" x14ac:dyDescent="0.2">
      <c r="A240" s="172">
        <v>2250</v>
      </c>
      <c r="B240" s="172"/>
      <c r="C240" s="172"/>
      <c r="D240" s="172"/>
      <c r="E240" s="172"/>
      <c r="F240" s="172"/>
      <c r="G240" s="132" t="s">
        <v>634</v>
      </c>
      <c r="H240" s="133"/>
      <c r="I240" s="133"/>
      <c r="J240" s="133"/>
      <c r="K240" s="133"/>
      <c r="L240" s="133"/>
      <c r="M240" s="133"/>
      <c r="N240" s="133"/>
      <c r="O240" s="133"/>
      <c r="P240" s="133"/>
      <c r="Q240" s="133"/>
      <c r="R240" s="133"/>
      <c r="S240" s="134"/>
      <c r="T240" s="179">
        <v>5000</v>
      </c>
      <c r="U240" s="179"/>
      <c r="V240" s="179"/>
      <c r="W240" s="179"/>
      <c r="X240" s="179"/>
      <c r="Y240" s="179"/>
      <c r="Z240" s="179">
        <v>2077</v>
      </c>
      <c r="AA240" s="179"/>
      <c r="AB240" s="179"/>
      <c r="AC240" s="179"/>
      <c r="AD240" s="179"/>
      <c r="AE240" s="179">
        <v>0</v>
      </c>
      <c r="AF240" s="179"/>
      <c r="AG240" s="179"/>
      <c r="AH240" s="179"/>
      <c r="AI240" s="179"/>
      <c r="AJ240" s="179"/>
      <c r="AK240" s="179">
        <v>0</v>
      </c>
      <c r="AL240" s="179"/>
      <c r="AM240" s="179"/>
      <c r="AN240" s="179"/>
      <c r="AO240" s="179"/>
      <c r="AP240" s="179"/>
      <c r="AQ240" s="179">
        <f>IF(ISNUMBER(AK240),AK240,0)-IF(ISNUMBER(AE240),AE240,0)</f>
        <v>0</v>
      </c>
      <c r="AR240" s="179"/>
      <c r="AS240" s="179"/>
      <c r="AT240" s="179"/>
      <c r="AU240" s="179"/>
      <c r="AV240" s="179"/>
      <c r="AW240" s="179">
        <v>0</v>
      </c>
      <c r="AX240" s="179"/>
      <c r="AY240" s="179"/>
      <c r="AZ240" s="179"/>
      <c r="BA240" s="179"/>
      <c r="BB240" s="179">
        <v>0</v>
      </c>
      <c r="BC240" s="179"/>
      <c r="BD240" s="179"/>
      <c r="BE240" s="179"/>
      <c r="BF240" s="179"/>
      <c r="BG240" s="179">
        <f>IF(ISNUMBER(Z240),Z240,0)+IF(ISNUMBER(AK240),AK240,0)</f>
        <v>2077</v>
      </c>
      <c r="BH240" s="179"/>
      <c r="BI240" s="179"/>
      <c r="BJ240" s="179"/>
      <c r="BK240" s="179"/>
      <c r="BL240" s="179"/>
    </row>
    <row r="241" spans="1:79" s="138" customFormat="1" ht="12.75" customHeight="1" x14ac:dyDescent="0.2">
      <c r="A241" s="172">
        <v>2273</v>
      </c>
      <c r="B241" s="172"/>
      <c r="C241" s="172"/>
      <c r="D241" s="172"/>
      <c r="E241" s="172"/>
      <c r="F241" s="172"/>
      <c r="G241" s="132" t="s">
        <v>635</v>
      </c>
      <c r="H241" s="133"/>
      <c r="I241" s="133"/>
      <c r="J241" s="133"/>
      <c r="K241" s="133"/>
      <c r="L241" s="133"/>
      <c r="M241" s="133"/>
      <c r="N241" s="133"/>
      <c r="O241" s="133"/>
      <c r="P241" s="133"/>
      <c r="Q241" s="133"/>
      <c r="R241" s="133"/>
      <c r="S241" s="134"/>
      <c r="T241" s="179">
        <v>1607680</v>
      </c>
      <c r="U241" s="179"/>
      <c r="V241" s="179"/>
      <c r="W241" s="179"/>
      <c r="X241" s="179"/>
      <c r="Y241" s="179"/>
      <c r="Z241" s="179">
        <v>1549761</v>
      </c>
      <c r="AA241" s="179"/>
      <c r="AB241" s="179"/>
      <c r="AC241" s="179"/>
      <c r="AD241" s="179"/>
      <c r="AE241" s="179">
        <v>0</v>
      </c>
      <c r="AF241" s="179"/>
      <c r="AG241" s="179"/>
      <c r="AH241" s="179"/>
      <c r="AI241" s="179"/>
      <c r="AJ241" s="179"/>
      <c r="AK241" s="179">
        <v>0</v>
      </c>
      <c r="AL241" s="179"/>
      <c r="AM241" s="179"/>
      <c r="AN241" s="179"/>
      <c r="AO241" s="179"/>
      <c r="AP241" s="179"/>
      <c r="AQ241" s="179">
        <f>IF(ISNUMBER(AK241),AK241,0)-IF(ISNUMBER(AE241),AE241,0)</f>
        <v>0</v>
      </c>
      <c r="AR241" s="179"/>
      <c r="AS241" s="179"/>
      <c r="AT241" s="179"/>
      <c r="AU241" s="179"/>
      <c r="AV241" s="179"/>
      <c r="AW241" s="179">
        <v>0</v>
      </c>
      <c r="AX241" s="179"/>
      <c r="AY241" s="179"/>
      <c r="AZ241" s="179"/>
      <c r="BA241" s="179"/>
      <c r="BB241" s="179">
        <v>0</v>
      </c>
      <c r="BC241" s="179"/>
      <c r="BD241" s="179"/>
      <c r="BE241" s="179"/>
      <c r="BF241" s="179"/>
      <c r="BG241" s="179">
        <f>IF(ISNUMBER(Z241),Z241,0)+IF(ISNUMBER(AK241),AK241,0)</f>
        <v>1549761</v>
      </c>
      <c r="BH241" s="179"/>
      <c r="BI241" s="179"/>
      <c r="BJ241" s="179"/>
      <c r="BK241" s="179"/>
      <c r="BL241" s="179"/>
    </row>
    <row r="242" spans="1:79" s="138" customFormat="1" ht="12.75" customHeight="1" x14ac:dyDescent="0.2">
      <c r="A242" s="172">
        <v>2274</v>
      </c>
      <c r="B242" s="172"/>
      <c r="C242" s="172"/>
      <c r="D242" s="172"/>
      <c r="E242" s="172"/>
      <c r="F242" s="172"/>
      <c r="G242" s="132" t="s">
        <v>707</v>
      </c>
      <c r="H242" s="133"/>
      <c r="I242" s="133"/>
      <c r="J242" s="133"/>
      <c r="K242" s="133"/>
      <c r="L242" s="133"/>
      <c r="M242" s="133"/>
      <c r="N242" s="133"/>
      <c r="O242" s="133"/>
      <c r="P242" s="133"/>
      <c r="Q242" s="133"/>
      <c r="R242" s="133"/>
      <c r="S242" s="134"/>
      <c r="T242" s="179">
        <v>626738</v>
      </c>
      <c r="U242" s="179"/>
      <c r="V242" s="179"/>
      <c r="W242" s="179"/>
      <c r="X242" s="179"/>
      <c r="Y242" s="179"/>
      <c r="Z242" s="179">
        <v>468969</v>
      </c>
      <c r="AA242" s="179"/>
      <c r="AB242" s="179"/>
      <c r="AC242" s="179"/>
      <c r="AD242" s="179"/>
      <c r="AE242" s="179">
        <v>0</v>
      </c>
      <c r="AF242" s="179"/>
      <c r="AG242" s="179"/>
      <c r="AH242" s="179"/>
      <c r="AI242" s="179"/>
      <c r="AJ242" s="179"/>
      <c r="AK242" s="179">
        <v>0</v>
      </c>
      <c r="AL242" s="179"/>
      <c r="AM242" s="179"/>
      <c r="AN242" s="179"/>
      <c r="AO242" s="179"/>
      <c r="AP242" s="179"/>
      <c r="AQ242" s="179">
        <f>IF(ISNUMBER(AK242),AK242,0)-IF(ISNUMBER(AE242),AE242,0)</f>
        <v>0</v>
      </c>
      <c r="AR242" s="179"/>
      <c r="AS242" s="179"/>
      <c r="AT242" s="179"/>
      <c r="AU242" s="179"/>
      <c r="AV242" s="179"/>
      <c r="AW242" s="179">
        <v>0</v>
      </c>
      <c r="AX242" s="179"/>
      <c r="AY242" s="179"/>
      <c r="AZ242" s="179"/>
      <c r="BA242" s="179"/>
      <c r="BB242" s="179">
        <v>0</v>
      </c>
      <c r="BC242" s="179"/>
      <c r="BD242" s="179"/>
      <c r="BE242" s="179"/>
      <c r="BF242" s="179"/>
      <c r="BG242" s="179">
        <f>IF(ISNUMBER(Z242),Z242,0)+IF(ISNUMBER(AK242),AK242,0)</f>
        <v>468969</v>
      </c>
      <c r="BH242" s="179"/>
      <c r="BI242" s="179"/>
      <c r="BJ242" s="179"/>
      <c r="BK242" s="179"/>
      <c r="BL242" s="179"/>
    </row>
    <row r="243" spans="1:79" s="138" customFormat="1" ht="25.5" customHeight="1" x14ac:dyDescent="0.2">
      <c r="A243" s="172">
        <v>2275</v>
      </c>
      <c r="B243" s="172"/>
      <c r="C243" s="172"/>
      <c r="D243" s="172"/>
      <c r="E243" s="172"/>
      <c r="F243" s="172"/>
      <c r="G243" s="132" t="s">
        <v>636</v>
      </c>
      <c r="H243" s="133"/>
      <c r="I243" s="133"/>
      <c r="J243" s="133"/>
      <c r="K243" s="133"/>
      <c r="L243" s="133"/>
      <c r="M243" s="133"/>
      <c r="N243" s="133"/>
      <c r="O243" s="133"/>
      <c r="P243" s="133"/>
      <c r="Q243" s="133"/>
      <c r="R243" s="133"/>
      <c r="S243" s="134"/>
      <c r="T243" s="179">
        <v>922500</v>
      </c>
      <c r="U243" s="179"/>
      <c r="V243" s="179"/>
      <c r="W243" s="179"/>
      <c r="X243" s="179"/>
      <c r="Y243" s="179"/>
      <c r="Z243" s="179">
        <v>921120</v>
      </c>
      <c r="AA243" s="179"/>
      <c r="AB243" s="179"/>
      <c r="AC243" s="179"/>
      <c r="AD243" s="179"/>
      <c r="AE243" s="179">
        <v>0</v>
      </c>
      <c r="AF243" s="179"/>
      <c r="AG243" s="179"/>
      <c r="AH243" s="179"/>
      <c r="AI243" s="179"/>
      <c r="AJ243" s="179"/>
      <c r="AK243" s="179">
        <v>0</v>
      </c>
      <c r="AL243" s="179"/>
      <c r="AM243" s="179"/>
      <c r="AN243" s="179"/>
      <c r="AO243" s="179"/>
      <c r="AP243" s="179"/>
      <c r="AQ243" s="179">
        <f>IF(ISNUMBER(AK243),AK243,0)-IF(ISNUMBER(AE243),AE243,0)</f>
        <v>0</v>
      </c>
      <c r="AR243" s="179"/>
      <c r="AS243" s="179"/>
      <c r="AT243" s="179"/>
      <c r="AU243" s="179"/>
      <c r="AV243" s="179"/>
      <c r="AW243" s="179">
        <v>0</v>
      </c>
      <c r="AX243" s="179"/>
      <c r="AY243" s="179"/>
      <c r="AZ243" s="179"/>
      <c r="BA243" s="179"/>
      <c r="BB243" s="179">
        <v>0</v>
      </c>
      <c r="BC243" s="179"/>
      <c r="BD243" s="179"/>
      <c r="BE243" s="179"/>
      <c r="BF243" s="179"/>
      <c r="BG243" s="179">
        <f>IF(ISNUMBER(Z243),Z243,0)+IF(ISNUMBER(AK243),AK243,0)</f>
        <v>921120</v>
      </c>
      <c r="BH243" s="179"/>
      <c r="BI243" s="179"/>
      <c r="BJ243" s="179"/>
      <c r="BK243" s="179"/>
      <c r="BL243" s="179"/>
    </row>
    <row r="244" spans="1:79" s="138" customFormat="1" ht="38.25" customHeight="1" x14ac:dyDescent="0.2">
      <c r="A244" s="172">
        <v>2282</v>
      </c>
      <c r="B244" s="172"/>
      <c r="C244" s="172"/>
      <c r="D244" s="172"/>
      <c r="E244" s="172"/>
      <c r="F244" s="172"/>
      <c r="G244" s="132" t="s">
        <v>637</v>
      </c>
      <c r="H244" s="133"/>
      <c r="I244" s="133"/>
      <c r="J244" s="133"/>
      <c r="K244" s="133"/>
      <c r="L244" s="133"/>
      <c r="M244" s="133"/>
      <c r="N244" s="133"/>
      <c r="O244" s="133"/>
      <c r="P244" s="133"/>
      <c r="Q244" s="133"/>
      <c r="R244" s="133"/>
      <c r="S244" s="134"/>
      <c r="T244" s="179">
        <v>8000</v>
      </c>
      <c r="U244" s="179"/>
      <c r="V244" s="179"/>
      <c r="W244" s="179"/>
      <c r="X244" s="179"/>
      <c r="Y244" s="179"/>
      <c r="Z244" s="179">
        <v>7940</v>
      </c>
      <c r="AA244" s="179"/>
      <c r="AB244" s="179"/>
      <c r="AC244" s="179"/>
      <c r="AD244" s="179"/>
      <c r="AE244" s="179">
        <v>0</v>
      </c>
      <c r="AF244" s="179"/>
      <c r="AG244" s="179"/>
      <c r="AH244" s="179"/>
      <c r="AI244" s="179"/>
      <c r="AJ244" s="179"/>
      <c r="AK244" s="179">
        <v>0</v>
      </c>
      <c r="AL244" s="179"/>
      <c r="AM244" s="179"/>
      <c r="AN244" s="179"/>
      <c r="AO244" s="179"/>
      <c r="AP244" s="179"/>
      <c r="AQ244" s="179">
        <f>IF(ISNUMBER(AK244),AK244,0)-IF(ISNUMBER(AE244),AE244,0)</f>
        <v>0</v>
      </c>
      <c r="AR244" s="179"/>
      <c r="AS244" s="179"/>
      <c r="AT244" s="179"/>
      <c r="AU244" s="179"/>
      <c r="AV244" s="179"/>
      <c r="AW244" s="179">
        <v>0</v>
      </c>
      <c r="AX244" s="179"/>
      <c r="AY244" s="179"/>
      <c r="AZ244" s="179"/>
      <c r="BA244" s="179"/>
      <c r="BB244" s="179">
        <v>0</v>
      </c>
      <c r="BC244" s="179"/>
      <c r="BD244" s="179"/>
      <c r="BE244" s="179"/>
      <c r="BF244" s="179"/>
      <c r="BG244" s="179">
        <f>IF(ISNUMBER(Z244),Z244,0)+IF(ISNUMBER(AK244),AK244,0)</f>
        <v>7940</v>
      </c>
      <c r="BH244" s="179"/>
      <c r="BI244" s="179"/>
      <c r="BJ244" s="179"/>
      <c r="BK244" s="179"/>
      <c r="BL244" s="179"/>
    </row>
    <row r="245" spans="1:79" s="138" customFormat="1" ht="12.75" customHeight="1" x14ac:dyDescent="0.2">
      <c r="A245" s="172">
        <v>2800</v>
      </c>
      <c r="B245" s="172"/>
      <c r="C245" s="172"/>
      <c r="D245" s="172"/>
      <c r="E245" s="172"/>
      <c r="F245" s="172"/>
      <c r="G245" s="132" t="s">
        <v>638</v>
      </c>
      <c r="H245" s="133"/>
      <c r="I245" s="133"/>
      <c r="J245" s="133"/>
      <c r="K245" s="133"/>
      <c r="L245" s="133"/>
      <c r="M245" s="133"/>
      <c r="N245" s="133"/>
      <c r="O245" s="133"/>
      <c r="P245" s="133"/>
      <c r="Q245" s="133"/>
      <c r="R245" s="133"/>
      <c r="S245" s="134"/>
      <c r="T245" s="179">
        <v>59600</v>
      </c>
      <c r="U245" s="179"/>
      <c r="V245" s="179"/>
      <c r="W245" s="179"/>
      <c r="X245" s="179"/>
      <c r="Y245" s="179"/>
      <c r="Z245" s="179">
        <v>58168</v>
      </c>
      <c r="AA245" s="179"/>
      <c r="AB245" s="179"/>
      <c r="AC245" s="179"/>
      <c r="AD245" s="179"/>
      <c r="AE245" s="179">
        <v>0</v>
      </c>
      <c r="AF245" s="179"/>
      <c r="AG245" s="179"/>
      <c r="AH245" s="179"/>
      <c r="AI245" s="179"/>
      <c r="AJ245" s="179"/>
      <c r="AK245" s="179">
        <v>0</v>
      </c>
      <c r="AL245" s="179"/>
      <c r="AM245" s="179"/>
      <c r="AN245" s="179"/>
      <c r="AO245" s="179"/>
      <c r="AP245" s="179"/>
      <c r="AQ245" s="179">
        <f>IF(ISNUMBER(AK245),AK245,0)-IF(ISNUMBER(AE245),AE245,0)</f>
        <v>0</v>
      </c>
      <c r="AR245" s="179"/>
      <c r="AS245" s="179"/>
      <c r="AT245" s="179"/>
      <c r="AU245" s="179"/>
      <c r="AV245" s="179"/>
      <c r="AW245" s="179">
        <v>0</v>
      </c>
      <c r="AX245" s="179"/>
      <c r="AY245" s="179"/>
      <c r="AZ245" s="179"/>
      <c r="BA245" s="179"/>
      <c r="BB245" s="179">
        <v>0</v>
      </c>
      <c r="BC245" s="179"/>
      <c r="BD245" s="179"/>
      <c r="BE245" s="179"/>
      <c r="BF245" s="179"/>
      <c r="BG245" s="179">
        <f>IF(ISNUMBER(Z245),Z245,0)+IF(ISNUMBER(AK245),AK245,0)</f>
        <v>58168</v>
      </c>
      <c r="BH245" s="179"/>
      <c r="BI245" s="179"/>
      <c r="BJ245" s="179"/>
      <c r="BK245" s="179"/>
      <c r="BL245" s="179"/>
    </row>
    <row r="246" spans="1:79" s="9" customFormat="1" ht="12.75" customHeight="1" x14ac:dyDescent="0.2">
      <c r="A246" s="121"/>
      <c r="B246" s="121"/>
      <c r="C246" s="121"/>
      <c r="D246" s="121"/>
      <c r="E246" s="121"/>
      <c r="F246" s="121"/>
      <c r="G246" s="139" t="s">
        <v>179</v>
      </c>
      <c r="H246" s="140"/>
      <c r="I246" s="140"/>
      <c r="J246" s="140"/>
      <c r="K246" s="140"/>
      <c r="L246" s="140"/>
      <c r="M246" s="140"/>
      <c r="N246" s="140"/>
      <c r="O246" s="140"/>
      <c r="P246" s="140"/>
      <c r="Q246" s="140"/>
      <c r="R246" s="140"/>
      <c r="S246" s="141"/>
      <c r="T246" s="178">
        <v>17511192</v>
      </c>
      <c r="U246" s="178"/>
      <c r="V246" s="178"/>
      <c r="W246" s="178"/>
      <c r="X246" s="178"/>
      <c r="Y246" s="178"/>
      <c r="Z246" s="178">
        <v>16298282</v>
      </c>
      <c r="AA246" s="178"/>
      <c r="AB246" s="178"/>
      <c r="AC246" s="178"/>
      <c r="AD246" s="178"/>
      <c r="AE246" s="178">
        <v>0</v>
      </c>
      <c r="AF246" s="178"/>
      <c r="AG246" s="178"/>
      <c r="AH246" s="178"/>
      <c r="AI246" s="178"/>
      <c r="AJ246" s="178"/>
      <c r="AK246" s="178">
        <v>0</v>
      </c>
      <c r="AL246" s="178"/>
      <c r="AM246" s="178"/>
      <c r="AN246" s="178"/>
      <c r="AO246" s="178"/>
      <c r="AP246" s="178"/>
      <c r="AQ246" s="178">
        <f>IF(ISNUMBER(AK246),AK246,0)-IF(ISNUMBER(AE246),AE246,0)</f>
        <v>0</v>
      </c>
      <c r="AR246" s="178"/>
      <c r="AS246" s="178"/>
      <c r="AT246" s="178"/>
      <c r="AU246" s="178"/>
      <c r="AV246" s="178"/>
      <c r="AW246" s="178">
        <v>0</v>
      </c>
      <c r="AX246" s="178"/>
      <c r="AY246" s="178"/>
      <c r="AZ246" s="178"/>
      <c r="BA246" s="178"/>
      <c r="BB246" s="178">
        <v>0</v>
      </c>
      <c r="BC246" s="178"/>
      <c r="BD246" s="178"/>
      <c r="BE246" s="178"/>
      <c r="BF246" s="178"/>
      <c r="BG246" s="178">
        <f>IF(ISNUMBER(Z246),Z246,0)+IF(ISNUMBER(AK246),AK246,0)</f>
        <v>16298282</v>
      </c>
      <c r="BH246" s="178"/>
      <c r="BI246" s="178"/>
      <c r="BJ246" s="178"/>
      <c r="BK246" s="178"/>
      <c r="BL246" s="178"/>
    </row>
    <row r="248" spans="1:79" ht="14.25" customHeight="1" x14ac:dyDescent="0.2">
      <c r="A248" s="67" t="s">
        <v>683</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x14ac:dyDescent="0.2">
      <c r="A249" s="62" t="s">
        <v>617</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79" ht="18" customHeight="1" x14ac:dyDescent="0.2">
      <c r="A250" s="57" t="s">
        <v>166</v>
      </c>
      <c r="B250" s="57"/>
      <c r="C250" s="57"/>
      <c r="D250" s="57"/>
      <c r="E250" s="57"/>
      <c r="F250" s="57"/>
      <c r="G250" s="57" t="s">
        <v>20</v>
      </c>
      <c r="H250" s="57"/>
      <c r="I250" s="57"/>
      <c r="J250" s="57"/>
      <c r="K250" s="57"/>
      <c r="L250" s="57"/>
      <c r="M250" s="57"/>
      <c r="N250" s="57"/>
      <c r="O250" s="57"/>
      <c r="P250" s="57"/>
      <c r="Q250" s="57" t="s">
        <v>670</v>
      </c>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t="s">
        <v>680</v>
      </c>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row>
    <row r="251" spans="1:79" ht="42.95" customHeight="1" x14ac:dyDescent="0.2">
      <c r="A251" s="57"/>
      <c r="B251" s="57"/>
      <c r="C251" s="57"/>
      <c r="D251" s="57"/>
      <c r="E251" s="57"/>
      <c r="F251" s="57"/>
      <c r="G251" s="57"/>
      <c r="H251" s="57"/>
      <c r="I251" s="57"/>
      <c r="J251" s="57"/>
      <c r="K251" s="57"/>
      <c r="L251" s="57"/>
      <c r="M251" s="57"/>
      <c r="N251" s="57"/>
      <c r="O251" s="57"/>
      <c r="P251" s="57"/>
      <c r="Q251" s="57" t="s">
        <v>171</v>
      </c>
      <c r="R251" s="57"/>
      <c r="S251" s="57"/>
      <c r="T251" s="57"/>
      <c r="U251" s="57"/>
      <c r="V251" s="74" t="s">
        <v>172</v>
      </c>
      <c r="W251" s="74"/>
      <c r="X251" s="74"/>
      <c r="Y251" s="74"/>
      <c r="Z251" s="57" t="s">
        <v>173</v>
      </c>
      <c r="AA251" s="57"/>
      <c r="AB251" s="57"/>
      <c r="AC251" s="57"/>
      <c r="AD251" s="57"/>
      <c r="AE251" s="57"/>
      <c r="AF251" s="57"/>
      <c r="AG251" s="57"/>
      <c r="AH251" s="57"/>
      <c r="AI251" s="57"/>
      <c r="AJ251" s="57" t="s">
        <v>174</v>
      </c>
      <c r="AK251" s="57"/>
      <c r="AL251" s="57"/>
      <c r="AM251" s="57"/>
      <c r="AN251" s="57"/>
      <c r="AO251" s="57" t="s">
        <v>21</v>
      </c>
      <c r="AP251" s="57"/>
      <c r="AQ251" s="57"/>
      <c r="AR251" s="57"/>
      <c r="AS251" s="57"/>
      <c r="AT251" s="74" t="s">
        <v>175</v>
      </c>
      <c r="AU251" s="74"/>
      <c r="AV251" s="74"/>
      <c r="AW251" s="74"/>
      <c r="AX251" s="57" t="s">
        <v>173</v>
      </c>
      <c r="AY251" s="57"/>
      <c r="AZ251" s="57"/>
      <c r="BA251" s="57"/>
      <c r="BB251" s="57"/>
      <c r="BC251" s="57"/>
      <c r="BD251" s="57"/>
      <c r="BE251" s="57"/>
      <c r="BF251" s="57"/>
      <c r="BG251" s="57"/>
      <c r="BH251" s="57" t="s">
        <v>176</v>
      </c>
      <c r="BI251" s="57"/>
      <c r="BJ251" s="57"/>
      <c r="BK251" s="57"/>
      <c r="BL251" s="57"/>
    </row>
    <row r="252" spans="1:79" ht="63" customHeight="1" x14ac:dyDescent="0.2">
      <c r="A252" s="57"/>
      <c r="B252" s="57"/>
      <c r="C252" s="57"/>
      <c r="D252" s="57"/>
      <c r="E252" s="57"/>
      <c r="F252" s="57"/>
      <c r="G252" s="57"/>
      <c r="H252" s="57"/>
      <c r="I252" s="57"/>
      <c r="J252" s="57"/>
      <c r="K252" s="57"/>
      <c r="L252" s="57"/>
      <c r="M252" s="57"/>
      <c r="N252" s="57"/>
      <c r="O252" s="57"/>
      <c r="P252" s="57"/>
      <c r="Q252" s="57"/>
      <c r="R252" s="57"/>
      <c r="S252" s="57"/>
      <c r="T252" s="57"/>
      <c r="U252" s="57"/>
      <c r="V252" s="74"/>
      <c r="W252" s="74"/>
      <c r="X252" s="74"/>
      <c r="Y252" s="74"/>
      <c r="Z252" s="57" t="s">
        <v>18</v>
      </c>
      <c r="AA252" s="57"/>
      <c r="AB252" s="57"/>
      <c r="AC252" s="57"/>
      <c r="AD252" s="57"/>
      <c r="AE252" s="57" t="s">
        <v>17</v>
      </c>
      <c r="AF252" s="57"/>
      <c r="AG252" s="57"/>
      <c r="AH252" s="57"/>
      <c r="AI252" s="57"/>
      <c r="AJ252" s="57"/>
      <c r="AK252" s="57"/>
      <c r="AL252" s="57"/>
      <c r="AM252" s="57"/>
      <c r="AN252" s="57"/>
      <c r="AO252" s="57"/>
      <c r="AP252" s="57"/>
      <c r="AQ252" s="57"/>
      <c r="AR252" s="57"/>
      <c r="AS252" s="57"/>
      <c r="AT252" s="74"/>
      <c r="AU252" s="74"/>
      <c r="AV252" s="74"/>
      <c r="AW252" s="74"/>
      <c r="AX252" s="57" t="s">
        <v>18</v>
      </c>
      <c r="AY252" s="57"/>
      <c r="AZ252" s="57"/>
      <c r="BA252" s="57"/>
      <c r="BB252" s="57"/>
      <c r="BC252" s="57" t="s">
        <v>17</v>
      </c>
      <c r="BD252" s="57"/>
      <c r="BE252" s="57"/>
      <c r="BF252" s="57"/>
      <c r="BG252" s="57"/>
      <c r="BH252" s="57"/>
      <c r="BI252" s="57"/>
      <c r="BJ252" s="57"/>
      <c r="BK252" s="57"/>
      <c r="BL252" s="57"/>
    </row>
    <row r="253" spans="1:79" ht="15" customHeight="1" x14ac:dyDescent="0.2">
      <c r="A253" s="57">
        <v>1</v>
      </c>
      <c r="B253" s="57"/>
      <c r="C253" s="57"/>
      <c r="D253" s="57"/>
      <c r="E253" s="57"/>
      <c r="F253" s="57"/>
      <c r="G253" s="57">
        <v>2</v>
      </c>
      <c r="H253" s="57"/>
      <c r="I253" s="57"/>
      <c r="J253" s="57"/>
      <c r="K253" s="57"/>
      <c r="L253" s="57"/>
      <c r="M253" s="57"/>
      <c r="N253" s="57"/>
      <c r="O253" s="57"/>
      <c r="P253" s="57"/>
      <c r="Q253" s="57">
        <v>3</v>
      </c>
      <c r="R253" s="57"/>
      <c r="S253" s="57"/>
      <c r="T253" s="57"/>
      <c r="U253" s="57"/>
      <c r="V253" s="57">
        <v>4</v>
      </c>
      <c r="W253" s="57"/>
      <c r="X253" s="57"/>
      <c r="Y253" s="57"/>
      <c r="Z253" s="57">
        <v>5</v>
      </c>
      <c r="AA253" s="57"/>
      <c r="AB253" s="57"/>
      <c r="AC253" s="57"/>
      <c r="AD253" s="57"/>
      <c r="AE253" s="57">
        <v>6</v>
      </c>
      <c r="AF253" s="57"/>
      <c r="AG253" s="57"/>
      <c r="AH253" s="57"/>
      <c r="AI253" s="57"/>
      <c r="AJ253" s="57">
        <v>7</v>
      </c>
      <c r="AK253" s="57"/>
      <c r="AL253" s="57"/>
      <c r="AM253" s="57"/>
      <c r="AN253" s="57"/>
      <c r="AO253" s="57">
        <v>8</v>
      </c>
      <c r="AP253" s="57"/>
      <c r="AQ253" s="57"/>
      <c r="AR253" s="57"/>
      <c r="AS253" s="57"/>
      <c r="AT253" s="57">
        <v>9</v>
      </c>
      <c r="AU253" s="57"/>
      <c r="AV253" s="57"/>
      <c r="AW253" s="57"/>
      <c r="AX253" s="57">
        <v>10</v>
      </c>
      <c r="AY253" s="57"/>
      <c r="AZ253" s="57"/>
      <c r="BA253" s="57"/>
      <c r="BB253" s="57"/>
      <c r="BC253" s="57">
        <v>11</v>
      </c>
      <c r="BD253" s="57"/>
      <c r="BE253" s="57"/>
      <c r="BF253" s="57"/>
      <c r="BG253" s="57"/>
      <c r="BH253" s="57">
        <v>12</v>
      </c>
      <c r="BI253" s="57"/>
      <c r="BJ253" s="57"/>
      <c r="BK253" s="57"/>
      <c r="BL253" s="57"/>
    </row>
    <row r="254" spans="1:79" s="2" customFormat="1" ht="12" hidden="1" customHeight="1" x14ac:dyDescent="0.2">
      <c r="A254" s="60" t="s">
        <v>85</v>
      </c>
      <c r="B254" s="60"/>
      <c r="C254" s="60"/>
      <c r="D254" s="60"/>
      <c r="E254" s="60"/>
      <c r="F254" s="60"/>
      <c r="G254" s="100" t="s">
        <v>78</v>
      </c>
      <c r="H254" s="100"/>
      <c r="I254" s="100"/>
      <c r="J254" s="100"/>
      <c r="K254" s="100"/>
      <c r="L254" s="100"/>
      <c r="M254" s="100"/>
      <c r="N254" s="100"/>
      <c r="O254" s="100"/>
      <c r="P254" s="100"/>
      <c r="Q254" s="59" t="s">
        <v>101</v>
      </c>
      <c r="R254" s="59"/>
      <c r="S254" s="59"/>
      <c r="T254" s="59"/>
      <c r="U254" s="59"/>
      <c r="V254" s="59" t="s">
        <v>102</v>
      </c>
      <c r="W254" s="59"/>
      <c r="X254" s="59"/>
      <c r="Y254" s="59"/>
      <c r="Z254" s="59" t="s">
        <v>103</v>
      </c>
      <c r="AA254" s="59"/>
      <c r="AB254" s="59"/>
      <c r="AC254" s="59"/>
      <c r="AD254" s="59"/>
      <c r="AE254" s="59" t="s">
        <v>104</v>
      </c>
      <c r="AF254" s="59"/>
      <c r="AG254" s="59"/>
      <c r="AH254" s="59"/>
      <c r="AI254" s="59"/>
      <c r="AJ254" s="101" t="s">
        <v>124</v>
      </c>
      <c r="AK254" s="59"/>
      <c r="AL254" s="59"/>
      <c r="AM254" s="59"/>
      <c r="AN254" s="59"/>
      <c r="AO254" s="59" t="s">
        <v>105</v>
      </c>
      <c r="AP254" s="59"/>
      <c r="AQ254" s="59"/>
      <c r="AR254" s="59"/>
      <c r="AS254" s="59"/>
      <c r="AT254" s="101" t="s">
        <v>125</v>
      </c>
      <c r="AU254" s="59"/>
      <c r="AV254" s="59"/>
      <c r="AW254" s="59"/>
      <c r="AX254" s="59" t="s">
        <v>106</v>
      </c>
      <c r="AY254" s="59"/>
      <c r="AZ254" s="59"/>
      <c r="BA254" s="59"/>
      <c r="BB254" s="59"/>
      <c r="BC254" s="59" t="s">
        <v>107</v>
      </c>
      <c r="BD254" s="59"/>
      <c r="BE254" s="59"/>
      <c r="BF254" s="59"/>
      <c r="BG254" s="59"/>
      <c r="BH254" s="101" t="s">
        <v>124</v>
      </c>
      <c r="BI254" s="59"/>
      <c r="BJ254" s="59"/>
      <c r="BK254" s="59"/>
      <c r="BL254" s="59"/>
      <c r="CA254" s="2" t="s">
        <v>60</v>
      </c>
    </row>
    <row r="255" spans="1:79" s="138" customFormat="1" ht="12.75" customHeight="1" x14ac:dyDescent="0.2">
      <c r="A255" s="172">
        <v>2111</v>
      </c>
      <c r="B255" s="172"/>
      <c r="C255" s="172"/>
      <c r="D255" s="172"/>
      <c r="E255" s="172"/>
      <c r="F255" s="172"/>
      <c r="G255" s="132" t="s">
        <v>630</v>
      </c>
      <c r="H255" s="133"/>
      <c r="I255" s="133"/>
      <c r="J255" s="133"/>
      <c r="K255" s="133"/>
      <c r="L255" s="133"/>
      <c r="M255" s="133"/>
      <c r="N255" s="133"/>
      <c r="O255" s="133"/>
      <c r="P255" s="134"/>
      <c r="Q255" s="179">
        <v>10791615</v>
      </c>
      <c r="R255" s="179"/>
      <c r="S255" s="179"/>
      <c r="T255" s="179"/>
      <c r="U255" s="179"/>
      <c r="V255" s="179">
        <v>0</v>
      </c>
      <c r="W255" s="179"/>
      <c r="X255" s="179"/>
      <c r="Y255" s="179"/>
      <c r="Z255" s="179">
        <v>0</v>
      </c>
      <c r="AA255" s="179"/>
      <c r="AB255" s="179"/>
      <c r="AC255" s="179"/>
      <c r="AD255" s="179"/>
      <c r="AE255" s="179">
        <v>0</v>
      </c>
      <c r="AF255" s="179"/>
      <c r="AG255" s="179"/>
      <c r="AH255" s="179"/>
      <c r="AI255" s="179"/>
      <c r="AJ255" s="179">
        <f>IF(ISNUMBER(Q255),Q255,0)-IF(ISNUMBER(Z255),Z255,0)</f>
        <v>10791615</v>
      </c>
      <c r="AK255" s="179"/>
      <c r="AL255" s="179"/>
      <c r="AM255" s="179"/>
      <c r="AN255" s="179"/>
      <c r="AO255" s="179">
        <v>12124630</v>
      </c>
      <c r="AP255" s="179"/>
      <c r="AQ255" s="179"/>
      <c r="AR255" s="179"/>
      <c r="AS255" s="179"/>
      <c r="AT255" s="179">
        <f>IF(ISNUMBER(V255),V255,0)-IF(ISNUMBER(Z255),Z255,0)-IF(ISNUMBER(AE255),AE255,0)</f>
        <v>0</v>
      </c>
      <c r="AU255" s="179"/>
      <c r="AV255" s="179"/>
      <c r="AW255" s="179"/>
      <c r="AX255" s="179">
        <v>0</v>
      </c>
      <c r="AY255" s="179"/>
      <c r="AZ255" s="179"/>
      <c r="BA255" s="179"/>
      <c r="BB255" s="179"/>
      <c r="BC255" s="179">
        <v>0</v>
      </c>
      <c r="BD255" s="179"/>
      <c r="BE255" s="179"/>
      <c r="BF255" s="179"/>
      <c r="BG255" s="179"/>
      <c r="BH255" s="179">
        <f>IF(ISNUMBER(AO255),AO255,0)-IF(ISNUMBER(AX255),AX255,0)</f>
        <v>12124630</v>
      </c>
      <c r="BI255" s="179"/>
      <c r="BJ255" s="179"/>
      <c r="BK255" s="179"/>
      <c r="BL255" s="179"/>
      <c r="CA255" s="138" t="s">
        <v>61</v>
      </c>
    </row>
    <row r="256" spans="1:79" s="138" customFormat="1" ht="12.75" customHeight="1" x14ac:dyDescent="0.2">
      <c r="A256" s="172">
        <v>2120</v>
      </c>
      <c r="B256" s="172"/>
      <c r="C256" s="172"/>
      <c r="D256" s="172"/>
      <c r="E256" s="172"/>
      <c r="F256" s="172"/>
      <c r="G256" s="132" t="s">
        <v>631</v>
      </c>
      <c r="H256" s="133"/>
      <c r="I256" s="133"/>
      <c r="J256" s="133"/>
      <c r="K256" s="133"/>
      <c r="L256" s="133"/>
      <c r="M256" s="133"/>
      <c r="N256" s="133"/>
      <c r="O256" s="133"/>
      <c r="P256" s="134"/>
      <c r="Q256" s="179">
        <v>2386477</v>
      </c>
      <c r="R256" s="179"/>
      <c r="S256" s="179"/>
      <c r="T256" s="179"/>
      <c r="U256" s="179"/>
      <c r="V256" s="179">
        <v>0</v>
      </c>
      <c r="W256" s="179"/>
      <c r="X256" s="179"/>
      <c r="Y256" s="179"/>
      <c r="Z256" s="179">
        <v>0</v>
      </c>
      <c r="AA256" s="179"/>
      <c r="AB256" s="179"/>
      <c r="AC256" s="179"/>
      <c r="AD256" s="179"/>
      <c r="AE256" s="179">
        <v>0</v>
      </c>
      <c r="AF256" s="179"/>
      <c r="AG256" s="179"/>
      <c r="AH256" s="179"/>
      <c r="AI256" s="179"/>
      <c r="AJ256" s="179">
        <f>IF(ISNUMBER(Q256),Q256,0)-IF(ISNUMBER(Z256),Z256,0)</f>
        <v>2386477</v>
      </c>
      <c r="AK256" s="179"/>
      <c r="AL256" s="179"/>
      <c r="AM256" s="179"/>
      <c r="AN256" s="179"/>
      <c r="AO256" s="179">
        <v>2667419</v>
      </c>
      <c r="AP256" s="179"/>
      <c r="AQ256" s="179"/>
      <c r="AR256" s="179"/>
      <c r="AS256" s="179"/>
      <c r="AT256" s="179">
        <f>IF(ISNUMBER(V256),V256,0)-IF(ISNUMBER(Z256),Z256,0)-IF(ISNUMBER(AE256),AE256,0)</f>
        <v>0</v>
      </c>
      <c r="AU256" s="179"/>
      <c r="AV256" s="179"/>
      <c r="AW256" s="179"/>
      <c r="AX256" s="179">
        <v>0</v>
      </c>
      <c r="AY256" s="179"/>
      <c r="AZ256" s="179"/>
      <c r="BA256" s="179"/>
      <c r="BB256" s="179"/>
      <c r="BC256" s="179">
        <v>0</v>
      </c>
      <c r="BD256" s="179"/>
      <c r="BE256" s="179"/>
      <c r="BF256" s="179"/>
      <c r="BG256" s="179"/>
      <c r="BH256" s="179">
        <f>IF(ISNUMBER(AO256),AO256,0)-IF(ISNUMBER(AX256),AX256,0)</f>
        <v>2667419</v>
      </c>
      <c r="BI256" s="179"/>
      <c r="BJ256" s="179"/>
      <c r="BK256" s="179"/>
      <c r="BL256" s="179"/>
    </row>
    <row r="257" spans="1:64" s="138" customFormat="1" ht="25.5" customHeight="1" x14ac:dyDescent="0.2">
      <c r="A257" s="172">
        <v>2210</v>
      </c>
      <c r="B257" s="172"/>
      <c r="C257" s="172"/>
      <c r="D257" s="172"/>
      <c r="E257" s="172"/>
      <c r="F257" s="172"/>
      <c r="G257" s="132" t="s">
        <v>632</v>
      </c>
      <c r="H257" s="133"/>
      <c r="I257" s="133"/>
      <c r="J257" s="133"/>
      <c r="K257" s="133"/>
      <c r="L257" s="133"/>
      <c r="M257" s="133"/>
      <c r="N257" s="133"/>
      <c r="O257" s="133"/>
      <c r="P257" s="134"/>
      <c r="Q257" s="179">
        <v>809600</v>
      </c>
      <c r="R257" s="179"/>
      <c r="S257" s="179"/>
      <c r="T257" s="179"/>
      <c r="U257" s="179"/>
      <c r="V257" s="179">
        <v>0</v>
      </c>
      <c r="W257" s="179"/>
      <c r="X257" s="179"/>
      <c r="Y257" s="179"/>
      <c r="Z257" s="179">
        <v>0</v>
      </c>
      <c r="AA257" s="179"/>
      <c r="AB257" s="179"/>
      <c r="AC257" s="179"/>
      <c r="AD257" s="179"/>
      <c r="AE257" s="179">
        <v>0</v>
      </c>
      <c r="AF257" s="179"/>
      <c r="AG257" s="179"/>
      <c r="AH257" s="179"/>
      <c r="AI257" s="179"/>
      <c r="AJ257" s="179">
        <f>IF(ISNUMBER(Q257),Q257,0)-IF(ISNUMBER(Z257),Z257,0)</f>
        <v>809600</v>
      </c>
      <c r="AK257" s="179"/>
      <c r="AL257" s="179"/>
      <c r="AM257" s="179"/>
      <c r="AN257" s="179"/>
      <c r="AO257" s="179">
        <v>1689320</v>
      </c>
      <c r="AP257" s="179"/>
      <c r="AQ257" s="179"/>
      <c r="AR257" s="179"/>
      <c r="AS257" s="179"/>
      <c r="AT257" s="179">
        <f>IF(ISNUMBER(V257),V257,0)-IF(ISNUMBER(Z257),Z257,0)-IF(ISNUMBER(AE257),AE257,0)</f>
        <v>0</v>
      </c>
      <c r="AU257" s="179"/>
      <c r="AV257" s="179"/>
      <c r="AW257" s="179"/>
      <c r="AX257" s="179">
        <v>0</v>
      </c>
      <c r="AY257" s="179"/>
      <c r="AZ257" s="179"/>
      <c r="BA257" s="179"/>
      <c r="BB257" s="179"/>
      <c r="BC257" s="179">
        <v>0</v>
      </c>
      <c r="BD257" s="179"/>
      <c r="BE257" s="179"/>
      <c r="BF257" s="179"/>
      <c r="BG257" s="179"/>
      <c r="BH257" s="179">
        <f>IF(ISNUMBER(AO257),AO257,0)-IF(ISNUMBER(AX257),AX257,0)</f>
        <v>1689320</v>
      </c>
      <c r="BI257" s="179"/>
      <c r="BJ257" s="179"/>
      <c r="BK257" s="179"/>
      <c r="BL257" s="179"/>
    </row>
    <row r="258" spans="1:64" s="138" customFormat="1" ht="25.5" customHeight="1" x14ac:dyDescent="0.2">
      <c r="A258" s="172">
        <v>2220</v>
      </c>
      <c r="B258" s="172"/>
      <c r="C258" s="172"/>
      <c r="D258" s="172"/>
      <c r="E258" s="172"/>
      <c r="F258" s="172"/>
      <c r="G258" s="132" t="s">
        <v>705</v>
      </c>
      <c r="H258" s="133"/>
      <c r="I258" s="133"/>
      <c r="J258" s="133"/>
      <c r="K258" s="133"/>
      <c r="L258" s="133"/>
      <c r="M258" s="133"/>
      <c r="N258" s="133"/>
      <c r="O258" s="133"/>
      <c r="P258" s="134"/>
      <c r="Q258" s="179">
        <v>35000</v>
      </c>
      <c r="R258" s="179"/>
      <c r="S258" s="179"/>
      <c r="T258" s="179"/>
      <c r="U258" s="179"/>
      <c r="V258" s="179">
        <v>0</v>
      </c>
      <c r="W258" s="179"/>
      <c r="X258" s="179"/>
      <c r="Y258" s="179"/>
      <c r="Z258" s="179">
        <v>0</v>
      </c>
      <c r="AA258" s="179"/>
      <c r="AB258" s="179"/>
      <c r="AC258" s="179"/>
      <c r="AD258" s="179"/>
      <c r="AE258" s="179">
        <v>0</v>
      </c>
      <c r="AF258" s="179"/>
      <c r="AG258" s="179"/>
      <c r="AH258" s="179"/>
      <c r="AI258" s="179"/>
      <c r="AJ258" s="179">
        <f>IF(ISNUMBER(Q258),Q258,0)-IF(ISNUMBER(Z258),Z258,0)</f>
        <v>35000</v>
      </c>
      <c r="AK258" s="179"/>
      <c r="AL258" s="179"/>
      <c r="AM258" s="179"/>
      <c r="AN258" s="179"/>
      <c r="AO258" s="179">
        <v>45347</v>
      </c>
      <c r="AP258" s="179"/>
      <c r="AQ258" s="179"/>
      <c r="AR258" s="179"/>
      <c r="AS258" s="179"/>
      <c r="AT258" s="179">
        <f>IF(ISNUMBER(V258),V258,0)-IF(ISNUMBER(Z258),Z258,0)-IF(ISNUMBER(AE258),AE258,0)</f>
        <v>0</v>
      </c>
      <c r="AU258" s="179"/>
      <c r="AV258" s="179"/>
      <c r="AW258" s="179"/>
      <c r="AX258" s="179">
        <v>0</v>
      </c>
      <c r="AY258" s="179"/>
      <c r="AZ258" s="179"/>
      <c r="BA258" s="179"/>
      <c r="BB258" s="179"/>
      <c r="BC258" s="179">
        <v>0</v>
      </c>
      <c r="BD258" s="179"/>
      <c r="BE258" s="179"/>
      <c r="BF258" s="179"/>
      <c r="BG258" s="179"/>
      <c r="BH258" s="179">
        <f>IF(ISNUMBER(AO258),AO258,0)-IF(ISNUMBER(AX258),AX258,0)</f>
        <v>45347</v>
      </c>
      <c r="BI258" s="179"/>
      <c r="BJ258" s="179"/>
      <c r="BK258" s="179"/>
      <c r="BL258" s="179"/>
    </row>
    <row r="259" spans="1:64" s="138" customFormat="1" ht="12.75" customHeight="1" x14ac:dyDescent="0.2">
      <c r="A259" s="172">
        <v>2230</v>
      </c>
      <c r="B259" s="172"/>
      <c r="C259" s="172"/>
      <c r="D259" s="172"/>
      <c r="E259" s="172"/>
      <c r="F259" s="172"/>
      <c r="G259" s="132" t="s">
        <v>706</v>
      </c>
      <c r="H259" s="133"/>
      <c r="I259" s="133"/>
      <c r="J259" s="133"/>
      <c r="K259" s="133"/>
      <c r="L259" s="133"/>
      <c r="M259" s="133"/>
      <c r="N259" s="133"/>
      <c r="O259" s="133"/>
      <c r="P259" s="134"/>
      <c r="Q259" s="179">
        <v>396000</v>
      </c>
      <c r="R259" s="179"/>
      <c r="S259" s="179"/>
      <c r="T259" s="179"/>
      <c r="U259" s="179"/>
      <c r="V259" s="179">
        <v>0</v>
      </c>
      <c r="W259" s="179"/>
      <c r="X259" s="179"/>
      <c r="Y259" s="179"/>
      <c r="Z259" s="179">
        <v>0</v>
      </c>
      <c r="AA259" s="179"/>
      <c r="AB259" s="179"/>
      <c r="AC259" s="179"/>
      <c r="AD259" s="179"/>
      <c r="AE259" s="179">
        <v>0</v>
      </c>
      <c r="AF259" s="179"/>
      <c r="AG259" s="179"/>
      <c r="AH259" s="179"/>
      <c r="AI259" s="179"/>
      <c r="AJ259" s="179">
        <f>IF(ISNUMBER(Q259),Q259,0)-IF(ISNUMBER(Z259),Z259,0)</f>
        <v>396000</v>
      </c>
      <c r="AK259" s="179"/>
      <c r="AL259" s="179"/>
      <c r="AM259" s="179"/>
      <c r="AN259" s="179"/>
      <c r="AO259" s="179">
        <v>2999429</v>
      </c>
      <c r="AP259" s="179"/>
      <c r="AQ259" s="179"/>
      <c r="AR259" s="179"/>
      <c r="AS259" s="179"/>
      <c r="AT259" s="179">
        <f>IF(ISNUMBER(V259),V259,0)-IF(ISNUMBER(Z259),Z259,0)-IF(ISNUMBER(AE259),AE259,0)</f>
        <v>0</v>
      </c>
      <c r="AU259" s="179"/>
      <c r="AV259" s="179"/>
      <c r="AW259" s="179"/>
      <c r="AX259" s="179">
        <v>0</v>
      </c>
      <c r="AY259" s="179"/>
      <c r="AZ259" s="179"/>
      <c r="BA259" s="179"/>
      <c r="BB259" s="179"/>
      <c r="BC259" s="179">
        <v>0</v>
      </c>
      <c r="BD259" s="179"/>
      <c r="BE259" s="179"/>
      <c r="BF259" s="179"/>
      <c r="BG259" s="179"/>
      <c r="BH259" s="179">
        <f>IF(ISNUMBER(AO259),AO259,0)-IF(ISNUMBER(AX259),AX259,0)</f>
        <v>2999429</v>
      </c>
      <c r="BI259" s="179"/>
      <c r="BJ259" s="179"/>
      <c r="BK259" s="179"/>
      <c r="BL259" s="179"/>
    </row>
    <row r="260" spans="1:64" s="138" customFormat="1" ht="25.5" customHeight="1" x14ac:dyDescent="0.2">
      <c r="A260" s="172">
        <v>2240</v>
      </c>
      <c r="B260" s="172"/>
      <c r="C260" s="172"/>
      <c r="D260" s="172"/>
      <c r="E260" s="172"/>
      <c r="F260" s="172"/>
      <c r="G260" s="132" t="s">
        <v>633</v>
      </c>
      <c r="H260" s="133"/>
      <c r="I260" s="133"/>
      <c r="J260" s="133"/>
      <c r="K260" s="133"/>
      <c r="L260" s="133"/>
      <c r="M260" s="133"/>
      <c r="N260" s="133"/>
      <c r="O260" s="133"/>
      <c r="P260" s="134"/>
      <c r="Q260" s="179">
        <v>660000</v>
      </c>
      <c r="R260" s="179"/>
      <c r="S260" s="179"/>
      <c r="T260" s="179"/>
      <c r="U260" s="179"/>
      <c r="V260" s="179">
        <v>0</v>
      </c>
      <c r="W260" s="179"/>
      <c r="X260" s="179"/>
      <c r="Y260" s="179"/>
      <c r="Z260" s="179">
        <v>0</v>
      </c>
      <c r="AA260" s="179"/>
      <c r="AB260" s="179"/>
      <c r="AC260" s="179"/>
      <c r="AD260" s="179"/>
      <c r="AE260" s="179">
        <v>0</v>
      </c>
      <c r="AF260" s="179"/>
      <c r="AG260" s="179"/>
      <c r="AH260" s="179"/>
      <c r="AI260" s="179"/>
      <c r="AJ260" s="179">
        <f>IF(ISNUMBER(Q260),Q260,0)-IF(ISNUMBER(Z260),Z260,0)</f>
        <v>660000</v>
      </c>
      <c r="AK260" s="179"/>
      <c r="AL260" s="179"/>
      <c r="AM260" s="179"/>
      <c r="AN260" s="179"/>
      <c r="AO260" s="179">
        <v>763040</v>
      </c>
      <c r="AP260" s="179"/>
      <c r="AQ260" s="179"/>
      <c r="AR260" s="179"/>
      <c r="AS260" s="179"/>
      <c r="AT260" s="179">
        <f>IF(ISNUMBER(V260),V260,0)-IF(ISNUMBER(Z260),Z260,0)-IF(ISNUMBER(AE260),AE260,0)</f>
        <v>0</v>
      </c>
      <c r="AU260" s="179"/>
      <c r="AV260" s="179"/>
      <c r="AW260" s="179"/>
      <c r="AX260" s="179">
        <v>0</v>
      </c>
      <c r="AY260" s="179"/>
      <c r="AZ260" s="179"/>
      <c r="BA260" s="179"/>
      <c r="BB260" s="179"/>
      <c r="BC260" s="179">
        <v>0</v>
      </c>
      <c r="BD260" s="179"/>
      <c r="BE260" s="179"/>
      <c r="BF260" s="179"/>
      <c r="BG260" s="179"/>
      <c r="BH260" s="179">
        <f>IF(ISNUMBER(AO260),AO260,0)-IF(ISNUMBER(AX260),AX260,0)</f>
        <v>763040</v>
      </c>
      <c r="BI260" s="179"/>
      <c r="BJ260" s="179"/>
      <c r="BK260" s="179"/>
      <c r="BL260" s="179"/>
    </row>
    <row r="261" spans="1:64" s="138" customFormat="1" ht="12.75" customHeight="1" x14ac:dyDescent="0.2">
      <c r="A261" s="172">
        <v>2250</v>
      </c>
      <c r="B261" s="172"/>
      <c r="C261" s="172"/>
      <c r="D261" s="172"/>
      <c r="E261" s="172"/>
      <c r="F261" s="172"/>
      <c r="G261" s="132" t="s">
        <v>634</v>
      </c>
      <c r="H261" s="133"/>
      <c r="I261" s="133"/>
      <c r="J261" s="133"/>
      <c r="K261" s="133"/>
      <c r="L261" s="133"/>
      <c r="M261" s="133"/>
      <c r="N261" s="133"/>
      <c r="O261" s="133"/>
      <c r="P261" s="134"/>
      <c r="Q261" s="179">
        <v>5000</v>
      </c>
      <c r="R261" s="179"/>
      <c r="S261" s="179"/>
      <c r="T261" s="179"/>
      <c r="U261" s="179"/>
      <c r="V261" s="179">
        <v>0</v>
      </c>
      <c r="W261" s="179"/>
      <c r="X261" s="179"/>
      <c r="Y261" s="179"/>
      <c r="Z261" s="179">
        <v>0</v>
      </c>
      <c r="AA261" s="179"/>
      <c r="AB261" s="179"/>
      <c r="AC261" s="179"/>
      <c r="AD261" s="179"/>
      <c r="AE261" s="179">
        <v>0</v>
      </c>
      <c r="AF261" s="179"/>
      <c r="AG261" s="179"/>
      <c r="AH261" s="179"/>
      <c r="AI261" s="179"/>
      <c r="AJ261" s="179">
        <f>IF(ISNUMBER(Q261),Q261,0)-IF(ISNUMBER(Z261),Z261,0)</f>
        <v>5000</v>
      </c>
      <c r="AK261" s="179"/>
      <c r="AL261" s="179"/>
      <c r="AM261" s="179"/>
      <c r="AN261" s="179"/>
      <c r="AO261" s="179">
        <v>43000</v>
      </c>
      <c r="AP261" s="179"/>
      <c r="AQ261" s="179"/>
      <c r="AR261" s="179"/>
      <c r="AS261" s="179"/>
      <c r="AT261" s="179">
        <f>IF(ISNUMBER(V261),V261,0)-IF(ISNUMBER(Z261),Z261,0)-IF(ISNUMBER(AE261),AE261,0)</f>
        <v>0</v>
      </c>
      <c r="AU261" s="179"/>
      <c r="AV261" s="179"/>
      <c r="AW261" s="179"/>
      <c r="AX261" s="179">
        <v>0</v>
      </c>
      <c r="AY261" s="179"/>
      <c r="AZ261" s="179"/>
      <c r="BA261" s="179"/>
      <c r="BB261" s="179"/>
      <c r="BC261" s="179">
        <v>0</v>
      </c>
      <c r="BD261" s="179"/>
      <c r="BE261" s="179"/>
      <c r="BF261" s="179"/>
      <c r="BG261" s="179"/>
      <c r="BH261" s="179">
        <f>IF(ISNUMBER(AO261),AO261,0)-IF(ISNUMBER(AX261),AX261,0)</f>
        <v>43000</v>
      </c>
      <c r="BI261" s="179"/>
      <c r="BJ261" s="179"/>
      <c r="BK261" s="179"/>
      <c r="BL261" s="179"/>
    </row>
    <row r="262" spans="1:64" s="138" customFormat="1" ht="12.75" customHeight="1" x14ac:dyDescent="0.2">
      <c r="A262" s="172">
        <v>2273</v>
      </c>
      <c r="B262" s="172"/>
      <c r="C262" s="172"/>
      <c r="D262" s="172"/>
      <c r="E262" s="172"/>
      <c r="F262" s="172"/>
      <c r="G262" s="132" t="s">
        <v>635</v>
      </c>
      <c r="H262" s="133"/>
      <c r="I262" s="133"/>
      <c r="J262" s="133"/>
      <c r="K262" s="133"/>
      <c r="L262" s="133"/>
      <c r="M262" s="133"/>
      <c r="N262" s="133"/>
      <c r="O262" s="133"/>
      <c r="P262" s="134"/>
      <c r="Q262" s="179">
        <v>2195886</v>
      </c>
      <c r="R262" s="179"/>
      <c r="S262" s="179"/>
      <c r="T262" s="179"/>
      <c r="U262" s="179"/>
      <c r="V262" s="179">
        <v>0</v>
      </c>
      <c r="W262" s="179"/>
      <c r="X262" s="179"/>
      <c r="Y262" s="179"/>
      <c r="Z262" s="179">
        <v>0</v>
      </c>
      <c r="AA262" s="179"/>
      <c r="AB262" s="179"/>
      <c r="AC262" s="179"/>
      <c r="AD262" s="179"/>
      <c r="AE262" s="179">
        <v>0</v>
      </c>
      <c r="AF262" s="179"/>
      <c r="AG262" s="179"/>
      <c r="AH262" s="179"/>
      <c r="AI262" s="179"/>
      <c r="AJ262" s="179">
        <f>IF(ISNUMBER(Q262),Q262,0)-IF(ISNUMBER(Z262),Z262,0)</f>
        <v>2195886</v>
      </c>
      <c r="AK262" s="179"/>
      <c r="AL262" s="179"/>
      <c r="AM262" s="179"/>
      <c r="AN262" s="179"/>
      <c r="AO262" s="179">
        <v>3976942</v>
      </c>
      <c r="AP262" s="179"/>
      <c r="AQ262" s="179"/>
      <c r="AR262" s="179"/>
      <c r="AS262" s="179"/>
      <c r="AT262" s="179">
        <f>IF(ISNUMBER(V262),V262,0)-IF(ISNUMBER(Z262),Z262,0)-IF(ISNUMBER(AE262),AE262,0)</f>
        <v>0</v>
      </c>
      <c r="AU262" s="179"/>
      <c r="AV262" s="179"/>
      <c r="AW262" s="179"/>
      <c r="AX262" s="179">
        <v>0</v>
      </c>
      <c r="AY262" s="179"/>
      <c r="AZ262" s="179"/>
      <c r="BA262" s="179"/>
      <c r="BB262" s="179"/>
      <c r="BC262" s="179">
        <v>0</v>
      </c>
      <c r="BD262" s="179"/>
      <c r="BE262" s="179"/>
      <c r="BF262" s="179"/>
      <c r="BG262" s="179"/>
      <c r="BH262" s="179">
        <f>IF(ISNUMBER(AO262),AO262,0)-IF(ISNUMBER(AX262),AX262,0)</f>
        <v>3976942</v>
      </c>
      <c r="BI262" s="179"/>
      <c r="BJ262" s="179"/>
      <c r="BK262" s="179"/>
      <c r="BL262" s="179"/>
    </row>
    <row r="263" spans="1:64" s="138" customFormat="1" ht="12.75" customHeight="1" x14ac:dyDescent="0.2">
      <c r="A263" s="172">
        <v>2274</v>
      </c>
      <c r="B263" s="172"/>
      <c r="C263" s="172"/>
      <c r="D263" s="172"/>
      <c r="E263" s="172"/>
      <c r="F263" s="172"/>
      <c r="G263" s="132" t="s">
        <v>707</v>
      </c>
      <c r="H263" s="133"/>
      <c r="I263" s="133"/>
      <c r="J263" s="133"/>
      <c r="K263" s="133"/>
      <c r="L263" s="133"/>
      <c r="M263" s="133"/>
      <c r="N263" s="133"/>
      <c r="O263" s="133"/>
      <c r="P263" s="134"/>
      <c r="Q263" s="179">
        <v>1220940</v>
      </c>
      <c r="R263" s="179"/>
      <c r="S263" s="179"/>
      <c r="T263" s="179"/>
      <c r="U263" s="179"/>
      <c r="V263" s="179">
        <v>0</v>
      </c>
      <c r="W263" s="179"/>
      <c r="X263" s="179"/>
      <c r="Y263" s="179"/>
      <c r="Z263" s="179">
        <v>0</v>
      </c>
      <c r="AA263" s="179"/>
      <c r="AB263" s="179"/>
      <c r="AC263" s="179"/>
      <c r="AD263" s="179"/>
      <c r="AE263" s="179">
        <v>0</v>
      </c>
      <c r="AF263" s="179"/>
      <c r="AG263" s="179"/>
      <c r="AH263" s="179"/>
      <c r="AI263" s="179"/>
      <c r="AJ263" s="179">
        <f>IF(ISNUMBER(Q263),Q263,0)-IF(ISNUMBER(Z263),Z263,0)</f>
        <v>1220940</v>
      </c>
      <c r="AK263" s="179"/>
      <c r="AL263" s="179"/>
      <c r="AM263" s="179"/>
      <c r="AN263" s="179"/>
      <c r="AO263" s="179">
        <v>953593</v>
      </c>
      <c r="AP263" s="179"/>
      <c r="AQ263" s="179"/>
      <c r="AR263" s="179"/>
      <c r="AS263" s="179"/>
      <c r="AT263" s="179">
        <f>IF(ISNUMBER(V263),V263,0)-IF(ISNUMBER(Z263),Z263,0)-IF(ISNUMBER(AE263),AE263,0)</f>
        <v>0</v>
      </c>
      <c r="AU263" s="179"/>
      <c r="AV263" s="179"/>
      <c r="AW263" s="179"/>
      <c r="AX263" s="179">
        <v>0</v>
      </c>
      <c r="AY263" s="179"/>
      <c r="AZ263" s="179"/>
      <c r="BA263" s="179"/>
      <c r="BB263" s="179"/>
      <c r="BC263" s="179">
        <v>0</v>
      </c>
      <c r="BD263" s="179"/>
      <c r="BE263" s="179"/>
      <c r="BF263" s="179"/>
      <c r="BG263" s="179"/>
      <c r="BH263" s="179">
        <f>IF(ISNUMBER(AO263),AO263,0)-IF(ISNUMBER(AX263),AX263,0)</f>
        <v>953593</v>
      </c>
      <c r="BI263" s="179"/>
      <c r="BJ263" s="179"/>
      <c r="BK263" s="179"/>
      <c r="BL263" s="179"/>
    </row>
    <row r="264" spans="1:64" s="138" customFormat="1" ht="25.5" customHeight="1" x14ac:dyDescent="0.2">
      <c r="A264" s="172">
        <v>2275</v>
      </c>
      <c r="B264" s="172"/>
      <c r="C264" s="172"/>
      <c r="D264" s="172"/>
      <c r="E264" s="172"/>
      <c r="F264" s="172"/>
      <c r="G264" s="132" t="s">
        <v>636</v>
      </c>
      <c r="H264" s="133"/>
      <c r="I264" s="133"/>
      <c r="J264" s="133"/>
      <c r="K264" s="133"/>
      <c r="L264" s="133"/>
      <c r="M264" s="133"/>
      <c r="N264" s="133"/>
      <c r="O264" s="133"/>
      <c r="P264" s="134"/>
      <c r="Q264" s="179">
        <v>5604000</v>
      </c>
      <c r="R264" s="179"/>
      <c r="S264" s="179"/>
      <c r="T264" s="179"/>
      <c r="U264" s="179"/>
      <c r="V264" s="179">
        <v>0</v>
      </c>
      <c r="W264" s="179"/>
      <c r="X264" s="179"/>
      <c r="Y264" s="179"/>
      <c r="Z264" s="179">
        <v>0</v>
      </c>
      <c r="AA264" s="179"/>
      <c r="AB264" s="179"/>
      <c r="AC264" s="179"/>
      <c r="AD264" s="179"/>
      <c r="AE264" s="179">
        <v>0</v>
      </c>
      <c r="AF264" s="179"/>
      <c r="AG264" s="179"/>
      <c r="AH264" s="179"/>
      <c r="AI264" s="179"/>
      <c r="AJ264" s="179">
        <f>IF(ISNUMBER(Q264),Q264,0)-IF(ISNUMBER(Z264),Z264,0)</f>
        <v>5604000</v>
      </c>
      <c r="AK264" s="179"/>
      <c r="AL264" s="179"/>
      <c r="AM264" s="179"/>
      <c r="AN264" s="179"/>
      <c r="AO264" s="179">
        <v>8064000</v>
      </c>
      <c r="AP264" s="179"/>
      <c r="AQ264" s="179"/>
      <c r="AR264" s="179"/>
      <c r="AS264" s="179"/>
      <c r="AT264" s="179">
        <f>IF(ISNUMBER(V264),V264,0)-IF(ISNUMBER(Z264),Z264,0)-IF(ISNUMBER(AE264),AE264,0)</f>
        <v>0</v>
      </c>
      <c r="AU264" s="179"/>
      <c r="AV264" s="179"/>
      <c r="AW264" s="179"/>
      <c r="AX264" s="179">
        <v>0</v>
      </c>
      <c r="AY264" s="179"/>
      <c r="AZ264" s="179"/>
      <c r="BA264" s="179"/>
      <c r="BB264" s="179"/>
      <c r="BC264" s="179">
        <v>0</v>
      </c>
      <c r="BD264" s="179"/>
      <c r="BE264" s="179"/>
      <c r="BF264" s="179"/>
      <c r="BG264" s="179"/>
      <c r="BH264" s="179">
        <f>IF(ISNUMBER(AO264),AO264,0)-IF(ISNUMBER(AX264),AX264,0)</f>
        <v>8064000</v>
      </c>
      <c r="BI264" s="179"/>
      <c r="BJ264" s="179"/>
      <c r="BK264" s="179"/>
      <c r="BL264" s="179"/>
    </row>
    <row r="265" spans="1:64" s="138" customFormat="1" ht="51" customHeight="1" x14ac:dyDescent="0.2">
      <c r="A265" s="172">
        <v>2282</v>
      </c>
      <c r="B265" s="172"/>
      <c r="C265" s="172"/>
      <c r="D265" s="172"/>
      <c r="E265" s="172"/>
      <c r="F265" s="172"/>
      <c r="G265" s="132" t="s">
        <v>637</v>
      </c>
      <c r="H265" s="133"/>
      <c r="I265" s="133"/>
      <c r="J265" s="133"/>
      <c r="K265" s="133"/>
      <c r="L265" s="133"/>
      <c r="M265" s="133"/>
      <c r="N265" s="133"/>
      <c r="O265" s="133"/>
      <c r="P265" s="134"/>
      <c r="Q265" s="179">
        <v>15000</v>
      </c>
      <c r="R265" s="179"/>
      <c r="S265" s="179"/>
      <c r="T265" s="179"/>
      <c r="U265" s="179"/>
      <c r="V265" s="179">
        <v>0</v>
      </c>
      <c r="W265" s="179"/>
      <c r="X265" s="179"/>
      <c r="Y265" s="179"/>
      <c r="Z265" s="179">
        <v>0</v>
      </c>
      <c r="AA265" s="179"/>
      <c r="AB265" s="179"/>
      <c r="AC265" s="179"/>
      <c r="AD265" s="179"/>
      <c r="AE265" s="179">
        <v>0</v>
      </c>
      <c r="AF265" s="179"/>
      <c r="AG265" s="179"/>
      <c r="AH265" s="179"/>
      <c r="AI265" s="179"/>
      <c r="AJ265" s="179">
        <f>IF(ISNUMBER(Q265),Q265,0)-IF(ISNUMBER(Z265),Z265,0)</f>
        <v>15000</v>
      </c>
      <c r="AK265" s="179"/>
      <c r="AL265" s="179"/>
      <c r="AM265" s="179"/>
      <c r="AN265" s="179"/>
      <c r="AO265" s="179">
        <v>9400</v>
      </c>
      <c r="AP265" s="179"/>
      <c r="AQ265" s="179"/>
      <c r="AR265" s="179"/>
      <c r="AS265" s="179"/>
      <c r="AT265" s="179">
        <f>IF(ISNUMBER(V265),V265,0)-IF(ISNUMBER(Z265),Z265,0)-IF(ISNUMBER(AE265),AE265,0)</f>
        <v>0</v>
      </c>
      <c r="AU265" s="179"/>
      <c r="AV265" s="179"/>
      <c r="AW265" s="179"/>
      <c r="AX265" s="179">
        <v>0</v>
      </c>
      <c r="AY265" s="179"/>
      <c r="AZ265" s="179"/>
      <c r="BA265" s="179"/>
      <c r="BB265" s="179"/>
      <c r="BC265" s="179">
        <v>0</v>
      </c>
      <c r="BD265" s="179"/>
      <c r="BE265" s="179"/>
      <c r="BF265" s="179"/>
      <c r="BG265" s="179"/>
      <c r="BH265" s="179">
        <f>IF(ISNUMBER(AO265),AO265,0)-IF(ISNUMBER(AX265),AX265,0)</f>
        <v>9400</v>
      </c>
      <c r="BI265" s="179"/>
      <c r="BJ265" s="179"/>
      <c r="BK265" s="179"/>
      <c r="BL265" s="179"/>
    </row>
    <row r="266" spans="1:64" s="138" customFormat="1" ht="12.75" customHeight="1" x14ac:dyDescent="0.2">
      <c r="A266" s="172">
        <v>2800</v>
      </c>
      <c r="B266" s="172"/>
      <c r="C266" s="172"/>
      <c r="D266" s="172"/>
      <c r="E266" s="172"/>
      <c r="F266" s="172"/>
      <c r="G266" s="132" t="s">
        <v>638</v>
      </c>
      <c r="H266" s="133"/>
      <c r="I266" s="133"/>
      <c r="J266" s="133"/>
      <c r="K266" s="133"/>
      <c r="L266" s="133"/>
      <c r="M266" s="133"/>
      <c r="N266" s="133"/>
      <c r="O266" s="133"/>
      <c r="P266" s="134"/>
      <c r="Q266" s="179">
        <v>60000</v>
      </c>
      <c r="R266" s="179"/>
      <c r="S266" s="179"/>
      <c r="T266" s="179"/>
      <c r="U266" s="179"/>
      <c r="V266" s="179">
        <v>0</v>
      </c>
      <c r="W266" s="179"/>
      <c r="X266" s="179"/>
      <c r="Y266" s="179"/>
      <c r="Z266" s="179">
        <v>0</v>
      </c>
      <c r="AA266" s="179"/>
      <c r="AB266" s="179"/>
      <c r="AC266" s="179"/>
      <c r="AD266" s="179"/>
      <c r="AE266" s="179">
        <v>0</v>
      </c>
      <c r="AF266" s="179"/>
      <c r="AG266" s="179"/>
      <c r="AH266" s="179"/>
      <c r="AI266" s="179"/>
      <c r="AJ266" s="179">
        <f>IF(ISNUMBER(Q266),Q266,0)-IF(ISNUMBER(Z266),Z266,0)</f>
        <v>60000</v>
      </c>
      <c r="AK266" s="179"/>
      <c r="AL266" s="179"/>
      <c r="AM266" s="179"/>
      <c r="AN266" s="179"/>
      <c r="AO266" s="179">
        <v>60000</v>
      </c>
      <c r="AP266" s="179"/>
      <c r="AQ266" s="179"/>
      <c r="AR266" s="179"/>
      <c r="AS266" s="179"/>
      <c r="AT266" s="179">
        <f>IF(ISNUMBER(V266),V266,0)-IF(ISNUMBER(Z266),Z266,0)-IF(ISNUMBER(AE266),AE266,0)</f>
        <v>0</v>
      </c>
      <c r="AU266" s="179"/>
      <c r="AV266" s="179"/>
      <c r="AW266" s="179"/>
      <c r="AX266" s="179">
        <v>0</v>
      </c>
      <c r="AY266" s="179"/>
      <c r="AZ266" s="179"/>
      <c r="BA266" s="179"/>
      <c r="BB266" s="179"/>
      <c r="BC266" s="179">
        <v>0</v>
      </c>
      <c r="BD266" s="179"/>
      <c r="BE266" s="179"/>
      <c r="BF266" s="179"/>
      <c r="BG266" s="179"/>
      <c r="BH266" s="179">
        <f>IF(ISNUMBER(AO266),AO266,0)-IF(ISNUMBER(AX266),AX266,0)</f>
        <v>60000</v>
      </c>
      <c r="BI266" s="179"/>
      <c r="BJ266" s="179"/>
      <c r="BK266" s="179"/>
      <c r="BL266" s="179"/>
    </row>
    <row r="267" spans="1:64" s="9" customFormat="1" ht="12.75" customHeight="1" x14ac:dyDescent="0.2">
      <c r="A267" s="121"/>
      <c r="B267" s="121"/>
      <c r="C267" s="121"/>
      <c r="D267" s="121"/>
      <c r="E267" s="121"/>
      <c r="F267" s="121"/>
      <c r="G267" s="139" t="s">
        <v>179</v>
      </c>
      <c r="H267" s="140"/>
      <c r="I267" s="140"/>
      <c r="J267" s="140"/>
      <c r="K267" s="140"/>
      <c r="L267" s="140"/>
      <c r="M267" s="140"/>
      <c r="N267" s="140"/>
      <c r="O267" s="140"/>
      <c r="P267" s="141"/>
      <c r="Q267" s="178">
        <v>24179518</v>
      </c>
      <c r="R267" s="178"/>
      <c r="S267" s="178"/>
      <c r="T267" s="178"/>
      <c r="U267" s="178"/>
      <c r="V267" s="178">
        <v>0</v>
      </c>
      <c r="W267" s="178"/>
      <c r="X267" s="178"/>
      <c r="Y267" s="178"/>
      <c r="Z267" s="178">
        <v>0</v>
      </c>
      <c r="AA267" s="178"/>
      <c r="AB267" s="178"/>
      <c r="AC267" s="178"/>
      <c r="AD267" s="178"/>
      <c r="AE267" s="178">
        <v>0</v>
      </c>
      <c r="AF267" s="178"/>
      <c r="AG267" s="178"/>
      <c r="AH267" s="178"/>
      <c r="AI267" s="178"/>
      <c r="AJ267" s="178">
        <f>IF(ISNUMBER(Q267),Q267,0)-IF(ISNUMBER(Z267),Z267,0)</f>
        <v>24179518</v>
      </c>
      <c r="AK267" s="178"/>
      <c r="AL267" s="178"/>
      <c r="AM267" s="178"/>
      <c r="AN267" s="178"/>
      <c r="AO267" s="178">
        <v>33396120</v>
      </c>
      <c r="AP267" s="178"/>
      <c r="AQ267" s="178"/>
      <c r="AR267" s="178"/>
      <c r="AS267" s="178"/>
      <c r="AT267" s="178">
        <f>IF(ISNUMBER(V267),V267,0)-IF(ISNUMBER(Z267),Z267,0)-IF(ISNUMBER(AE267),AE267,0)</f>
        <v>0</v>
      </c>
      <c r="AU267" s="178"/>
      <c r="AV267" s="178"/>
      <c r="AW267" s="178"/>
      <c r="AX267" s="178">
        <v>0</v>
      </c>
      <c r="AY267" s="178"/>
      <c r="AZ267" s="178"/>
      <c r="BA267" s="178"/>
      <c r="BB267" s="178"/>
      <c r="BC267" s="178">
        <v>0</v>
      </c>
      <c r="BD267" s="178"/>
      <c r="BE267" s="178"/>
      <c r="BF267" s="178"/>
      <c r="BG267" s="178"/>
      <c r="BH267" s="178">
        <f>IF(ISNUMBER(AO267),AO267,0)-IF(ISNUMBER(AX267),AX267,0)</f>
        <v>33396120</v>
      </c>
      <c r="BI267" s="178"/>
      <c r="BJ267" s="178"/>
      <c r="BK267" s="178"/>
      <c r="BL267" s="178"/>
    </row>
    <row r="269" spans="1:64" ht="14.25" customHeight="1" x14ac:dyDescent="0.2">
      <c r="A269" s="67" t="s">
        <v>671</v>
      </c>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row>
    <row r="270" spans="1:64" ht="15" customHeight="1" x14ac:dyDescent="0.2">
      <c r="A270" s="62" t="s">
        <v>617</v>
      </c>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ht="42.95" customHeight="1" x14ac:dyDescent="0.2">
      <c r="A271" s="74" t="s">
        <v>166</v>
      </c>
      <c r="B271" s="74"/>
      <c r="C271" s="74"/>
      <c r="D271" s="74"/>
      <c r="E271" s="74"/>
      <c r="F271" s="74"/>
      <c r="G271" s="57" t="s">
        <v>20</v>
      </c>
      <c r="H271" s="57"/>
      <c r="I271" s="57"/>
      <c r="J271" s="57"/>
      <c r="K271" s="57"/>
      <c r="L271" s="57"/>
      <c r="M271" s="57"/>
      <c r="N271" s="57"/>
      <c r="O271" s="57"/>
      <c r="P271" s="57"/>
      <c r="Q271" s="57"/>
      <c r="R271" s="57"/>
      <c r="S271" s="57"/>
      <c r="T271" s="57" t="s">
        <v>16</v>
      </c>
      <c r="U271" s="57"/>
      <c r="V271" s="57"/>
      <c r="W271" s="57"/>
      <c r="X271" s="57"/>
      <c r="Y271" s="57"/>
      <c r="Z271" s="57" t="s">
        <v>15</v>
      </c>
      <c r="AA271" s="57"/>
      <c r="AB271" s="57"/>
      <c r="AC271" s="57"/>
      <c r="AD271" s="57"/>
      <c r="AE271" s="57" t="s">
        <v>668</v>
      </c>
      <c r="AF271" s="57"/>
      <c r="AG271" s="57"/>
      <c r="AH271" s="57"/>
      <c r="AI271" s="57"/>
      <c r="AJ271" s="57"/>
      <c r="AK271" s="57" t="s">
        <v>672</v>
      </c>
      <c r="AL271" s="57"/>
      <c r="AM271" s="57"/>
      <c r="AN271" s="57"/>
      <c r="AO271" s="57"/>
      <c r="AP271" s="57"/>
      <c r="AQ271" s="57" t="s">
        <v>684</v>
      </c>
      <c r="AR271" s="57"/>
      <c r="AS271" s="57"/>
      <c r="AT271" s="57"/>
      <c r="AU271" s="57"/>
      <c r="AV271" s="57"/>
      <c r="AW271" s="57" t="s">
        <v>19</v>
      </c>
      <c r="AX271" s="57"/>
      <c r="AY271" s="57"/>
      <c r="AZ271" s="57"/>
      <c r="BA271" s="57"/>
      <c r="BB271" s="57"/>
      <c r="BC271" s="57"/>
      <c r="BD271" s="57"/>
      <c r="BE271" s="57" t="s">
        <v>190</v>
      </c>
      <c r="BF271" s="57"/>
      <c r="BG271" s="57"/>
      <c r="BH271" s="57"/>
      <c r="BI271" s="57"/>
      <c r="BJ271" s="57"/>
      <c r="BK271" s="57"/>
      <c r="BL271" s="57"/>
    </row>
    <row r="272" spans="1:64" ht="21.75" customHeight="1" x14ac:dyDescent="0.2">
      <c r="A272" s="74"/>
      <c r="B272" s="74"/>
      <c r="C272" s="74"/>
      <c r="D272" s="74"/>
      <c r="E272" s="74"/>
      <c r="F272" s="74"/>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row>
    <row r="273" spans="1:79" ht="15" customHeight="1" x14ac:dyDescent="0.2">
      <c r="A273" s="57">
        <v>1</v>
      </c>
      <c r="B273" s="57"/>
      <c r="C273" s="57"/>
      <c r="D273" s="57"/>
      <c r="E273" s="57"/>
      <c r="F273" s="57"/>
      <c r="G273" s="57">
        <v>2</v>
      </c>
      <c r="H273" s="57"/>
      <c r="I273" s="57"/>
      <c r="J273" s="57"/>
      <c r="K273" s="57"/>
      <c r="L273" s="57"/>
      <c r="M273" s="57"/>
      <c r="N273" s="57"/>
      <c r="O273" s="57"/>
      <c r="P273" s="57"/>
      <c r="Q273" s="57"/>
      <c r="R273" s="57"/>
      <c r="S273" s="57"/>
      <c r="T273" s="57">
        <v>3</v>
      </c>
      <c r="U273" s="57"/>
      <c r="V273" s="57"/>
      <c r="W273" s="57"/>
      <c r="X273" s="57"/>
      <c r="Y273" s="57"/>
      <c r="Z273" s="57">
        <v>4</v>
      </c>
      <c r="AA273" s="57"/>
      <c r="AB273" s="57"/>
      <c r="AC273" s="57"/>
      <c r="AD273" s="57"/>
      <c r="AE273" s="57">
        <v>5</v>
      </c>
      <c r="AF273" s="57"/>
      <c r="AG273" s="57"/>
      <c r="AH273" s="57"/>
      <c r="AI273" s="57"/>
      <c r="AJ273" s="57"/>
      <c r="AK273" s="57">
        <v>6</v>
      </c>
      <c r="AL273" s="57"/>
      <c r="AM273" s="57"/>
      <c r="AN273" s="57"/>
      <c r="AO273" s="57"/>
      <c r="AP273" s="57"/>
      <c r="AQ273" s="57">
        <v>7</v>
      </c>
      <c r="AR273" s="57"/>
      <c r="AS273" s="57"/>
      <c r="AT273" s="57"/>
      <c r="AU273" s="57"/>
      <c r="AV273" s="57"/>
      <c r="AW273" s="60">
        <v>8</v>
      </c>
      <c r="AX273" s="60"/>
      <c r="AY273" s="60"/>
      <c r="AZ273" s="60"/>
      <c r="BA273" s="60"/>
      <c r="BB273" s="60"/>
      <c r="BC273" s="60"/>
      <c r="BD273" s="60"/>
      <c r="BE273" s="60">
        <v>9</v>
      </c>
      <c r="BF273" s="60"/>
      <c r="BG273" s="60"/>
      <c r="BH273" s="60"/>
      <c r="BI273" s="60"/>
      <c r="BJ273" s="60"/>
      <c r="BK273" s="60"/>
      <c r="BL273" s="60"/>
    </row>
    <row r="274" spans="1:79" s="2" customFormat="1" ht="18.75" hidden="1" customHeight="1" x14ac:dyDescent="0.2">
      <c r="A274" s="60" t="s">
        <v>85</v>
      </c>
      <c r="B274" s="60"/>
      <c r="C274" s="60"/>
      <c r="D274" s="60"/>
      <c r="E274" s="60"/>
      <c r="F274" s="60"/>
      <c r="G274" s="100" t="s">
        <v>78</v>
      </c>
      <c r="H274" s="100"/>
      <c r="I274" s="100"/>
      <c r="J274" s="100"/>
      <c r="K274" s="100"/>
      <c r="L274" s="100"/>
      <c r="M274" s="100"/>
      <c r="N274" s="100"/>
      <c r="O274" s="100"/>
      <c r="P274" s="100"/>
      <c r="Q274" s="100"/>
      <c r="R274" s="100"/>
      <c r="S274" s="100"/>
      <c r="T274" s="59" t="s">
        <v>101</v>
      </c>
      <c r="U274" s="59"/>
      <c r="V274" s="59"/>
      <c r="W274" s="59"/>
      <c r="X274" s="59"/>
      <c r="Y274" s="59"/>
      <c r="Z274" s="59" t="s">
        <v>102</v>
      </c>
      <c r="AA274" s="59"/>
      <c r="AB274" s="59"/>
      <c r="AC274" s="59"/>
      <c r="AD274" s="59"/>
      <c r="AE274" s="59" t="s">
        <v>103</v>
      </c>
      <c r="AF274" s="59"/>
      <c r="AG274" s="59"/>
      <c r="AH274" s="59"/>
      <c r="AI274" s="59"/>
      <c r="AJ274" s="59"/>
      <c r="AK274" s="59" t="s">
        <v>104</v>
      </c>
      <c r="AL274" s="59"/>
      <c r="AM274" s="59"/>
      <c r="AN274" s="59"/>
      <c r="AO274" s="59"/>
      <c r="AP274" s="59"/>
      <c r="AQ274" s="59" t="s">
        <v>105</v>
      </c>
      <c r="AR274" s="59"/>
      <c r="AS274" s="59"/>
      <c r="AT274" s="59"/>
      <c r="AU274" s="59"/>
      <c r="AV274" s="59"/>
      <c r="AW274" s="100" t="s">
        <v>108</v>
      </c>
      <c r="AX274" s="100"/>
      <c r="AY274" s="100"/>
      <c r="AZ274" s="100"/>
      <c r="BA274" s="100"/>
      <c r="BB274" s="100"/>
      <c r="BC274" s="100"/>
      <c r="BD274" s="100"/>
      <c r="BE274" s="100" t="s">
        <v>109</v>
      </c>
      <c r="BF274" s="100"/>
      <c r="BG274" s="100"/>
      <c r="BH274" s="100"/>
      <c r="BI274" s="100"/>
      <c r="BJ274" s="100"/>
      <c r="BK274" s="100"/>
      <c r="BL274" s="100"/>
      <c r="CA274" s="2" t="s">
        <v>62</v>
      </c>
    </row>
    <row r="275" spans="1:79" s="138" customFormat="1" ht="12.75" customHeight="1" x14ac:dyDescent="0.2">
      <c r="A275" s="172">
        <v>2111</v>
      </c>
      <c r="B275" s="172"/>
      <c r="C275" s="172"/>
      <c r="D275" s="172"/>
      <c r="E275" s="172"/>
      <c r="F275" s="172"/>
      <c r="G275" s="132" t="s">
        <v>630</v>
      </c>
      <c r="H275" s="133"/>
      <c r="I275" s="133"/>
      <c r="J275" s="133"/>
      <c r="K275" s="133"/>
      <c r="L275" s="133"/>
      <c r="M275" s="133"/>
      <c r="N275" s="133"/>
      <c r="O275" s="133"/>
      <c r="P275" s="133"/>
      <c r="Q275" s="133"/>
      <c r="R275" s="133"/>
      <c r="S275" s="134"/>
      <c r="T275" s="179">
        <v>9319692</v>
      </c>
      <c r="U275" s="179"/>
      <c r="V275" s="179"/>
      <c r="W275" s="179"/>
      <c r="X275" s="179"/>
      <c r="Y275" s="179"/>
      <c r="Z275" s="179">
        <v>9136216</v>
      </c>
      <c r="AA275" s="179"/>
      <c r="AB275" s="179"/>
      <c r="AC275" s="179"/>
      <c r="AD275" s="179"/>
      <c r="AE275" s="179">
        <v>0</v>
      </c>
      <c r="AF275" s="179"/>
      <c r="AG275" s="179"/>
      <c r="AH275" s="179"/>
      <c r="AI275" s="179"/>
      <c r="AJ275" s="179"/>
      <c r="AK275" s="179">
        <v>0</v>
      </c>
      <c r="AL275" s="179"/>
      <c r="AM275" s="179"/>
      <c r="AN275" s="179"/>
      <c r="AO275" s="179"/>
      <c r="AP275" s="179"/>
      <c r="AQ275" s="179">
        <v>0</v>
      </c>
      <c r="AR275" s="179"/>
      <c r="AS275" s="179"/>
      <c r="AT275" s="179"/>
      <c r="AU275" s="179"/>
      <c r="AV275" s="179"/>
      <c r="AW275" s="186"/>
      <c r="AX275" s="186"/>
      <c r="AY275" s="186"/>
      <c r="AZ275" s="186"/>
      <c r="BA275" s="186"/>
      <c r="BB275" s="186"/>
      <c r="BC275" s="186"/>
      <c r="BD275" s="186"/>
      <c r="BE275" s="186"/>
      <c r="BF275" s="186"/>
      <c r="BG275" s="186"/>
      <c r="BH275" s="186"/>
      <c r="BI275" s="186"/>
      <c r="BJ275" s="186"/>
      <c r="BK275" s="186"/>
      <c r="BL275" s="186"/>
      <c r="CA275" s="138" t="s">
        <v>63</v>
      </c>
    </row>
    <row r="276" spans="1:79" s="138" customFormat="1" ht="12.75" customHeight="1" x14ac:dyDescent="0.2">
      <c r="A276" s="172">
        <v>2120</v>
      </c>
      <c r="B276" s="172"/>
      <c r="C276" s="172"/>
      <c r="D276" s="172"/>
      <c r="E276" s="172"/>
      <c r="F276" s="172"/>
      <c r="G276" s="132" t="s">
        <v>631</v>
      </c>
      <c r="H276" s="133"/>
      <c r="I276" s="133"/>
      <c r="J276" s="133"/>
      <c r="K276" s="133"/>
      <c r="L276" s="133"/>
      <c r="M276" s="133"/>
      <c r="N276" s="133"/>
      <c r="O276" s="133"/>
      <c r="P276" s="133"/>
      <c r="Q276" s="133"/>
      <c r="R276" s="133"/>
      <c r="S276" s="134"/>
      <c r="T276" s="179">
        <v>2050332</v>
      </c>
      <c r="U276" s="179"/>
      <c r="V276" s="179"/>
      <c r="W276" s="179"/>
      <c r="X276" s="179"/>
      <c r="Y276" s="179"/>
      <c r="Z276" s="179">
        <v>2050332</v>
      </c>
      <c r="AA276" s="179"/>
      <c r="AB276" s="179"/>
      <c r="AC276" s="179"/>
      <c r="AD276" s="179"/>
      <c r="AE276" s="179">
        <v>0</v>
      </c>
      <c r="AF276" s="179"/>
      <c r="AG276" s="179"/>
      <c r="AH276" s="179"/>
      <c r="AI276" s="179"/>
      <c r="AJ276" s="179"/>
      <c r="AK276" s="179">
        <v>0</v>
      </c>
      <c r="AL276" s="179"/>
      <c r="AM276" s="179"/>
      <c r="AN276" s="179"/>
      <c r="AO276" s="179"/>
      <c r="AP276" s="179"/>
      <c r="AQ276" s="179">
        <v>0</v>
      </c>
      <c r="AR276" s="179"/>
      <c r="AS276" s="179"/>
      <c r="AT276" s="179"/>
      <c r="AU276" s="179"/>
      <c r="AV276" s="179"/>
      <c r="AW276" s="186"/>
      <c r="AX276" s="186"/>
      <c r="AY276" s="186"/>
      <c r="AZ276" s="186"/>
      <c r="BA276" s="186"/>
      <c r="BB276" s="186"/>
      <c r="BC276" s="186"/>
      <c r="BD276" s="186"/>
      <c r="BE276" s="186"/>
      <c r="BF276" s="186"/>
      <c r="BG276" s="186"/>
      <c r="BH276" s="186"/>
      <c r="BI276" s="186"/>
      <c r="BJ276" s="186"/>
      <c r="BK276" s="186"/>
      <c r="BL276" s="186"/>
    </row>
    <row r="277" spans="1:79" s="138" customFormat="1" ht="25.5" customHeight="1" x14ac:dyDescent="0.2">
      <c r="A277" s="172">
        <v>2210</v>
      </c>
      <c r="B277" s="172"/>
      <c r="C277" s="172"/>
      <c r="D277" s="172"/>
      <c r="E277" s="172"/>
      <c r="F277" s="172"/>
      <c r="G277" s="132" t="s">
        <v>632</v>
      </c>
      <c r="H277" s="133"/>
      <c r="I277" s="133"/>
      <c r="J277" s="133"/>
      <c r="K277" s="133"/>
      <c r="L277" s="133"/>
      <c r="M277" s="133"/>
      <c r="N277" s="133"/>
      <c r="O277" s="133"/>
      <c r="P277" s="133"/>
      <c r="Q277" s="133"/>
      <c r="R277" s="133"/>
      <c r="S277" s="134"/>
      <c r="T277" s="179">
        <v>677463</v>
      </c>
      <c r="U277" s="179"/>
      <c r="V277" s="179"/>
      <c r="W277" s="179"/>
      <c r="X277" s="179"/>
      <c r="Y277" s="179"/>
      <c r="Z277" s="179">
        <v>563000</v>
      </c>
      <c r="AA277" s="179"/>
      <c r="AB277" s="179"/>
      <c r="AC277" s="179"/>
      <c r="AD277" s="179"/>
      <c r="AE277" s="179">
        <v>0</v>
      </c>
      <c r="AF277" s="179"/>
      <c r="AG277" s="179"/>
      <c r="AH277" s="179"/>
      <c r="AI277" s="179"/>
      <c r="AJ277" s="179"/>
      <c r="AK277" s="179">
        <v>0</v>
      </c>
      <c r="AL277" s="179"/>
      <c r="AM277" s="179"/>
      <c r="AN277" s="179"/>
      <c r="AO277" s="179"/>
      <c r="AP277" s="179"/>
      <c r="AQ277" s="179">
        <v>0</v>
      </c>
      <c r="AR277" s="179"/>
      <c r="AS277" s="179"/>
      <c r="AT277" s="179"/>
      <c r="AU277" s="179"/>
      <c r="AV277" s="179"/>
      <c r="AW277" s="186"/>
      <c r="AX277" s="186"/>
      <c r="AY277" s="186"/>
      <c r="AZ277" s="186"/>
      <c r="BA277" s="186"/>
      <c r="BB277" s="186"/>
      <c r="BC277" s="186"/>
      <c r="BD277" s="186"/>
      <c r="BE277" s="186"/>
      <c r="BF277" s="186"/>
      <c r="BG277" s="186"/>
      <c r="BH277" s="186"/>
      <c r="BI277" s="186"/>
      <c r="BJ277" s="186"/>
      <c r="BK277" s="186"/>
      <c r="BL277" s="186"/>
    </row>
    <row r="278" spans="1:79" s="138" customFormat="1" ht="25.5" customHeight="1" x14ac:dyDescent="0.2">
      <c r="A278" s="172">
        <v>2220</v>
      </c>
      <c r="B278" s="172"/>
      <c r="C278" s="172"/>
      <c r="D278" s="172"/>
      <c r="E278" s="172"/>
      <c r="F278" s="172"/>
      <c r="G278" s="132" t="s">
        <v>705</v>
      </c>
      <c r="H278" s="133"/>
      <c r="I278" s="133"/>
      <c r="J278" s="133"/>
      <c r="K278" s="133"/>
      <c r="L278" s="133"/>
      <c r="M278" s="133"/>
      <c r="N278" s="133"/>
      <c r="O278" s="133"/>
      <c r="P278" s="133"/>
      <c r="Q278" s="133"/>
      <c r="R278" s="133"/>
      <c r="S278" s="134"/>
      <c r="T278" s="179">
        <v>3333</v>
      </c>
      <c r="U278" s="179"/>
      <c r="V278" s="179"/>
      <c r="W278" s="179"/>
      <c r="X278" s="179"/>
      <c r="Y278" s="179"/>
      <c r="Z278" s="179">
        <v>0</v>
      </c>
      <c r="AA278" s="179"/>
      <c r="AB278" s="179"/>
      <c r="AC278" s="179"/>
      <c r="AD278" s="179"/>
      <c r="AE278" s="179">
        <v>0</v>
      </c>
      <c r="AF278" s="179"/>
      <c r="AG278" s="179"/>
      <c r="AH278" s="179"/>
      <c r="AI278" s="179"/>
      <c r="AJ278" s="179"/>
      <c r="AK278" s="179">
        <v>0</v>
      </c>
      <c r="AL278" s="179"/>
      <c r="AM278" s="179"/>
      <c r="AN278" s="179"/>
      <c r="AO278" s="179"/>
      <c r="AP278" s="179"/>
      <c r="AQ278" s="179">
        <v>0</v>
      </c>
      <c r="AR278" s="179"/>
      <c r="AS278" s="179"/>
      <c r="AT278" s="179"/>
      <c r="AU278" s="179"/>
      <c r="AV278" s="179"/>
      <c r="AW278" s="186"/>
      <c r="AX278" s="186"/>
      <c r="AY278" s="186"/>
      <c r="AZ278" s="186"/>
      <c r="BA278" s="186"/>
      <c r="BB278" s="186"/>
      <c r="BC278" s="186"/>
      <c r="BD278" s="186"/>
      <c r="BE278" s="186"/>
      <c r="BF278" s="186"/>
      <c r="BG278" s="186"/>
      <c r="BH278" s="186"/>
      <c r="BI278" s="186"/>
      <c r="BJ278" s="186"/>
      <c r="BK278" s="186"/>
      <c r="BL278" s="186"/>
    </row>
    <row r="279" spans="1:79" s="138" customFormat="1" ht="12.75" customHeight="1" x14ac:dyDescent="0.2">
      <c r="A279" s="172">
        <v>2230</v>
      </c>
      <c r="B279" s="172"/>
      <c r="C279" s="172"/>
      <c r="D279" s="172"/>
      <c r="E279" s="172"/>
      <c r="F279" s="172"/>
      <c r="G279" s="132" t="s">
        <v>706</v>
      </c>
      <c r="H279" s="133"/>
      <c r="I279" s="133"/>
      <c r="J279" s="133"/>
      <c r="K279" s="133"/>
      <c r="L279" s="133"/>
      <c r="M279" s="133"/>
      <c r="N279" s="133"/>
      <c r="O279" s="133"/>
      <c r="P279" s="133"/>
      <c r="Q279" s="133"/>
      <c r="R279" s="133"/>
      <c r="S279" s="134"/>
      <c r="T279" s="179">
        <v>1614184</v>
      </c>
      <c r="U279" s="179"/>
      <c r="V279" s="179"/>
      <c r="W279" s="179"/>
      <c r="X279" s="179"/>
      <c r="Y279" s="179"/>
      <c r="Z279" s="179">
        <v>964355</v>
      </c>
      <c r="AA279" s="179"/>
      <c r="AB279" s="179"/>
      <c r="AC279" s="179"/>
      <c r="AD279" s="179"/>
      <c r="AE279" s="179">
        <v>0</v>
      </c>
      <c r="AF279" s="179"/>
      <c r="AG279" s="179"/>
      <c r="AH279" s="179"/>
      <c r="AI279" s="179"/>
      <c r="AJ279" s="179"/>
      <c r="AK279" s="179">
        <v>0</v>
      </c>
      <c r="AL279" s="179"/>
      <c r="AM279" s="179"/>
      <c r="AN279" s="179"/>
      <c r="AO279" s="179"/>
      <c r="AP279" s="179"/>
      <c r="AQ279" s="179">
        <v>0</v>
      </c>
      <c r="AR279" s="179"/>
      <c r="AS279" s="179"/>
      <c r="AT279" s="179"/>
      <c r="AU279" s="179"/>
      <c r="AV279" s="179"/>
      <c r="AW279" s="186"/>
      <c r="AX279" s="186"/>
      <c r="AY279" s="186"/>
      <c r="AZ279" s="186"/>
      <c r="BA279" s="186"/>
      <c r="BB279" s="186"/>
      <c r="BC279" s="186"/>
      <c r="BD279" s="186"/>
      <c r="BE279" s="186"/>
      <c r="BF279" s="186"/>
      <c r="BG279" s="186"/>
      <c r="BH279" s="186"/>
      <c r="BI279" s="186"/>
      <c r="BJ279" s="186"/>
      <c r="BK279" s="186"/>
      <c r="BL279" s="186"/>
    </row>
    <row r="280" spans="1:79" s="138" customFormat="1" ht="12.75" customHeight="1" x14ac:dyDescent="0.2">
      <c r="A280" s="172">
        <v>2240</v>
      </c>
      <c r="B280" s="172"/>
      <c r="C280" s="172"/>
      <c r="D280" s="172"/>
      <c r="E280" s="172"/>
      <c r="F280" s="172"/>
      <c r="G280" s="132" t="s">
        <v>633</v>
      </c>
      <c r="H280" s="133"/>
      <c r="I280" s="133"/>
      <c r="J280" s="133"/>
      <c r="K280" s="133"/>
      <c r="L280" s="133"/>
      <c r="M280" s="133"/>
      <c r="N280" s="133"/>
      <c r="O280" s="133"/>
      <c r="P280" s="133"/>
      <c r="Q280" s="133"/>
      <c r="R280" s="133"/>
      <c r="S280" s="134"/>
      <c r="T280" s="179">
        <v>616670</v>
      </c>
      <c r="U280" s="179"/>
      <c r="V280" s="179"/>
      <c r="W280" s="179"/>
      <c r="X280" s="179"/>
      <c r="Y280" s="179"/>
      <c r="Z280" s="179">
        <v>576344</v>
      </c>
      <c r="AA280" s="179"/>
      <c r="AB280" s="179"/>
      <c r="AC280" s="179"/>
      <c r="AD280" s="179"/>
      <c r="AE280" s="179">
        <v>0</v>
      </c>
      <c r="AF280" s="179"/>
      <c r="AG280" s="179"/>
      <c r="AH280" s="179"/>
      <c r="AI280" s="179"/>
      <c r="AJ280" s="179"/>
      <c r="AK280" s="179">
        <v>0</v>
      </c>
      <c r="AL280" s="179"/>
      <c r="AM280" s="179"/>
      <c r="AN280" s="179"/>
      <c r="AO280" s="179"/>
      <c r="AP280" s="179"/>
      <c r="AQ280" s="179">
        <v>0</v>
      </c>
      <c r="AR280" s="179"/>
      <c r="AS280" s="179"/>
      <c r="AT280" s="179"/>
      <c r="AU280" s="179"/>
      <c r="AV280" s="179"/>
      <c r="AW280" s="186"/>
      <c r="AX280" s="186"/>
      <c r="AY280" s="186"/>
      <c r="AZ280" s="186"/>
      <c r="BA280" s="186"/>
      <c r="BB280" s="186"/>
      <c r="BC280" s="186"/>
      <c r="BD280" s="186"/>
      <c r="BE280" s="186"/>
      <c r="BF280" s="186"/>
      <c r="BG280" s="186"/>
      <c r="BH280" s="186"/>
      <c r="BI280" s="186"/>
      <c r="BJ280" s="186"/>
      <c r="BK280" s="186"/>
      <c r="BL280" s="186"/>
    </row>
    <row r="281" spans="1:79" s="138" customFormat="1" ht="12.75" customHeight="1" x14ac:dyDescent="0.2">
      <c r="A281" s="172">
        <v>2250</v>
      </c>
      <c r="B281" s="172"/>
      <c r="C281" s="172"/>
      <c r="D281" s="172"/>
      <c r="E281" s="172"/>
      <c r="F281" s="172"/>
      <c r="G281" s="132" t="s">
        <v>634</v>
      </c>
      <c r="H281" s="133"/>
      <c r="I281" s="133"/>
      <c r="J281" s="133"/>
      <c r="K281" s="133"/>
      <c r="L281" s="133"/>
      <c r="M281" s="133"/>
      <c r="N281" s="133"/>
      <c r="O281" s="133"/>
      <c r="P281" s="133"/>
      <c r="Q281" s="133"/>
      <c r="R281" s="133"/>
      <c r="S281" s="134"/>
      <c r="T281" s="179">
        <v>5000</v>
      </c>
      <c r="U281" s="179"/>
      <c r="V281" s="179"/>
      <c r="W281" s="179"/>
      <c r="X281" s="179"/>
      <c r="Y281" s="179"/>
      <c r="Z281" s="179">
        <v>2077</v>
      </c>
      <c r="AA281" s="179"/>
      <c r="AB281" s="179"/>
      <c r="AC281" s="179"/>
      <c r="AD281" s="179"/>
      <c r="AE281" s="179">
        <v>0</v>
      </c>
      <c r="AF281" s="179"/>
      <c r="AG281" s="179"/>
      <c r="AH281" s="179"/>
      <c r="AI281" s="179"/>
      <c r="AJ281" s="179"/>
      <c r="AK281" s="179">
        <v>0</v>
      </c>
      <c r="AL281" s="179"/>
      <c r="AM281" s="179"/>
      <c r="AN281" s="179"/>
      <c r="AO281" s="179"/>
      <c r="AP281" s="179"/>
      <c r="AQ281" s="179">
        <v>0</v>
      </c>
      <c r="AR281" s="179"/>
      <c r="AS281" s="179"/>
      <c r="AT281" s="179"/>
      <c r="AU281" s="179"/>
      <c r="AV281" s="179"/>
      <c r="AW281" s="186"/>
      <c r="AX281" s="186"/>
      <c r="AY281" s="186"/>
      <c r="AZ281" s="186"/>
      <c r="BA281" s="186"/>
      <c r="BB281" s="186"/>
      <c r="BC281" s="186"/>
      <c r="BD281" s="186"/>
      <c r="BE281" s="186"/>
      <c r="BF281" s="186"/>
      <c r="BG281" s="186"/>
      <c r="BH281" s="186"/>
      <c r="BI281" s="186"/>
      <c r="BJ281" s="186"/>
      <c r="BK281" s="186"/>
      <c r="BL281" s="186"/>
    </row>
    <row r="282" spans="1:79" s="138" customFormat="1" ht="12.75" customHeight="1" x14ac:dyDescent="0.2">
      <c r="A282" s="172">
        <v>2273</v>
      </c>
      <c r="B282" s="172"/>
      <c r="C282" s="172"/>
      <c r="D282" s="172"/>
      <c r="E282" s="172"/>
      <c r="F282" s="172"/>
      <c r="G282" s="132" t="s">
        <v>635</v>
      </c>
      <c r="H282" s="133"/>
      <c r="I282" s="133"/>
      <c r="J282" s="133"/>
      <c r="K282" s="133"/>
      <c r="L282" s="133"/>
      <c r="M282" s="133"/>
      <c r="N282" s="133"/>
      <c r="O282" s="133"/>
      <c r="P282" s="133"/>
      <c r="Q282" s="133"/>
      <c r="R282" s="133"/>
      <c r="S282" s="134"/>
      <c r="T282" s="179">
        <v>1607680</v>
      </c>
      <c r="U282" s="179"/>
      <c r="V282" s="179"/>
      <c r="W282" s="179"/>
      <c r="X282" s="179"/>
      <c r="Y282" s="179"/>
      <c r="Z282" s="179">
        <v>1549761</v>
      </c>
      <c r="AA282" s="179"/>
      <c r="AB282" s="179"/>
      <c r="AC282" s="179"/>
      <c r="AD282" s="179"/>
      <c r="AE282" s="179">
        <v>0</v>
      </c>
      <c r="AF282" s="179"/>
      <c r="AG282" s="179"/>
      <c r="AH282" s="179"/>
      <c r="AI282" s="179"/>
      <c r="AJ282" s="179"/>
      <c r="AK282" s="179">
        <v>0</v>
      </c>
      <c r="AL282" s="179"/>
      <c r="AM282" s="179"/>
      <c r="AN282" s="179"/>
      <c r="AO282" s="179"/>
      <c r="AP282" s="179"/>
      <c r="AQ282" s="179">
        <v>0</v>
      </c>
      <c r="AR282" s="179"/>
      <c r="AS282" s="179"/>
      <c r="AT282" s="179"/>
      <c r="AU282" s="179"/>
      <c r="AV282" s="179"/>
      <c r="AW282" s="186"/>
      <c r="AX282" s="186"/>
      <c r="AY282" s="186"/>
      <c r="AZ282" s="186"/>
      <c r="BA282" s="186"/>
      <c r="BB282" s="186"/>
      <c r="BC282" s="186"/>
      <c r="BD282" s="186"/>
      <c r="BE282" s="186"/>
      <c r="BF282" s="186"/>
      <c r="BG282" s="186"/>
      <c r="BH282" s="186"/>
      <c r="BI282" s="186"/>
      <c r="BJ282" s="186"/>
      <c r="BK282" s="186"/>
      <c r="BL282" s="186"/>
    </row>
    <row r="283" spans="1:79" s="138" customFormat="1" ht="12.75" customHeight="1" x14ac:dyDescent="0.2">
      <c r="A283" s="172">
        <v>2274</v>
      </c>
      <c r="B283" s="172"/>
      <c r="C283" s="172"/>
      <c r="D283" s="172"/>
      <c r="E283" s="172"/>
      <c r="F283" s="172"/>
      <c r="G283" s="132" t="s">
        <v>707</v>
      </c>
      <c r="H283" s="133"/>
      <c r="I283" s="133"/>
      <c r="J283" s="133"/>
      <c r="K283" s="133"/>
      <c r="L283" s="133"/>
      <c r="M283" s="133"/>
      <c r="N283" s="133"/>
      <c r="O283" s="133"/>
      <c r="P283" s="133"/>
      <c r="Q283" s="133"/>
      <c r="R283" s="133"/>
      <c r="S283" s="134"/>
      <c r="T283" s="179">
        <v>626738</v>
      </c>
      <c r="U283" s="179"/>
      <c r="V283" s="179"/>
      <c r="W283" s="179"/>
      <c r="X283" s="179"/>
      <c r="Y283" s="179"/>
      <c r="Z283" s="179">
        <v>468969</v>
      </c>
      <c r="AA283" s="179"/>
      <c r="AB283" s="179"/>
      <c r="AC283" s="179"/>
      <c r="AD283" s="179"/>
      <c r="AE283" s="179">
        <v>0</v>
      </c>
      <c r="AF283" s="179"/>
      <c r="AG283" s="179"/>
      <c r="AH283" s="179"/>
      <c r="AI283" s="179"/>
      <c r="AJ283" s="179"/>
      <c r="AK283" s="179">
        <v>162549</v>
      </c>
      <c r="AL283" s="179"/>
      <c r="AM283" s="179"/>
      <c r="AN283" s="179"/>
      <c r="AO283" s="179"/>
      <c r="AP283" s="179"/>
      <c r="AQ283" s="179">
        <v>0</v>
      </c>
      <c r="AR283" s="179"/>
      <c r="AS283" s="179"/>
      <c r="AT283" s="179"/>
      <c r="AU283" s="179"/>
      <c r="AV283" s="179"/>
      <c r="AW283" s="186"/>
      <c r="AX283" s="186"/>
      <c r="AY283" s="186"/>
      <c r="AZ283" s="186"/>
      <c r="BA283" s="186"/>
      <c r="BB283" s="186"/>
      <c r="BC283" s="186"/>
      <c r="BD283" s="186"/>
      <c r="BE283" s="186"/>
      <c r="BF283" s="186"/>
      <c r="BG283" s="186"/>
      <c r="BH283" s="186"/>
      <c r="BI283" s="186"/>
      <c r="BJ283" s="186"/>
      <c r="BK283" s="186"/>
      <c r="BL283" s="186"/>
    </row>
    <row r="284" spans="1:79" s="138" customFormat="1" ht="25.5" customHeight="1" x14ac:dyDescent="0.2">
      <c r="A284" s="172">
        <v>2275</v>
      </c>
      <c r="B284" s="172"/>
      <c r="C284" s="172"/>
      <c r="D284" s="172"/>
      <c r="E284" s="172"/>
      <c r="F284" s="172"/>
      <c r="G284" s="132" t="s">
        <v>636</v>
      </c>
      <c r="H284" s="133"/>
      <c r="I284" s="133"/>
      <c r="J284" s="133"/>
      <c r="K284" s="133"/>
      <c r="L284" s="133"/>
      <c r="M284" s="133"/>
      <c r="N284" s="133"/>
      <c r="O284" s="133"/>
      <c r="P284" s="133"/>
      <c r="Q284" s="133"/>
      <c r="R284" s="133"/>
      <c r="S284" s="134"/>
      <c r="T284" s="179">
        <v>922500</v>
      </c>
      <c r="U284" s="179"/>
      <c r="V284" s="179"/>
      <c r="W284" s="179"/>
      <c r="X284" s="179"/>
      <c r="Y284" s="179"/>
      <c r="Z284" s="179">
        <v>921120</v>
      </c>
      <c r="AA284" s="179"/>
      <c r="AB284" s="179"/>
      <c r="AC284" s="179"/>
      <c r="AD284" s="179"/>
      <c r="AE284" s="179">
        <v>0</v>
      </c>
      <c r="AF284" s="179"/>
      <c r="AG284" s="179"/>
      <c r="AH284" s="179"/>
      <c r="AI284" s="179"/>
      <c r="AJ284" s="179"/>
      <c r="AK284" s="179">
        <v>0</v>
      </c>
      <c r="AL284" s="179"/>
      <c r="AM284" s="179"/>
      <c r="AN284" s="179"/>
      <c r="AO284" s="179"/>
      <c r="AP284" s="179"/>
      <c r="AQ284" s="179">
        <v>0</v>
      </c>
      <c r="AR284" s="179"/>
      <c r="AS284" s="179"/>
      <c r="AT284" s="179"/>
      <c r="AU284" s="179"/>
      <c r="AV284" s="179"/>
      <c r="AW284" s="186"/>
      <c r="AX284" s="186"/>
      <c r="AY284" s="186"/>
      <c r="AZ284" s="186"/>
      <c r="BA284" s="186"/>
      <c r="BB284" s="186"/>
      <c r="BC284" s="186"/>
      <c r="BD284" s="186"/>
      <c r="BE284" s="186"/>
      <c r="BF284" s="186"/>
      <c r="BG284" s="186"/>
      <c r="BH284" s="186"/>
      <c r="BI284" s="186"/>
      <c r="BJ284" s="186"/>
      <c r="BK284" s="186"/>
      <c r="BL284" s="186"/>
    </row>
    <row r="285" spans="1:79" s="138" customFormat="1" ht="38.25" customHeight="1" x14ac:dyDescent="0.2">
      <c r="A285" s="172">
        <v>2282</v>
      </c>
      <c r="B285" s="172"/>
      <c r="C285" s="172"/>
      <c r="D285" s="172"/>
      <c r="E285" s="172"/>
      <c r="F285" s="172"/>
      <c r="G285" s="132" t="s">
        <v>637</v>
      </c>
      <c r="H285" s="133"/>
      <c r="I285" s="133"/>
      <c r="J285" s="133"/>
      <c r="K285" s="133"/>
      <c r="L285" s="133"/>
      <c r="M285" s="133"/>
      <c r="N285" s="133"/>
      <c r="O285" s="133"/>
      <c r="P285" s="133"/>
      <c r="Q285" s="133"/>
      <c r="R285" s="133"/>
      <c r="S285" s="134"/>
      <c r="T285" s="179">
        <v>8000</v>
      </c>
      <c r="U285" s="179"/>
      <c r="V285" s="179"/>
      <c r="W285" s="179"/>
      <c r="X285" s="179"/>
      <c r="Y285" s="179"/>
      <c r="Z285" s="179">
        <v>7940</v>
      </c>
      <c r="AA285" s="179"/>
      <c r="AB285" s="179"/>
      <c r="AC285" s="179"/>
      <c r="AD285" s="179"/>
      <c r="AE285" s="179">
        <v>0</v>
      </c>
      <c r="AF285" s="179"/>
      <c r="AG285" s="179"/>
      <c r="AH285" s="179"/>
      <c r="AI285" s="179"/>
      <c r="AJ285" s="179"/>
      <c r="AK285" s="179">
        <v>0</v>
      </c>
      <c r="AL285" s="179"/>
      <c r="AM285" s="179"/>
      <c r="AN285" s="179"/>
      <c r="AO285" s="179"/>
      <c r="AP285" s="179"/>
      <c r="AQ285" s="179">
        <v>0</v>
      </c>
      <c r="AR285" s="179"/>
      <c r="AS285" s="179"/>
      <c r="AT285" s="179"/>
      <c r="AU285" s="179"/>
      <c r="AV285" s="179"/>
      <c r="AW285" s="186"/>
      <c r="AX285" s="186"/>
      <c r="AY285" s="186"/>
      <c r="AZ285" s="186"/>
      <c r="BA285" s="186"/>
      <c r="BB285" s="186"/>
      <c r="BC285" s="186"/>
      <c r="BD285" s="186"/>
      <c r="BE285" s="186"/>
      <c r="BF285" s="186"/>
      <c r="BG285" s="186"/>
      <c r="BH285" s="186"/>
      <c r="BI285" s="186"/>
      <c r="BJ285" s="186"/>
      <c r="BK285" s="186"/>
      <c r="BL285" s="186"/>
    </row>
    <row r="286" spans="1:79" s="138" customFormat="1" ht="12.75" customHeight="1" x14ac:dyDescent="0.2">
      <c r="A286" s="172">
        <v>2800</v>
      </c>
      <c r="B286" s="172"/>
      <c r="C286" s="172"/>
      <c r="D286" s="172"/>
      <c r="E286" s="172"/>
      <c r="F286" s="172"/>
      <c r="G286" s="132" t="s">
        <v>638</v>
      </c>
      <c r="H286" s="133"/>
      <c r="I286" s="133"/>
      <c r="J286" s="133"/>
      <c r="K286" s="133"/>
      <c r="L286" s="133"/>
      <c r="M286" s="133"/>
      <c r="N286" s="133"/>
      <c r="O286" s="133"/>
      <c r="P286" s="133"/>
      <c r="Q286" s="133"/>
      <c r="R286" s="133"/>
      <c r="S286" s="134"/>
      <c r="T286" s="179">
        <v>59600</v>
      </c>
      <c r="U286" s="179"/>
      <c r="V286" s="179"/>
      <c r="W286" s="179"/>
      <c r="X286" s="179"/>
      <c r="Y286" s="179"/>
      <c r="Z286" s="179">
        <v>58168</v>
      </c>
      <c r="AA286" s="179"/>
      <c r="AB286" s="179"/>
      <c r="AC286" s="179"/>
      <c r="AD286" s="179"/>
      <c r="AE286" s="179">
        <v>0</v>
      </c>
      <c r="AF286" s="179"/>
      <c r="AG286" s="179"/>
      <c r="AH286" s="179"/>
      <c r="AI286" s="179"/>
      <c r="AJ286" s="179"/>
      <c r="AK286" s="179">
        <v>0</v>
      </c>
      <c r="AL286" s="179"/>
      <c r="AM286" s="179"/>
      <c r="AN286" s="179"/>
      <c r="AO286" s="179"/>
      <c r="AP286" s="179"/>
      <c r="AQ286" s="179">
        <v>0</v>
      </c>
      <c r="AR286" s="179"/>
      <c r="AS286" s="179"/>
      <c r="AT286" s="179"/>
      <c r="AU286" s="179"/>
      <c r="AV286" s="179"/>
      <c r="AW286" s="186"/>
      <c r="AX286" s="186"/>
      <c r="AY286" s="186"/>
      <c r="AZ286" s="186"/>
      <c r="BA286" s="186"/>
      <c r="BB286" s="186"/>
      <c r="BC286" s="186"/>
      <c r="BD286" s="186"/>
      <c r="BE286" s="186"/>
      <c r="BF286" s="186"/>
      <c r="BG286" s="186"/>
      <c r="BH286" s="186"/>
      <c r="BI286" s="186"/>
      <c r="BJ286" s="186"/>
      <c r="BK286" s="186"/>
      <c r="BL286" s="186"/>
    </row>
    <row r="287" spans="1:79" s="9" customFormat="1" ht="12.75" customHeight="1" x14ac:dyDescent="0.2">
      <c r="A287" s="121"/>
      <c r="B287" s="121"/>
      <c r="C287" s="121"/>
      <c r="D287" s="121"/>
      <c r="E287" s="121"/>
      <c r="F287" s="121"/>
      <c r="G287" s="139" t="s">
        <v>179</v>
      </c>
      <c r="H287" s="140"/>
      <c r="I287" s="140"/>
      <c r="J287" s="140"/>
      <c r="K287" s="140"/>
      <c r="L287" s="140"/>
      <c r="M287" s="140"/>
      <c r="N287" s="140"/>
      <c r="O287" s="140"/>
      <c r="P287" s="140"/>
      <c r="Q287" s="140"/>
      <c r="R287" s="140"/>
      <c r="S287" s="141"/>
      <c r="T287" s="178">
        <v>17511192</v>
      </c>
      <c r="U287" s="178"/>
      <c r="V287" s="178"/>
      <c r="W287" s="178"/>
      <c r="X287" s="178"/>
      <c r="Y287" s="178"/>
      <c r="Z287" s="178">
        <v>16298282</v>
      </c>
      <c r="AA287" s="178"/>
      <c r="AB287" s="178"/>
      <c r="AC287" s="178"/>
      <c r="AD287" s="178"/>
      <c r="AE287" s="178">
        <v>0</v>
      </c>
      <c r="AF287" s="178"/>
      <c r="AG287" s="178"/>
      <c r="AH287" s="178"/>
      <c r="AI287" s="178"/>
      <c r="AJ287" s="178"/>
      <c r="AK287" s="178">
        <v>162549</v>
      </c>
      <c r="AL287" s="178"/>
      <c r="AM287" s="178"/>
      <c r="AN287" s="178"/>
      <c r="AO287" s="178"/>
      <c r="AP287" s="178"/>
      <c r="AQ287" s="178">
        <v>0</v>
      </c>
      <c r="AR287" s="178"/>
      <c r="AS287" s="178"/>
      <c r="AT287" s="178"/>
      <c r="AU287" s="178"/>
      <c r="AV287" s="178"/>
      <c r="AW287" s="180"/>
      <c r="AX287" s="180"/>
      <c r="AY287" s="180"/>
      <c r="AZ287" s="180"/>
      <c r="BA287" s="180"/>
      <c r="BB287" s="180"/>
      <c r="BC287" s="180"/>
      <c r="BD287" s="180"/>
      <c r="BE287" s="180"/>
      <c r="BF287" s="180"/>
      <c r="BG287" s="180"/>
      <c r="BH287" s="180"/>
      <c r="BI287" s="180"/>
      <c r="BJ287" s="180"/>
      <c r="BK287" s="180"/>
      <c r="BL287" s="180"/>
    </row>
    <row r="289" spans="1:64" ht="14.25" customHeight="1" x14ac:dyDescent="0.2">
      <c r="A289" s="67" t="s">
        <v>673</v>
      </c>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row>
    <row r="290" spans="1:64" ht="15" customHeight="1" x14ac:dyDescent="0.2">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row>
    <row r="291" spans="1:64" ht="1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64" ht="14.25" x14ac:dyDescent="0.2">
      <c r="A293" s="67" t="s">
        <v>697</v>
      </c>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row>
    <row r="294" spans="1:64" ht="14.25" x14ac:dyDescent="0.2">
      <c r="A294" s="67" t="s">
        <v>674</v>
      </c>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row>
    <row r="295" spans="1:64" ht="30" customHeight="1" x14ac:dyDescent="0.2">
      <c r="A295" s="150" t="s">
        <v>720</v>
      </c>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row>
    <row r="296" spans="1:64" ht="1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9" spans="1:64" ht="18.95" customHeight="1" x14ac:dyDescent="0.2">
      <c r="A299" s="154" t="s">
        <v>611</v>
      </c>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40"/>
      <c r="AC299" s="40"/>
      <c r="AD299" s="40"/>
      <c r="AE299" s="40"/>
      <c r="AF299" s="40"/>
      <c r="AG299" s="40"/>
      <c r="AH299" s="43"/>
      <c r="AI299" s="43"/>
      <c r="AJ299" s="43"/>
      <c r="AK299" s="43"/>
      <c r="AL299" s="43"/>
      <c r="AM299" s="43"/>
      <c r="AN299" s="43"/>
      <c r="AO299" s="43"/>
      <c r="AP299" s="43"/>
      <c r="AQ299" s="40"/>
      <c r="AR299" s="40"/>
      <c r="AS299" s="40"/>
      <c r="AT299" s="40"/>
      <c r="AU299" s="155" t="s">
        <v>665</v>
      </c>
      <c r="AV299" s="153"/>
      <c r="AW299" s="153"/>
      <c r="AX299" s="153"/>
      <c r="AY299" s="153"/>
      <c r="AZ299" s="153"/>
      <c r="BA299" s="153"/>
      <c r="BB299" s="153"/>
      <c r="BC299" s="153"/>
      <c r="BD299" s="153"/>
      <c r="BE299" s="153"/>
      <c r="BF299" s="153"/>
    </row>
    <row r="300" spans="1:64" ht="12.75" customHeight="1" x14ac:dyDescent="0.2">
      <c r="AB300" s="41"/>
      <c r="AC300" s="41"/>
      <c r="AD300" s="41"/>
      <c r="AE300" s="41"/>
      <c r="AF300" s="41"/>
      <c r="AG300" s="41"/>
      <c r="AH300" s="45" t="s">
        <v>2</v>
      </c>
      <c r="AI300" s="45"/>
      <c r="AJ300" s="45"/>
      <c r="AK300" s="45"/>
      <c r="AL300" s="45"/>
      <c r="AM300" s="45"/>
      <c r="AN300" s="45"/>
      <c r="AO300" s="45"/>
      <c r="AP300" s="45"/>
      <c r="AQ300" s="41"/>
      <c r="AR300" s="41"/>
      <c r="AS300" s="41"/>
      <c r="AT300" s="41"/>
      <c r="AU300" s="45" t="s">
        <v>219</v>
      </c>
      <c r="AV300" s="45"/>
      <c r="AW300" s="45"/>
      <c r="AX300" s="45"/>
      <c r="AY300" s="45"/>
      <c r="AZ300" s="45"/>
      <c r="BA300" s="45"/>
      <c r="BB300" s="45"/>
      <c r="BC300" s="45"/>
      <c r="BD300" s="45"/>
      <c r="BE300" s="45"/>
      <c r="BF300" s="45"/>
    </row>
    <row r="301" spans="1:64" ht="15" x14ac:dyDescent="0.2">
      <c r="AB301" s="41"/>
      <c r="AC301" s="41"/>
      <c r="AD301" s="41"/>
      <c r="AE301" s="41"/>
      <c r="AF301" s="41"/>
      <c r="AG301" s="41"/>
      <c r="AH301" s="42"/>
      <c r="AI301" s="42"/>
      <c r="AJ301" s="42"/>
      <c r="AK301" s="42"/>
      <c r="AL301" s="42"/>
      <c r="AM301" s="42"/>
      <c r="AN301" s="42"/>
      <c r="AO301" s="42"/>
      <c r="AP301" s="42"/>
      <c r="AQ301" s="41"/>
      <c r="AR301" s="41"/>
      <c r="AS301" s="41"/>
      <c r="AT301" s="41"/>
      <c r="AU301" s="42"/>
      <c r="AV301" s="42"/>
      <c r="AW301" s="42"/>
      <c r="AX301" s="42"/>
      <c r="AY301" s="42"/>
      <c r="AZ301" s="42"/>
      <c r="BA301" s="42"/>
      <c r="BB301" s="42"/>
      <c r="BC301" s="42"/>
      <c r="BD301" s="42"/>
      <c r="BE301" s="42"/>
      <c r="BF301" s="42"/>
    </row>
    <row r="302" spans="1:64" ht="18" customHeight="1" x14ac:dyDescent="0.2">
      <c r="A302" s="154" t="s">
        <v>612</v>
      </c>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41"/>
      <c r="AC302" s="41"/>
      <c r="AD302" s="41"/>
      <c r="AE302" s="41"/>
      <c r="AF302" s="41"/>
      <c r="AG302" s="41"/>
      <c r="AH302" s="44"/>
      <c r="AI302" s="44"/>
      <c r="AJ302" s="44"/>
      <c r="AK302" s="44"/>
      <c r="AL302" s="44"/>
      <c r="AM302" s="44"/>
      <c r="AN302" s="44"/>
      <c r="AO302" s="44"/>
      <c r="AP302" s="44"/>
      <c r="AQ302" s="41"/>
      <c r="AR302" s="41"/>
      <c r="AS302" s="41"/>
      <c r="AT302" s="41"/>
      <c r="AU302" s="156" t="s">
        <v>666</v>
      </c>
      <c r="AV302" s="153"/>
      <c r="AW302" s="153"/>
      <c r="AX302" s="153"/>
      <c r="AY302" s="153"/>
      <c r="AZ302" s="153"/>
      <c r="BA302" s="153"/>
      <c r="BB302" s="153"/>
      <c r="BC302" s="153"/>
      <c r="BD302" s="153"/>
      <c r="BE302" s="153"/>
      <c r="BF302" s="153"/>
    </row>
    <row r="303" spans="1:64" ht="12" customHeight="1" x14ac:dyDescent="0.2">
      <c r="AB303" s="41"/>
      <c r="AC303" s="41"/>
      <c r="AD303" s="41"/>
      <c r="AE303" s="41"/>
      <c r="AF303" s="41"/>
      <c r="AG303" s="41"/>
      <c r="AH303" s="45" t="s">
        <v>2</v>
      </c>
      <c r="AI303" s="45"/>
      <c r="AJ303" s="45"/>
      <c r="AK303" s="45"/>
      <c r="AL303" s="45"/>
      <c r="AM303" s="45"/>
      <c r="AN303" s="45"/>
      <c r="AO303" s="45"/>
      <c r="AP303" s="45"/>
      <c r="AQ303" s="41"/>
      <c r="AR303" s="41"/>
      <c r="AS303" s="41"/>
      <c r="AT303" s="41"/>
      <c r="AU303" s="45" t="s">
        <v>219</v>
      </c>
      <c r="AV303" s="45"/>
      <c r="AW303" s="45"/>
      <c r="AX303" s="45"/>
      <c r="AY303" s="45"/>
      <c r="AZ303" s="45"/>
      <c r="BA303" s="45"/>
      <c r="BB303" s="45"/>
      <c r="BC303" s="45"/>
      <c r="BD303" s="45"/>
      <c r="BE303" s="45"/>
      <c r="BF303" s="45"/>
    </row>
  </sheetData>
  <mergeCells count="2190">
    <mergeCell ref="AW287:BD287"/>
    <mergeCell ref="BE287:BL287"/>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T286:Y286"/>
    <mergeCell ref="Z286:AD286"/>
    <mergeCell ref="AE286:AJ286"/>
    <mergeCell ref="AK286:AP286"/>
    <mergeCell ref="BE284:BL284"/>
    <mergeCell ref="A285:F285"/>
    <mergeCell ref="G285:S285"/>
    <mergeCell ref="T285:Y285"/>
    <mergeCell ref="Z285:AD285"/>
    <mergeCell ref="AE285:AJ285"/>
    <mergeCell ref="AK285:AP285"/>
    <mergeCell ref="AQ285:AV285"/>
    <mergeCell ref="AW285:BD285"/>
    <mergeCell ref="BE285:BL285"/>
    <mergeCell ref="AW283:BD283"/>
    <mergeCell ref="BE283:BL283"/>
    <mergeCell ref="A284:F284"/>
    <mergeCell ref="G284:S284"/>
    <mergeCell ref="T284:Y284"/>
    <mergeCell ref="Z284:AD284"/>
    <mergeCell ref="AE284:AJ284"/>
    <mergeCell ref="AK284:AP284"/>
    <mergeCell ref="AQ284:AV284"/>
    <mergeCell ref="AW284:BD284"/>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80:BL280"/>
    <mergeCell ref="A281:F281"/>
    <mergeCell ref="G281:S281"/>
    <mergeCell ref="T281:Y281"/>
    <mergeCell ref="Z281:AD281"/>
    <mergeCell ref="AE281:AJ281"/>
    <mergeCell ref="AK281:AP281"/>
    <mergeCell ref="AQ281:AV281"/>
    <mergeCell ref="AW281:BD281"/>
    <mergeCell ref="BE281:BL281"/>
    <mergeCell ref="AW279:BD279"/>
    <mergeCell ref="BE279:BL279"/>
    <mergeCell ref="A280:F280"/>
    <mergeCell ref="G280:S280"/>
    <mergeCell ref="T280:Y280"/>
    <mergeCell ref="Z280:AD280"/>
    <mergeCell ref="AE280:AJ280"/>
    <mergeCell ref="AK280:AP280"/>
    <mergeCell ref="AQ280:AV280"/>
    <mergeCell ref="AW280:BD280"/>
    <mergeCell ref="AQ278:AV278"/>
    <mergeCell ref="AW278:BD278"/>
    <mergeCell ref="BE278:BL278"/>
    <mergeCell ref="A279:F279"/>
    <mergeCell ref="G279:S279"/>
    <mergeCell ref="T279:Y279"/>
    <mergeCell ref="Z279:AD279"/>
    <mergeCell ref="AE279:AJ279"/>
    <mergeCell ref="AK279:AP279"/>
    <mergeCell ref="AQ279:AV279"/>
    <mergeCell ref="AK277:AP277"/>
    <mergeCell ref="AQ277:AV277"/>
    <mergeCell ref="AW277:BD277"/>
    <mergeCell ref="BE277:BL277"/>
    <mergeCell ref="A278:F278"/>
    <mergeCell ref="G278:S278"/>
    <mergeCell ref="T278:Y278"/>
    <mergeCell ref="Z278:AD278"/>
    <mergeCell ref="AE278:AJ278"/>
    <mergeCell ref="AK278:AP278"/>
    <mergeCell ref="AE276:AJ276"/>
    <mergeCell ref="AK276:AP276"/>
    <mergeCell ref="AQ276:AV276"/>
    <mergeCell ref="AW276:BD276"/>
    <mergeCell ref="BE276:BL276"/>
    <mergeCell ref="A277:F277"/>
    <mergeCell ref="G277:S277"/>
    <mergeCell ref="T277:Y277"/>
    <mergeCell ref="Z277:AD277"/>
    <mergeCell ref="AE277:AJ277"/>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T256:AW256"/>
    <mergeCell ref="AX256:BB256"/>
    <mergeCell ref="BC256:BG256"/>
    <mergeCell ref="BH256:BL256"/>
    <mergeCell ref="A257:F257"/>
    <mergeCell ref="G257:P257"/>
    <mergeCell ref="Q257:U257"/>
    <mergeCell ref="V257:Y257"/>
    <mergeCell ref="Z257:AD257"/>
    <mergeCell ref="AE257:AI257"/>
    <mergeCell ref="A256:F256"/>
    <mergeCell ref="G256:P256"/>
    <mergeCell ref="Q256:U256"/>
    <mergeCell ref="V256:Y256"/>
    <mergeCell ref="Z256:AD256"/>
    <mergeCell ref="AE256:AI256"/>
    <mergeCell ref="AJ256:AN256"/>
    <mergeCell ref="AO256:AS256"/>
    <mergeCell ref="BB246:BF246"/>
    <mergeCell ref="BG246:BL246"/>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T236:Y236"/>
    <mergeCell ref="Z236:AD236"/>
    <mergeCell ref="AE236:AJ236"/>
    <mergeCell ref="AK236:AP236"/>
    <mergeCell ref="AQ236:AV236"/>
    <mergeCell ref="AW236:BA236"/>
    <mergeCell ref="A235:F235"/>
    <mergeCell ref="G235:S235"/>
    <mergeCell ref="T235:Y235"/>
    <mergeCell ref="Z235:AD235"/>
    <mergeCell ref="AE235:AJ235"/>
    <mergeCell ref="AK235:AP235"/>
    <mergeCell ref="AQ235:AV235"/>
    <mergeCell ref="AW235:BA235"/>
    <mergeCell ref="BA193:BC193"/>
    <mergeCell ref="BD193:BF193"/>
    <mergeCell ref="BG193:BI193"/>
    <mergeCell ref="BJ193:BL193"/>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AT181:AX181"/>
    <mergeCell ref="AY181:BC181"/>
    <mergeCell ref="BD181:BH181"/>
    <mergeCell ref="BI181:BM181"/>
    <mergeCell ref="BN181:BR181"/>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128:C128"/>
    <mergeCell ref="D128:T128"/>
    <mergeCell ref="U128:Y128"/>
    <mergeCell ref="Z128:AD128"/>
    <mergeCell ref="AE128:AI128"/>
    <mergeCell ref="AJ128:AN128"/>
    <mergeCell ref="AO128:AS128"/>
    <mergeCell ref="BB119:BF119"/>
    <mergeCell ref="BG119:BK119"/>
    <mergeCell ref="BL119:BP119"/>
    <mergeCell ref="BQ119:BT119"/>
    <mergeCell ref="BU119:BY119"/>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C89:AG89"/>
    <mergeCell ref="AH89:AL89"/>
    <mergeCell ref="AM89:AQ89"/>
    <mergeCell ref="AR89:AV89"/>
    <mergeCell ref="AW89:BA89"/>
    <mergeCell ref="BB89:BF89"/>
    <mergeCell ref="A88:D88"/>
    <mergeCell ref="E88:W88"/>
    <mergeCell ref="X88:AB88"/>
    <mergeCell ref="AC88:AG88"/>
    <mergeCell ref="AH88:AL88"/>
    <mergeCell ref="AM88:AQ88"/>
    <mergeCell ref="AR88:AV88"/>
    <mergeCell ref="AW88:BA88"/>
    <mergeCell ref="BB88:BF88"/>
    <mergeCell ref="BB71:BF71"/>
    <mergeCell ref="BG71:BK71"/>
    <mergeCell ref="BL71:BP71"/>
    <mergeCell ref="BQ71:BT71"/>
    <mergeCell ref="BU71:BY71"/>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2:AA302"/>
    <mergeCell ref="AH302:AP302"/>
    <mergeCell ref="AU302:BF302"/>
    <mergeCell ref="AH303:AP303"/>
    <mergeCell ref="AU303:BF303"/>
    <mergeCell ref="A31:D31"/>
    <mergeCell ref="E31:T31"/>
    <mergeCell ref="U31:Y31"/>
    <mergeCell ref="Z31:AD31"/>
    <mergeCell ref="AE31:AH31"/>
    <mergeCell ref="A295:BL295"/>
    <mergeCell ref="A299:AA299"/>
    <mergeCell ref="AH299:AP299"/>
    <mergeCell ref="AU299:BF299"/>
    <mergeCell ref="AH300:AP300"/>
    <mergeCell ref="AU300:BF300"/>
    <mergeCell ref="AW275:BD275"/>
    <mergeCell ref="BE275:BL275"/>
    <mergeCell ref="A289:BL289"/>
    <mergeCell ref="A290:BL290"/>
    <mergeCell ref="A293:BL293"/>
    <mergeCell ref="A294:BL294"/>
    <mergeCell ref="A276:F276"/>
    <mergeCell ref="G276:S276"/>
    <mergeCell ref="T276:Y276"/>
    <mergeCell ref="Z276:AD276"/>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34:AP234"/>
    <mergeCell ref="AQ234:AV234"/>
    <mergeCell ref="AW234:BA234"/>
    <mergeCell ref="BB234:BF234"/>
    <mergeCell ref="BG234:BL234"/>
    <mergeCell ref="A248:BL248"/>
    <mergeCell ref="BB235:BF235"/>
    <mergeCell ref="BG235:BL235"/>
    <mergeCell ref="A236:F236"/>
    <mergeCell ref="G236:S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0:BC190"/>
    <mergeCell ref="BD190:BF190"/>
    <mergeCell ref="BG190:BI190"/>
    <mergeCell ref="BJ190:BL190"/>
    <mergeCell ref="A196:BL196"/>
    <mergeCell ref="A197:BS197"/>
    <mergeCell ref="A191:C191"/>
    <mergeCell ref="D191:V191"/>
    <mergeCell ref="W191:Y191"/>
    <mergeCell ref="Z191:AB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4:AT154"/>
    <mergeCell ref="AU154:AY154"/>
    <mergeCell ref="AZ154:BD154"/>
    <mergeCell ref="BE154:BI154"/>
    <mergeCell ref="A166:BL166"/>
    <mergeCell ref="A167:BR167"/>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37:BX137"/>
    <mergeCell ref="A149:BL149"/>
    <mergeCell ref="A150:C151"/>
    <mergeCell ref="D150:P151"/>
    <mergeCell ref="Q150:U151"/>
    <mergeCell ref="V150:AE151"/>
    <mergeCell ref="AF150:AT150"/>
    <mergeCell ref="AU150:BI150"/>
    <mergeCell ref="AF151:AJ151"/>
    <mergeCell ref="AK151:AO151"/>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T128:AX128"/>
    <mergeCell ref="AY128:BC128"/>
    <mergeCell ref="BD128:BH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7:AV87"/>
    <mergeCell ref="AW87:BA87"/>
    <mergeCell ref="BB87:BF87"/>
    <mergeCell ref="BG87:BK87"/>
    <mergeCell ref="A102:BL102"/>
    <mergeCell ref="A103:BK103"/>
    <mergeCell ref="BG88:BK88"/>
    <mergeCell ref="A89:D89"/>
    <mergeCell ref="E89:W89"/>
    <mergeCell ref="X89:AB89"/>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8:BY58"/>
    <mergeCell ref="A73:BL73"/>
    <mergeCell ref="A74:BY74"/>
    <mergeCell ref="A75:E76"/>
    <mergeCell ref="F75:T76"/>
    <mergeCell ref="U75:AM75"/>
    <mergeCell ref="AN75:BF75"/>
    <mergeCell ref="BG75:BY75"/>
    <mergeCell ref="U76:Y76"/>
    <mergeCell ref="Z76:AD7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190 A127">
    <cfRule type="cellIs" dxfId="1528" priority="53" stopIfTrue="1" operator="equal">
      <formula>A117</formula>
    </cfRule>
  </conditionalFormatting>
  <conditionalFormatting sqref="A137:C137 A154:C154">
    <cfRule type="cellIs" dxfId="1527" priority="54" stopIfTrue="1" operator="equal">
      <formula>A136</formula>
    </cfRule>
    <cfRule type="cellIs" dxfId="1526" priority="55" stopIfTrue="1" operator="equal">
      <formula>0</formula>
    </cfRule>
  </conditionalFormatting>
  <conditionalFormatting sqref="A119">
    <cfRule type="cellIs" dxfId="1525" priority="52" stopIfTrue="1" operator="equal">
      <formula>A118</formula>
    </cfRule>
  </conditionalFormatting>
  <conditionalFormatting sqref="A129">
    <cfRule type="cellIs" dxfId="1524" priority="191" stopIfTrue="1" operator="equal">
      <formula>A127</formula>
    </cfRule>
  </conditionalFormatting>
  <conditionalFormatting sqref="A128">
    <cfRule type="cellIs" dxfId="1523" priority="50" stopIfTrue="1" operator="equal">
      <formula>A127</formula>
    </cfRule>
  </conditionalFormatting>
  <conditionalFormatting sqref="A191">
    <cfRule type="cellIs" dxfId="1522" priority="4" stopIfTrue="1" operator="equal">
      <formula>A190</formula>
    </cfRule>
  </conditionalFormatting>
  <conditionalFormatting sqref="A138:C138">
    <cfRule type="cellIs" dxfId="1521" priority="47" stopIfTrue="1" operator="equal">
      <formula>A137</formula>
    </cfRule>
    <cfRule type="cellIs" dxfId="1520" priority="48" stopIfTrue="1" operator="equal">
      <formula>0</formula>
    </cfRule>
  </conditionalFormatting>
  <conditionalFormatting sqref="A139:C139">
    <cfRule type="cellIs" dxfId="1519" priority="45" stopIfTrue="1" operator="equal">
      <formula>A138</formula>
    </cfRule>
    <cfRule type="cellIs" dxfId="1518" priority="46" stopIfTrue="1" operator="equal">
      <formula>0</formula>
    </cfRule>
  </conditionalFormatting>
  <conditionalFormatting sqref="A140:C140">
    <cfRule type="cellIs" dxfId="1517" priority="43" stopIfTrue="1" operator="equal">
      <formula>A139</formula>
    </cfRule>
    <cfRule type="cellIs" dxfId="1516" priority="44" stopIfTrue="1" operator="equal">
      <formula>0</formula>
    </cfRule>
  </conditionalFormatting>
  <conditionalFormatting sqref="A141:C141">
    <cfRule type="cellIs" dxfId="1515" priority="41" stopIfTrue="1" operator="equal">
      <formula>A140</formula>
    </cfRule>
    <cfRule type="cellIs" dxfId="1514" priority="42" stopIfTrue="1" operator="equal">
      <formula>0</formula>
    </cfRule>
  </conditionalFormatting>
  <conditionalFormatting sqref="A142:C142">
    <cfRule type="cellIs" dxfId="1513" priority="39" stopIfTrue="1" operator="equal">
      <formula>A141</formula>
    </cfRule>
    <cfRule type="cellIs" dxfId="1512" priority="40" stopIfTrue="1" operator="equal">
      <formula>0</formula>
    </cfRule>
  </conditionalFormatting>
  <conditionalFormatting sqref="A143:C143">
    <cfRule type="cellIs" dxfId="1511" priority="37" stopIfTrue="1" operator="equal">
      <formula>A142</formula>
    </cfRule>
    <cfRule type="cellIs" dxfId="1510" priority="38" stopIfTrue="1" operator="equal">
      <formula>0</formula>
    </cfRule>
  </conditionalFormatting>
  <conditionalFormatting sqref="A144:C144">
    <cfRule type="cellIs" dxfId="1509" priority="35" stopIfTrue="1" operator="equal">
      <formula>A143</formula>
    </cfRule>
    <cfRule type="cellIs" dxfId="1508" priority="36" stopIfTrue="1" operator="equal">
      <formula>0</formula>
    </cfRule>
  </conditionalFormatting>
  <conditionalFormatting sqref="A145:C145">
    <cfRule type="cellIs" dxfId="1507" priority="33" stopIfTrue="1" operator="equal">
      <formula>A144</formula>
    </cfRule>
    <cfRule type="cellIs" dxfId="1506" priority="34" stopIfTrue="1" operator="equal">
      <formula>0</formula>
    </cfRule>
  </conditionalFormatting>
  <conditionalFormatting sqref="A146:C146">
    <cfRule type="cellIs" dxfId="1505" priority="31" stopIfTrue="1" operator="equal">
      <formula>A145</formula>
    </cfRule>
    <cfRule type="cellIs" dxfId="1504" priority="32" stopIfTrue="1" operator="equal">
      <formula>0</formula>
    </cfRule>
  </conditionalFormatting>
  <conditionalFormatting sqref="A147:C147">
    <cfRule type="cellIs" dxfId="1503" priority="29" stopIfTrue="1" operator="equal">
      <formula>A146</formula>
    </cfRule>
    <cfRule type="cellIs" dxfId="1502" priority="30" stopIfTrue="1" operator="equal">
      <formula>0</formula>
    </cfRule>
  </conditionalFormatting>
  <conditionalFormatting sqref="A155:C155">
    <cfRule type="cellIs" dxfId="1501" priority="25" stopIfTrue="1" operator="equal">
      <formula>A154</formula>
    </cfRule>
    <cfRule type="cellIs" dxfId="1500" priority="26" stopIfTrue="1" operator="equal">
      <formula>0</formula>
    </cfRule>
  </conditionalFormatting>
  <conditionalFormatting sqref="A156:C156">
    <cfRule type="cellIs" dxfId="1499" priority="23" stopIfTrue="1" operator="equal">
      <formula>A155</formula>
    </cfRule>
    <cfRule type="cellIs" dxfId="1498" priority="24" stopIfTrue="1" operator="equal">
      <formula>0</formula>
    </cfRule>
  </conditionalFormatting>
  <conditionalFormatting sqref="A157:C157">
    <cfRule type="cellIs" dxfId="1497" priority="21" stopIfTrue="1" operator="equal">
      <formula>A156</formula>
    </cfRule>
    <cfRule type="cellIs" dxfId="1496" priority="22" stopIfTrue="1" operator="equal">
      <formula>0</formula>
    </cfRule>
  </conditionalFormatting>
  <conditionalFormatting sqref="A158:C158">
    <cfRule type="cellIs" dxfId="1495" priority="19" stopIfTrue="1" operator="equal">
      <formula>A157</formula>
    </cfRule>
    <cfRule type="cellIs" dxfId="1494" priority="20" stopIfTrue="1" operator="equal">
      <formula>0</formula>
    </cfRule>
  </conditionalFormatting>
  <conditionalFormatting sqref="A159:C159">
    <cfRule type="cellIs" dxfId="1493" priority="17" stopIfTrue="1" operator="equal">
      <formula>A158</formula>
    </cfRule>
    <cfRule type="cellIs" dxfId="1492" priority="18" stopIfTrue="1" operator="equal">
      <formula>0</formula>
    </cfRule>
  </conditionalFormatting>
  <conditionalFormatting sqref="A160:C160">
    <cfRule type="cellIs" dxfId="1491" priority="15" stopIfTrue="1" operator="equal">
      <formula>A159</formula>
    </cfRule>
    <cfRule type="cellIs" dxfId="1490" priority="16" stopIfTrue="1" operator="equal">
      <formula>0</formula>
    </cfRule>
  </conditionalFormatting>
  <conditionalFormatting sqref="A161:C161">
    <cfRule type="cellIs" dxfId="1489" priority="13" stopIfTrue="1" operator="equal">
      <formula>A160</formula>
    </cfRule>
    <cfRule type="cellIs" dxfId="1488" priority="14" stopIfTrue="1" operator="equal">
      <formula>0</formula>
    </cfRule>
  </conditionalFormatting>
  <conditionalFormatting sqref="A162:C162">
    <cfRule type="cellIs" dxfId="1487" priority="11" stopIfTrue="1" operator="equal">
      <formula>A161</formula>
    </cfRule>
    <cfRule type="cellIs" dxfId="1486" priority="12" stopIfTrue="1" operator="equal">
      <formula>0</formula>
    </cfRule>
  </conditionalFormatting>
  <conditionalFormatting sqref="A163:C163">
    <cfRule type="cellIs" dxfId="1485" priority="9" stopIfTrue="1" operator="equal">
      <formula>A162</formula>
    </cfRule>
    <cfRule type="cellIs" dxfId="1484" priority="10" stopIfTrue="1" operator="equal">
      <formula>0</formula>
    </cfRule>
  </conditionalFormatting>
  <conditionalFormatting sqref="A164:C164">
    <cfRule type="cellIs" dxfId="1483" priority="7" stopIfTrue="1" operator="equal">
      <formula>A163</formula>
    </cfRule>
    <cfRule type="cellIs" dxfId="1482" priority="8" stopIfTrue="1" operator="equal">
      <formula>0</formula>
    </cfRule>
  </conditionalFormatting>
  <conditionalFormatting sqref="A192">
    <cfRule type="cellIs" dxfId="1481" priority="3" stopIfTrue="1" operator="equal">
      <formula>A191</formula>
    </cfRule>
  </conditionalFormatting>
  <conditionalFormatting sqref="A193">
    <cfRule type="cellIs" dxfId="1480" priority="2" stopIfTrue="1" operator="equal">
      <formula>A192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1040</v>
      </c>
      <c r="C10" s="46"/>
      <c r="D10" s="46"/>
      <c r="E10" s="46"/>
      <c r="F10" s="46"/>
      <c r="G10" s="46"/>
      <c r="H10" s="46"/>
      <c r="I10" s="46"/>
      <c r="J10" s="46"/>
      <c r="K10" s="46"/>
      <c r="L10" s="46"/>
      <c r="N10" s="46" t="s">
        <v>1041</v>
      </c>
      <c r="O10" s="46"/>
      <c r="P10" s="46"/>
      <c r="Q10" s="46"/>
      <c r="R10" s="46"/>
      <c r="S10" s="46"/>
      <c r="T10" s="46"/>
      <c r="U10" s="46"/>
      <c r="V10" s="46"/>
      <c r="W10" s="46"/>
      <c r="X10" s="46"/>
      <c r="Y10" s="46"/>
      <c r="Z10" s="31"/>
      <c r="AA10" s="46" t="s">
        <v>1042</v>
      </c>
      <c r="AB10" s="46"/>
      <c r="AC10" s="46"/>
      <c r="AD10" s="46"/>
      <c r="AE10" s="46"/>
      <c r="AF10" s="46"/>
      <c r="AG10" s="46"/>
      <c r="AH10" s="46"/>
      <c r="AI10" s="46"/>
      <c r="AJ10" s="31"/>
      <c r="AK10" s="187" t="s">
        <v>602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1038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1039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1012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4864815</v>
      </c>
      <c r="AA30" s="161"/>
      <c r="AB30" s="161"/>
      <c r="AC30" s="161"/>
      <c r="AD30" s="161"/>
      <c r="AE30" s="162">
        <v>4864815</v>
      </c>
      <c r="AF30" s="163"/>
      <c r="AG30" s="163"/>
      <c r="AH30" s="164"/>
      <c r="AI30" s="162">
        <f>IF(ISNUMBER(U30),U30,0)+IF(ISNUMBER(Z30),Z30,0)</f>
        <v>4864815</v>
      </c>
      <c r="AJ30" s="163"/>
      <c r="AK30" s="163"/>
      <c r="AL30" s="163"/>
      <c r="AM30" s="164"/>
      <c r="AN30" s="162" t="s">
        <v>627</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41034500</v>
      </c>
      <c r="B31" s="159"/>
      <c r="C31" s="159"/>
      <c r="D31" s="160"/>
      <c r="E31" s="132" t="s">
        <v>1029</v>
      </c>
      <c r="F31" s="133"/>
      <c r="G31" s="133"/>
      <c r="H31" s="133"/>
      <c r="I31" s="133"/>
      <c r="J31" s="133"/>
      <c r="K31" s="133"/>
      <c r="L31" s="133"/>
      <c r="M31" s="133"/>
      <c r="N31" s="133"/>
      <c r="O31" s="133"/>
      <c r="P31" s="133"/>
      <c r="Q31" s="133"/>
      <c r="R31" s="133"/>
      <c r="S31" s="133"/>
      <c r="T31" s="134"/>
      <c r="U31" s="161" t="s">
        <v>627</v>
      </c>
      <c r="V31" s="161"/>
      <c r="W31" s="161"/>
      <c r="X31" s="161"/>
      <c r="Y31" s="161"/>
      <c r="Z31" s="161">
        <v>4864815</v>
      </c>
      <c r="AA31" s="161"/>
      <c r="AB31" s="161"/>
      <c r="AC31" s="161"/>
      <c r="AD31" s="161"/>
      <c r="AE31" s="162">
        <v>4864815</v>
      </c>
      <c r="AF31" s="163"/>
      <c r="AG31" s="163"/>
      <c r="AH31" s="164"/>
      <c r="AI31" s="162">
        <f>IF(ISNUMBER(U31),U31,0)+IF(ISNUMBER(Z31),Z31,0)</f>
        <v>4864815</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4864815</v>
      </c>
      <c r="AA32" s="165"/>
      <c r="AB32" s="165"/>
      <c r="AC32" s="165"/>
      <c r="AD32" s="165"/>
      <c r="AE32" s="166">
        <v>4864815</v>
      </c>
      <c r="AF32" s="167"/>
      <c r="AG32" s="167"/>
      <c r="AH32" s="168"/>
      <c r="AI32" s="166">
        <f>IF(ISNUMBER(U32),U32,0)+IF(ISNUMBER(Z32),Z32,0)</f>
        <v>4864815</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38.25" customHeight="1" x14ac:dyDescent="0.2">
      <c r="A41" s="158">
        <v>41034500</v>
      </c>
      <c r="B41" s="159"/>
      <c r="C41" s="159"/>
      <c r="D41" s="160"/>
      <c r="E41" s="132" t="s">
        <v>1029</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985</v>
      </c>
      <c r="F52" s="133"/>
      <c r="G52" s="133"/>
      <c r="H52" s="133"/>
      <c r="I52" s="133"/>
      <c r="J52" s="133"/>
      <c r="K52" s="133"/>
      <c r="L52" s="133"/>
      <c r="M52" s="133"/>
      <c r="N52" s="133"/>
      <c r="O52" s="133"/>
      <c r="P52" s="133"/>
      <c r="Q52" s="133"/>
      <c r="R52" s="133"/>
      <c r="S52" s="133"/>
      <c r="T52" s="134"/>
      <c r="U52" s="162">
        <v>0</v>
      </c>
      <c r="V52" s="163"/>
      <c r="W52" s="163"/>
      <c r="X52" s="163"/>
      <c r="Y52" s="164"/>
      <c r="Z52" s="162">
        <v>4864815</v>
      </c>
      <c r="AA52" s="163"/>
      <c r="AB52" s="163"/>
      <c r="AC52" s="163"/>
      <c r="AD52" s="164"/>
      <c r="AE52" s="162">
        <v>4864815</v>
      </c>
      <c r="AF52" s="163"/>
      <c r="AG52" s="163"/>
      <c r="AH52" s="164"/>
      <c r="AI52" s="162">
        <f>IF(ISNUMBER(U52),U52,0)+IF(ISNUMBER(Z52),Z52,0)</f>
        <v>4864815</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4864815</v>
      </c>
      <c r="AA53" s="167"/>
      <c r="AB53" s="167"/>
      <c r="AC53" s="167"/>
      <c r="AD53" s="168"/>
      <c r="AE53" s="166">
        <v>4864815</v>
      </c>
      <c r="AF53" s="167"/>
      <c r="AG53" s="167"/>
      <c r="AH53" s="168"/>
      <c r="AI53" s="166">
        <f>IF(ISNUMBER(U53),U53,0)+IF(ISNUMBER(Z53),Z53,0)</f>
        <v>4864815</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3122</v>
      </c>
      <c r="B69" s="159"/>
      <c r="C69" s="159"/>
      <c r="D69" s="160"/>
      <c r="E69" s="132" t="s">
        <v>985</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602</v>
      </c>
      <c r="E88" s="133"/>
      <c r="F88" s="133"/>
      <c r="G88" s="133"/>
      <c r="H88" s="133"/>
      <c r="I88" s="133"/>
      <c r="J88" s="133"/>
      <c r="K88" s="133"/>
      <c r="L88" s="133"/>
      <c r="M88" s="133"/>
      <c r="N88" s="133"/>
      <c r="O88" s="133"/>
      <c r="P88" s="133"/>
      <c r="Q88" s="133"/>
      <c r="R88" s="133"/>
      <c r="S88" s="133"/>
      <c r="T88" s="134"/>
      <c r="U88" s="162">
        <v>0</v>
      </c>
      <c r="V88" s="163"/>
      <c r="W88" s="163"/>
      <c r="X88" s="163"/>
      <c r="Y88" s="164"/>
      <c r="Z88" s="162">
        <v>4864815</v>
      </c>
      <c r="AA88" s="163"/>
      <c r="AB88" s="163"/>
      <c r="AC88" s="163"/>
      <c r="AD88" s="164"/>
      <c r="AE88" s="162">
        <v>4864815</v>
      </c>
      <c r="AF88" s="163"/>
      <c r="AG88" s="163"/>
      <c r="AH88" s="164"/>
      <c r="AI88" s="162">
        <f>IF(ISNUMBER(U88),U88,0)+IF(ISNUMBER(Z88),Z88,0)</f>
        <v>4864815</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4864815</v>
      </c>
      <c r="AA89" s="167"/>
      <c r="AB89" s="167"/>
      <c r="AC89" s="167"/>
      <c r="AD89" s="168"/>
      <c r="AE89" s="166">
        <v>4864815</v>
      </c>
      <c r="AF89" s="167"/>
      <c r="AG89" s="167"/>
      <c r="AH89" s="168"/>
      <c r="AI89" s="166">
        <f>IF(ISNUMBER(U89),U89,0)+IF(ISNUMBER(Z89),Z89,0)</f>
        <v>4864815</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602</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
      <c r="A108" s="158">
        <v>0</v>
      </c>
      <c r="B108" s="159"/>
      <c r="C108" s="159"/>
      <c r="D108" s="176" t="s">
        <v>258</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4864.8149999999996</v>
      </c>
      <c r="AG108" s="177"/>
      <c r="AH108" s="177"/>
      <c r="AI108" s="177"/>
      <c r="AJ108" s="177"/>
      <c r="AK108" s="177">
        <v>0</v>
      </c>
      <c r="AL108" s="177"/>
      <c r="AM108" s="177"/>
      <c r="AN108" s="177"/>
      <c r="AO108" s="177"/>
      <c r="AP108" s="177">
        <v>4864.8149999999996</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1030</v>
      </c>
      <c r="E110" s="133"/>
      <c r="F110" s="133"/>
      <c r="G110" s="133"/>
      <c r="H110" s="133"/>
      <c r="I110" s="133"/>
      <c r="J110" s="133"/>
      <c r="K110" s="133"/>
      <c r="L110" s="133"/>
      <c r="M110" s="133"/>
      <c r="N110" s="133"/>
      <c r="O110" s="133"/>
      <c r="P110" s="134"/>
      <c r="Q110" s="57" t="s">
        <v>223</v>
      </c>
      <c r="R110" s="57"/>
      <c r="S110" s="57"/>
      <c r="T110" s="57"/>
      <c r="U110" s="57"/>
      <c r="V110" s="176" t="s">
        <v>729</v>
      </c>
      <c r="W110" s="133"/>
      <c r="X110" s="133"/>
      <c r="Y110" s="133"/>
      <c r="Z110" s="133"/>
      <c r="AA110" s="133"/>
      <c r="AB110" s="133"/>
      <c r="AC110" s="133"/>
      <c r="AD110" s="133"/>
      <c r="AE110" s="134"/>
      <c r="AF110" s="177">
        <v>4</v>
      </c>
      <c r="AG110" s="177"/>
      <c r="AH110" s="177"/>
      <c r="AI110" s="177"/>
      <c r="AJ110" s="177"/>
      <c r="AK110" s="177">
        <v>0</v>
      </c>
      <c r="AL110" s="177"/>
      <c r="AM110" s="177"/>
      <c r="AN110" s="177"/>
      <c r="AO110" s="177"/>
      <c r="AP110" s="177">
        <v>4</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1031</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1216.203</v>
      </c>
      <c r="AG112" s="177"/>
      <c r="AH112" s="177"/>
      <c r="AI112" s="177"/>
      <c r="AJ112" s="177"/>
      <c r="AK112" s="177">
        <v>0</v>
      </c>
      <c r="AL112" s="177"/>
      <c r="AM112" s="177"/>
      <c r="AN112" s="177"/>
      <c r="AO112" s="177"/>
      <c r="AP112" s="177">
        <v>1216.203</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363</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100</v>
      </c>
      <c r="AG114" s="177"/>
      <c r="AH114" s="177"/>
      <c r="AI114" s="177"/>
      <c r="AJ114" s="177"/>
      <c r="AK114" s="177">
        <v>0</v>
      </c>
      <c r="AL114" s="177"/>
      <c r="AM114" s="177"/>
      <c r="AN114" s="177"/>
      <c r="AO114" s="177"/>
      <c r="AP114" s="177">
        <v>100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258</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1030</v>
      </c>
      <c r="E124" s="133"/>
      <c r="F124" s="133"/>
      <c r="G124" s="133"/>
      <c r="H124" s="133"/>
      <c r="I124" s="133"/>
      <c r="J124" s="133"/>
      <c r="K124" s="133"/>
      <c r="L124" s="133"/>
      <c r="M124" s="133"/>
      <c r="N124" s="133"/>
      <c r="O124" s="133"/>
      <c r="P124" s="134"/>
      <c r="Q124" s="57" t="s">
        <v>223</v>
      </c>
      <c r="R124" s="57"/>
      <c r="S124" s="57"/>
      <c r="T124" s="57"/>
      <c r="U124" s="57"/>
      <c r="V124" s="176" t="s">
        <v>729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1031</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363</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3.75" customHeight="1" x14ac:dyDescent="0.2">
      <c r="A157" s="172">
        <v>1</v>
      </c>
      <c r="B157" s="172"/>
      <c r="C157" s="172"/>
      <c r="D157" s="172"/>
      <c r="E157" s="172"/>
      <c r="F157" s="172"/>
      <c r="G157" s="132" t="s">
        <v>1032</v>
      </c>
      <c r="H157" s="133"/>
      <c r="I157" s="133"/>
      <c r="J157" s="133"/>
      <c r="K157" s="133"/>
      <c r="L157" s="133"/>
      <c r="M157" s="133"/>
      <c r="N157" s="133"/>
      <c r="O157" s="133"/>
      <c r="P157" s="133"/>
      <c r="Q157" s="133"/>
      <c r="R157" s="133"/>
      <c r="S157" s="134"/>
      <c r="T157" s="192" t="s">
        <v>1033</v>
      </c>
      <c r="U157" s="133"/>
      <c r="V157" s="133"/>
      <c r="W157" s="133"/>
      <c r="X157" s="133"/>
      <c r="Y157" s="133"/>
      <c r="Z157" s="134"/>
      <c r="AA157" s="179">
        <v>0</v>
      </c>
      <c r="AB157" s="179"/>
      <c r="AC157" s="179"/>
      <c r="AD157" s="179"/>
      <c r="AE157" s="179"/>
      <c r="AF157" s="179">
        <v>4864815</v>
      </c>
      <c r="AG157" s="179"/>
      <c r="AH157" s="179"/>
      <c r="AI157" s="179"/>
      <c r="AJ157" s="179"/>
      <c r="AK157" s="179">
        <f>IF(ISNUMBER(AA157),AA157,0)+IF(ISNUMBER(AF157),AF157,0)</f>
        <v>4864815</v>
      </c>
      <c r="AL157" s="179"/>
      <c r="AM157" s="179"/>
      <c r="AN157" s="179"/>
      <c r="AO157" s="179"/>
      <c r="AP157" s="179">
        <v>0</v>
      </c>
      <c r="AQ157" s="179"/>
      <c r="AR157" s="179"/>
      <c r="AS157" s="179"/>
      <c r="AT157" s="179"/>
      <c r="AU157" s="179">
        <v>0</v>
      </c>
      <c r="AV157" s="179"/>
      <c r="AW157" s="179"/>
      <c r="AX157" s="179"/>
      <c r="AY157" s="179"/>
      <c r="AZ157" s="179">
        <f>IF(ISNUMBER(AP157),AP157,0)+IF(ISNUMBER(AU157),AU157,0)</f>
        <v>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0</v>
      </c>
      <c r="AB158" s="178"/>
      <c r="AC158" s="178"/>
      <c r="AD158" s="178"/>
      <c r="AE158" s="178"/>
      <c r="AF158" s="178">
        <v>4864815</v>
      </c>
      <c r="AG158" s="178"/>
      <c r="AH158" s="178"/>
      <c r="AI158" s="178"/>
      <c r="AJ158" s="178"/>
      <c r="AK158" s="178">
        <f>IF(ISNUMBER(AA158),AA158,0)+IF(ISNUMBER(AF158),AF158,0)</f>
        <v>4864815</v>
      </c>
      <c r="AL158" s="178"/>
      <c r="AM158" s="178"/>
      <c r="AN158" s="178"/>
      <c r="AO158" s="178"/>
      <c r="AP158" s="178">
        <v>0</v>
      </c>
      <c r="AQ158" s="178"/>
      <c r="AR158" s="178"/>
      <c r="AS158" s="178"/>
      <c r="AT158" s="178"/>
      <c r="AU158" s="178">
        <v>0</v>
      </c>
      <c r="AV158" s="178"/>
      <c r="AW158" s="178"/>
      <c r="AX158" s="178"/>
      <c r="AY158" s="178"/>
      <c r="AZ158" s="178">
        <f>IF(ISNUMBER(AP158),AP158,0)+IF(ISNUMBER(AU158),AU158,0)</f>
        <v>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3.75" customHeight="1" x14ac:dyDescent="0.2">
      <c r="A166" s="172">
        <v>1</v>
      </c>
      <c r="B166" s="172"/>
      <c r="C166" s="172"/>
      <c r="D166" s="172"/>
      <c r="E166" s="172"/>
      <c r="F166" s="172"/>
      <c r="G166" s="132" t="s">
        <v>1032</v>
      </c>
      <c r="H166" s="133"/>
      <c r="I166" s="133"/>
      <c r="J166" s="133"/>
      <c r="K166" s="133"/>
      <c r="L166" s="133"/>
      <c r="M166" s="133"/>
      <c r="N166" s="133"/>
      <c r="O166" s="133"/>
      <c r="P166" s="133"/>
      <c r="Q166" s="133"/>
      <c r="R166" s="133"/>
      <c r="S166" s="134"/>
      <c r="T166" s="192" t="s">
        <v>1033</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138" customFormat="1" ht="76.5" customHeight="1" x14ac:dyDescent="0.2">
      <c r="A176" s="132" t="s">
        <v>1034</v>
      </c>
      <c r="B176" s="133"/>
      <c r="C176" s="133"/>
      <c r="D176" s="133"/>
      <c r="E176" s="133"/>
      <c r="F176" s="133"/>
      <c r="G176" s="133"/>
      <c r="H176" s="133"/>
      <c r="I176" s="133"/>
      <c r="J176" s="133"/>
      <c r="K176" s="133"/>
      <c r="L176" s="133"/>
      <c r="M176" s="134"/>
      <c r="N176" s="158">
        <v>2021</v>
      </c>
      <c r="O176" s="159"/>
      <c r="P176" s="159"/>
      <c r="Q176" s="159"/>
      <c r="R176" s="159"/>
      <c r="S176" s="159"/>
      <c r="T176" s="159"/>
      <c r="U176" s="160"/>
      <c r="V176" s="188">
        <v>1327306</v>
      </c>
      <c r="W176" s="188"/>
      <c r="X176" s="188"/>
      <c r="Y176" s="188"/>
      <c r="Z176" s="188"/>
      <c r="AA176" s="188">
        <v>1204370</v>
      </c>
      <c r="AB176" s="188"/>
      <c r="AC176" s="188"/>
      <c r="AD176" s="188"/>
      <c r="AE176" s="188"/>
      <c r="AF176" s="188">
        <v>100</v>
      </c>
      <c r="AG176" s="188"/>
      <c r="AH176" s="188"/>
      <c r="AI176" s="188"/>
      <c r="AJ176" s="188">
        <v>0</v>
      </c>
      <c r="AK176" s="188"/>
      <c r="AL176" s="188"/>
      <c r="AM176" s="188"/>
      <c r="AN176" s="188"/>
      <c r="AO176" s="188">
        <v>0</v>
      </c>
      <c r="AP176" s="188"/>
      <c r="AQ176" s="188"/>
      <c r="AR176" s="188"/>
      <c r="AS176" s="188">
        <v>0</v>
      </c>
      <c r="AT176" s="188"/>
      <c r="AU176" s="188"/>
      <c r="AV176" s="188"/>
      <c r="AW176" s="188"/>
      <c r="AX176" s="188">
        <v>0</v>
      </c>
      <c r="AY176" s="188"/>
      <c r="AZ176" s="188"/>
      <c r="BA176" s="188"/>
      <c r="BB176" s="188">
        <v>0</v>
      </c>
      <c r="BC176" s="188"/>
      <c r="BD176" s="188"/>
      <c r="BE176" s="188"/>
      <c r="BF176" s="188"/>
      <c r="BG176" s="188">
        <v>0</v>
      </c>
      <c r="BH176" s="188"/>
      <c r="BI176" s="188"/>
      <c r="BJ176" s="188"/>
      <c r="BK176" s="188">
        <v>0</v>
      </c>
      <c r="BL176" s="188"/>
      <c r="BM176" s="188"/>
      <c r="BN176" s="188"/>
      <c r="BO176" s="188"/>
      <c r="BP176" s="189">
        <v>0</v>
      </c>
      <c r="BQ176" s="190"/>
      <c r="BR176" s="190"/>
      <c r="BS176" s="191"/>
      <c r="CA176" s="138" t="s">
        <v>57</v>
      </c>
    </row>
    <row r="177" spans="1:71" s="138" customFormat="1" ht="63.75" customHeight="1" x14ac:dyDescent="0.2">
      <c r="A177" s="132" t="s">
        <v>1035</v>
      </c>
      <c r="B177" s="133"/>
      <c r="C177" s="133"/>
      <c r="D177" s="133"/>
      <c r="E177" s="133"/>
      <c r="F177" s="133"/>
      <c r="G177" s="133"/>
      <c r="H177" s="133"/>
      <c r="I177" s="133"/>
      <c r="J177" s="133"/>
      <c r="K177" s="133"/>
      <c r="L177" s="133"/>
      <c r="M177" s="134"/>
      <c r="N177" s="158">
        <v>2021</v>
      </c>
      <c r="O177" s="159"/>
      <c r="P177" s="159"/>
      <c r="Q177" s="159"/>
      <c r="R177" s="159"/>
      <c r="S177" s="159"/>
      <c r="T177" s="159"/>
      <c r="U177" s="160"/>
      <c r="V177" s="188">
        <v>1297414</v>
      </c>
      <c r="W177" s="188"/>
      <c r="X177" s="188"/>
      <c r="Y177" s="188"/>
      <c r="Z177" s="188"/>
      <c r="AA177" s="188">
        <v>1202085</v>
      </c>
      <c r="AB177" s="188"/>
      <c r="AC177" s="188"/>
      <c r="AD177" s="188"/>
      <c r="AE177" s="188"/>
      <c r="AF177" s="188">
        <v>100</v>
      </c>
      <c r="AG177" s="188"/>
      <c r="AH177" s="188"/>
      <c r="AI177" s="188"/>
      <c r="AJ177" s="188">
        <v>0</v>
      </c>
      <c r="AK177" s="188"/>
      <c r="AL177" s="188"/>
      <c r="AM177" s="188"/>
      <c r="AN177" s="188"/>
      <c r="AO177" s="188">
        <v>0</v>
      </c>
      <c r="AP177" s="188"/>
      <c r="AQ177" s="188"/>
      <c r="AR177" s="188"/>
      <c r="AS177" s="188">
        <v>0</v>
      </c>
      <c r="AT177" s="188"/>
      <c r="AU177" s="188"/>
      <c r="AV177" s="188"/>
      <c r="AW177" s="188"/>
      <c r="AX177" s="188">
        <v>0</v>
      </c>
      <c r="AY177" s="188"/>
      <c r="AZ177" s="188"/>
      <c r="BA177" s="188"/>
      <c r="BB177" s="188">
        <v>0</v>
      </c>
      <c r="BC177" s="188"/>
      <c r="BD177" s="188"/>
      <c r="BE177" s="188"/>
      <c r="BF177" s="188"/>
      <c r="BG177" s="188">
        <v>0</v>
      </c>
      <c r="BH177" s="188"/>
      <c r="BI177" s="188"/>
      <c r="BJ177" s="188"/>
      <c r="BK177" s="188">
        <v>0</v>
      </c>
      <c r="BL177" s="188"/>
      <c r="BM177" s="188"/>
      <c r="BN177" s="188"/>
      <c r="BO177" s="188"/>
      <c r="BP177" s="189">
        <v>0</v>
      </c>
      <c r="BQ177" s="190"/>
      <c r="BR177" s="190"/>
      <c r="BS177" s="191"/>
    </row>
    <row r="178" spans="1:71" s="138" customFormat="1" ht="63.75" customHeight="1" x14ac:dyDescent="0.2">
      <c r="A178" s="132" t="s">
        <v>1036</v>
      </c>
      <c r="B178" s="133"/>
      <c r="C178" s="133"/>
      <c r="D178" s="133"/>
      <c r="E178" s="133"/>
      <c r="F178" s="133"/>
      <c r="G178" s="133"/>
      <c r="H178" s="133"/>
      <c r="I178" s="133"/>
      <c r="J178" s="133"/>
      <c r="K178" s="133"/>
      <c r="L178" s="133"/>
      <c r="M178" s="134"/>
      <c r="N178" s="158">
        <v>2021</v>
      </c>
      <c r="O178" s="159"/>
      <c r="P178" s="159"/>
      <c r="Q178" s="159"/>
      <c r="R178" s="159"/>
      <c r="S178" s="159"/>
      <c r="T178" s="159"/>
      <c r="U178" s="160"/>
      <c r="V178" s="188">
        <v>1429671</v>
      </c>
      <c r="W178" s="188"/>
      <c r="X178" s="188"/>
      <c r="Y178" s="188"/>
      <c r="Z178" s="188"/>
      <c r="AA178" s="188">
        <v>1259207</v>
      </c>
      <c r="AB178" s="188"/>
      <c r="AC178" s="188"/>
      <c r="AD178" s="188"/>
      <c r="AE178" s="188"/>
      <c r="AF178" s="188">
        <v>100</v>
      </c>
      <c r="AG178" s="188"/>
      <c r="AH178" s="188"/>
      <c r="AI178" s="188"/>
      <c r="AJ178" s="188">
        <v>0</v>
      </c>
      <c r="AK178" s="188"/>
      <c r="AL178" s="188"/>
      <c r="AM178" s="188"/>
      <c r="AN178" s="188"/>
      <c r="AO178" s="188">
        <v>0</v>
      </c>
      <c r="AP178" s="188"/>
      <c r="AQ178" s="188"/>
      <c r="AR178" s="188"/>
      <c r="AS178" s="188">
        <v>0</v>
      </c>
      <c r="AT178" s="188"/>
      <c r="AU178" s="188"/>
      <c r="AV178" s="188"/>
      <c r="AW178" s="188"/>
      <c r="AX178" s="188">
        <v>0</v>
      </c>
      <c r="AY178" s="188"/>
      <c r="AZ178" s="188"/>
      <c r="BA178" s="188"/>
      <c r="BB178" s="188">
        <v>0</v>
      </c>
      <c r="BC178" s="188"/>
      <c r="BD178" s="188"/>
      <c r="BE178" s="188"/>
      <c r="BF178" s="188"/>
      <c r="BG178" s="188">
        <v>0</v>
      </c>
      <c r="BH178" s="188"/>
      <c r="BI178" s="188"/>
      <c r="BJ178" s="188"/>
      <c r="BK178" s="188">
        <v>0</v>
      </c>
      <c r="BL178" s="188"/>
      <c r="BM178" s="188"/>
      <c r="BN178" s="188"/>
      <c r="BO178" s="188"/>
      <c r="BP178" s="189">
        <v>0</v>
      </c>
      <c r="BQ178" s="190"/>
      <c r="BR178" s="190"/>
      <c r="BS178" s="191"/>
    </row>
    <row r="179" spans="1:71" s="138" customFormat="1" ht="76.5" customHeight="1" x14ac:dyDescent="0.2">
      <c r="A179" s="132" t="s">
        <v>1037</v>
      </c>
      <c r="B179" s="133"/>
      <c r="C179" s="133"/>
      <c r="D179" s="133"/>
      <c r="E179" s="133"/>
      <c r="F179" s="133"/>
      <c r="G179" s="133"/>
      <c r="H179" s="133"/>
      <c r="I179" s="133"/>
      <c r="J179" s="133"/>
      <c r="K179" s="133"/>
      <c r="L179" s="133"/>
      <c r="M179" s="134"/>
      <c r="N179" s="158">
        <v>2021</v>
      </c>
      <c r="O179" s="159"/>
      <c r="P179" s="159"/>
      <c r="Q179" s="159"/>
      <c r="R179" s="159"/>
      <c r="S179" s="159"/>
      <c r="T179" s="159"/>
      <c r="U179" s="160"/>
      <c r="V179" s="188">
        <v>1296247</v>
      </c>
      <c r="W179" s="188"/>
      <c r="X179" s="188"/>
      <c r="Y179" s="188"/>
      <c r="Z179" s="188"/>
      <c r="AA179" s="188">
        <v>1199153</v>
      </c>
      <c r="AB179" s="188"/>
      <c r="AC179" s="188"/>
      <c r="AD179" s="188"/>
      <c r="AE179" s="188"/>
      <c r="AF179" s="188">
        <v>100</v>
      </c>
      <c r="AG179" s="188"/>
      <c r="AH179" s="188"/>
      <c r="AI179" s="188"/>
      <c r="AJ179" s="188">
        <v>0</v>
      </c>
      <c r="AK179" s="188"/>
      <c r="AL179" s="188"/>
      <c r="AM179" s="188"/>
      <c r="AN179" s="188"/>
      <c r="AO179" s="188">
        <v>0</v>
      </c>
      <c r="AP179" s="188"/>
      <c r="AQ179" s="188"/>
      <c r="AR179" s="188"/>
      <c r="AS179" s="188">
        <v>0</v>
      </c>
      <c r="AT179" s="188"/>
      <c r="AU179" s="188"/>
      <c r="AV179" s="188"/>
      <c r="AW179" s="188"/>
      <c r="AX179" s="188">
        <v>0</v>
      </c>
      <c r="AY179" s="188"/>
      <c r="AZ179" s="188"/>
      <c r="BA179" s="188"/>
      <c r="BB179" s="188">
        <v>0</v>
      </c>
      <c r="BC179" s="188"/>
      <c r="BD179" s="188"/>
      <c r="BE179" s="188"/>
      <c r="BF179" s="188"/>
      <c r="BG179" s="188">
        <v>0</v>
      </c>
      <c r="BH179" s="188"/>
      <c r="BI179" s="188"/>
      <c r="BJ179" s="188"/>
      <c r="BK179" s="188">
        <v>0</v>
      </c>
      <c r="BL179" s="188"/>
      <c r="BM179" s="188"/>
      <c r="BN179" s="188"/>
      <c r="BO179" s="188"/>
      <c r="BP179" s="189">
        <v>0</v>
      </c>
      <c r="BQ179" s="190"/>
      <c r="BR179" s="190"/>
      <c r="BS179" s="191"/>
    </row>
    <row r="180" spans="1:71" s="9" customFormat="1" ht="12.75" customHeight="1" x14ac:dyDescent="0.2">
      <c r="A180" s="139" t="s">
        <v>179</v>
      </c>
      <c r="B180" s="140"/>
      <c r="C180" s="140"/>
      <c r="D180" s="140"/>
      <c r="E180" s="140"/>
      <c r="F180" s="140"/>
      <c r="G180" s="140"/>
      <c r="H180" s="140"/>
      <c r="I180" s="140"/>
      <c r="J180" s="140"/>
      <c r="K180" s="140"/>
      <c r="L180" s="140"/>
      <c r="M180" s="141"/>
      <c r="N180" s="120"/>
      <c r="O180" s="118"/>
      <c r="P180" s="118"/>
      <c r="Q180" s="118"/>
      <c r="R180" s="118"/>
      <c r="S180" s="118"/>
      <c r="T180" s="118"/>
      <c r="U180" s="119"/>
      <c r="V180" s="182"/>
      <c r="W180" s="182"/>
      <c r="X180" s="182"/>
      <c r="Y180" s="182"/>
      <c r="Z180" s="182"/>
      <c r="AA180" s="182">
        <v>4864815</v>
      </c>
      <c r="AB180" s="182"/>
      <c r="AC180" s="182"/>
      <c r="AD180" s="182"/>
      <c r="AE180" s="182"/>
      <c r="AF180" s="182"/>
      <c r="AG180" s="182"/>
      <c r="AH180" s="182"/>
      <c r="AI180" s="182"/>
      <c r="AJ180" s="182">
        <v>0</v>
      </c>
      <c r="AK180" s="182"/>
      <c r="AL180" s="182"/>
      <c r="AM180" s="182"/>
      <c r="AN180" s="182"/>
      <c r="AO180" s="182"/>
      <c r="AP180" s="182"/>
      <c r="AQ180" s="182"/>
      <c r="AR180" s="182"/>
      <c r="AS180" s="182">
        <v>0</v>
      </c>
      <c r="AT180" s="182"/>
      <c r="AU180" s="182"/>
      <c r="AV180" s="182"/>
      <c r="AW180" s="182"/>
      <c r="AX180" s="182"/>
      <c r="AY180" s="182"/>
      <c r="AZ180" s="182"/>
      <c r="BA180" s="182"/>
      <c r="BB180" s="182">
        <v>0</v>
      </c>
      <c r="BC180" s="182"/>
      <c r="BD180" s="182"/>
      <c r="BE180" s="182"/>
      <c r="BF180" s="182"/>
      <c r="BG180" s="182"/>
      <c r="BH180" s="182"/>
      <c r="BI180" s="182"/>
      <c r="BJ180" s="182"/>
      <c r="BK180" s="182">
        <v>0</v>
      </c>
      <c r="BL180" s="182"/>
      <c r="BM180" s="182"/>
      <c r="BN180" s="182"/>
      <c r="BO180" s="182"/>
      <c r="BP180" s="183"/>
      <c r="BQ180" s="184"/>
      <c r="BR180" s="184"/>
      <c r="BS180" s="185"/>
    </row>
    <row r="183" spans="1:71" ht="35.25" customHeight="1" x14ac:dyDescent="0.2">
      <c r="A183" s="67" t="s">
        <v>696</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1"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1"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1" ht="28.5" customHeight="1" x14ac:dyDescent="0.2">
      <c r="A187" s="61" t="s">
        <v>682</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1" ht="14.25" customHeight="1" x14ac:dyDescent="0.2">
      <c r="A188" s="67" t="s">
        <v>667</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1" ht="15" customHeight="1" x14ac:dyDescent="0.2">
      <c r="A189" s="62" t="s">
        <v>617</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1"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1"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1"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0" t="s">
        <v>179</v>
      </c>
      <c r="H194" s="180"/>
      <c r="I194" s="180"/>
      <c r="J194" s="180"/>
      <c r="K194" s="180"/>
      <c r="L194" s="180"/>
      <c r="M194" s="180"/>
      <c r="N194" s="180"/>
      <c r="O194" s="180"/>
      <c r="P194" s="180"/>
      <c r="Q194" s="180"/>
      <c r="R194" s="180"/>
      <c r="S194" s="180"/>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f>IF(ISNUMBER(AK194),AK194,0)-IF(ISNUMBER(AE194),AE194,0)</f>
        <v>0</v>
      </c>
      <c r="AR194" s="178"/>
      <c r="AS194" s="178"/>
      <c r="AT194" s="178"/>
      <c r="AU194" s="178"/>
      <c r="AV194" s="178"/>
      <c r="AW194" s="178"/>
      <c r="AX194" s="178"/>
      <c r="AY194" s="178"/>
      <c r="AZ194" s="178"/>
      <c r="BA194" s="178"/>
      <c r="BB194" s="178"/>
      <c r="BC194" s="178"/>
      <c r="BD194" s="178"/>
      <c r="BE194" s="178"/>
      <c r="BF194" s="178"/>
      <c r="BG194" s="178">
        <f>IF(ISNUMBER(Z194),Z194,0)+IF(ISNUMBER(AK194),AK194,0)</f>
        <v>0</v>
      </c>
      <c r="BH194" s="178"/>
      <c r="BI194" s="178"/>
      <c r="BJ194" s="178"/>
      <c r="BK194" s="178"/>
      <c r="BL194" s="178"/>
      <c r="CA194" s="9" t="s">
        <v>59</v>
      </c>
    </row>
    <row r="196" spans="1:79" ht="14.25" customHeight="1" x14ac:dyDescent="0.2">
      <c r="A196" s="67" t="s">
        <v>683</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617</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670</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680</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0" t="s">
        <v>179</v>
      </c>
      <c r="H203" s="180"/>
      <c r="I203" s="180"/>
      <c r="J203" s="180"/>
      <c r="K203" s="180"/>
      <c r="L203" s="180"/>
      <c r="M203" s="180"/>
      <c r="N203" s="180"/>
      <c r="O203" s="180"/>
      <c r="P203" s="180"/>
      <c r="Q203" s="178"/>
      <c r="R203" s="178"/>
      <c r="S203" s="178"/>
      <c r="T203" s="178"/>
      <c r="U203" s="178"/>
      <c r="V203" s="178"/>
      <c r="W203" s="178"/>
      <c r="X203" s="178"/>
      <c r="Y203" s="178"/>
      <c r="Z203" s="178"/>
      <c r="AA203" s="178"/>
      <c r="AB203" s="178"/>
      <c r="AC203" s="178"/>
      <c r="AD203" s="178"/>
      <c r="AE203" s="178"/>
      <c r="AF203" s="178"/>
      <c r="AG203" s="178"/>
      <c r="AH203" s="178"/>
      <c r="AI203" s="178"/>
      <c r="AJ203" s="178">
        <f>IF(ISNUMBER(Q203),Q203,0)-IF(ISNUMBER(Z203),Z203,0)</f>
        <v>0</v>
      </c>
      <c r="AK203" s="178"/>
      <c r="AL203" s="178"/>
      <c r="AM203" s="178"/>
      <c r="AN203" s="178"/>
      <c r="AO203" s="178"/>
      <c r="AP203" s="178"/>
      <c r="AQ203" s="178"/>
      <c r="AR203" s="178"/>
      <c r="AS203" s="178"/>
      <c r="AT203" s="178">
        <f>IF(ISNUMBER(V203),V203,0)-IF(ISNUMBER(Z203),Z203,0)-IF(ISNUMBER(AE203),AE203,0)</f>
        <v>0</v>
      </c>
      <c r="AU203" s="178"/>
      <c r="AV203" s="178"/>
      <c r="AW203" s="178"/>
      <c r="AX203" s="178"/>
      <c r="AY203" s="178"/>
      <c r="AZ203" s="178"/>
      <c r="BA203" s="178"/>
      <c r="BB203" s="178"/>
      <c r="BC203" s="178"/>
      <c r="BD203" s="178"/>
      <c r="BE203" s="178"/>
      <c r="BF203" s="178"/>
      <c r="BG203" s="178"/>
      <c r="BH203" s="178">
        <f>IF(ISNUMBER(AO203),AO203,0)-IF(ISNUMBER(AX203),AX203,0)</f>
        <v>0</v>
      </c>
      <c r="BI203" s="178"/>
      <c r="BJ203" s="178"/>
      <c r="BK203" s="178"/>
      <c r="BL203" s="178"/>
      <c r="CA203" s="9" t="s">
        <v>61</v>
      </c>
    </row>
    <row r="205" spans="1:79" ht="14.25" customHeight="1" x14ac:dyDescent="0.2">
      <c r="A205" s="67" t="s">
        <v>671</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617</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668</v>
      </c>
      <c r="AF207" s="57"/>
      <c r="AG207" s="57"/>
      <c r="AH207" s="57"/>
      <c r="AI207" s="57"/>
      <c r="AJ207" s="57"/>
      <c r="AK207" s="57" t="s">
        <v>672</v>
      </c>
      <c r="AL207" s="57"/>
      <c r="AM207" s="57"/>
      <c r="AN207" s="57"/>
      <c r="AO207" s="57"/>
      <c r="AP207" s="57"/>
      <c r="AQ207" s="57" t="s">
        <v>684</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0" t="s">
        <v>179</v>
      </c>
      <c r="H211" s="180"/>
      <c r="I211" s="180"/>
      <c r="J211" s="180"/>
      <c r="K211" s="180"/>
      <c r="L211" s="180"/>
      <c r="M211" s="180"/>
      <c r="N211" s="180"/>
      <c r="O211" s="180"/>
      <c r="P211" s="180"/>
      <c r="Q211" s="180"/>
      <c r="R211" s="180"/>
      <c r="S211" s="180"/>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80"/>
      <c r="AX211" s="180"/>
      <c r="AY211" s="180"/>
      <c r="AZ211" s="180"/>
      <c r="BA211" s="180"/>
      <c r="BB211" s="180"/>
      <c r="BC211" s="180"/>
      <c r="BD211" s="180"/>
      <c r="BE211" s="180"/>
      <c r="BF211" s="180"/>
      <c r="BG211" s="180"/>
      <c r="BH211" s="180"/>
      <c r="BI211" s="180"/>
      <c r="BJ211" s="180"/>
      <c r="BK211" s="180"/>
      <c r="BL211" s="180"/>
      <c r="CA211" s="9" t="s">
        <v>63</v>
      </c>
    </row>
    <row r="213" spans="1:79" ht="14.25" customHeight="1" x14ac:dyDescent="0.2">
      <c r="A213" s="67" t="s">
        <v>673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697</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674</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150" t="s">
        <v>755</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611</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665</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612</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666</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sheetData>
  <mergeCells count="1342">
    <mergeCell ref="BP180:BS180"/>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178:M178"/>
    <mergeCell ref="N178:U178"/>
    <mergeCell ref="V178:Z178"/>
    <mergeCell ref="AA178:AE178"/>
    <mergeCell ref="AF178:AI178"/>
    <mergeCell ref="AJ178:AN178"/>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76:BS176"/>
    <mergeCell ref="A183:BL183"/>
    <mergeCell ref="A184:BL184"/>
    <mergeCell ref="A187:BL187"/>
    <mergeCell ref="A188:BL188"/>
    <mergeCell ref="A189:BL189"/>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248" priority="39" stopIfTrue="1" operator="equal">
      <formula>A87</formula>
    </cfRule>
  </conditionalFormatting>
  <conditionalFormatting sqref="A107:C107 A121:C121">
    <cfRule type="cellIs" dxfId="247" priority="40" stopIfTrue="1" operator="equal">
      <formula>A106</formula>
    </cfRule>
    <cfRule type="cellIs" dxfId="246" priority="41" stopIfTrue="1" operator="equal">
      <formula>0</formula>
    </cfRule>
  </conditionalFormatting>
  <conditionalFormatting sqref="A89">
    <cfRule type="cellIs" dxfId="245" priority="38" stopIfTrue="1" operator="equal">
      <formula>A88</formula>
    </cfRule>
  </conditionalFormatting>
  <conditionalFormatting sqref="A99">
    <cfRule type="cellIs" dxfId="244" priority="1542" stopIfTrue="1" operator="equal">
      <formula>A97</formula>
    </cfRule>
  </conditionalFormatting>
  <conditionalFormatting sqref="A98">
    <cfRule type="cellIs" dxfId="243" priority="36" stopIfTrue="1" operator="equal">
      <formula>A97</formula>
    </cfRule>
  </conditionalFormatting>
  <conditionalFormatting sqref="A147">
    <cfRule type="cellIs" dxfId="242" priority="2" stopIfTrue="1" operator="equal">
      <formula>A146</formula>
    </cfRule>
  </conditionalFormatting>
  <conditionalFormatting sqref="A108:C108">
    <cfRule type="cellIs" dxfId="241" priority="33" stopIfTrue="1" operator="equal">
      <formula>A107</formula>
    </cfRule>
    <cfRule type="cellIs" dxfId="240" priority="34" stopIfTrue="1" operator="equal">
      <formula>0</formula>
    </cfRule>
  </conditionalFormatting>
  <conditionalFormatting sqref="A109:C109">
    <cfRule type="cellIs" dxfId="239" priority="31" stopIfTrue="1" operator="equal">
      <formula>A108</formula>
    </cfRule>
    <cfRule type="cellIs" dxfId="238" priority="32" stopIfTrue="1" operator="equal">
      <formula>0</formula>
    </cfRule>
  </conditionalFormatting>
  <conditionalFormatting sqref="A110:C110">
    <cfRule type="cellIs" dxfId="237" priority="29" stopIfTrue="1" operator="equal">
      <formula>A109</formula>
    </cfRule>
    <cfRule type="cellIs" dxfId="236" priority="30" stopIfTrue="1" operator="equal">
      <formula>0</formula>
    </cfRule>
  </conditionalFormatting>
  <conditionalFormatting sqref="A111:C111">
    <cfRule type="cellIs" dxfId="235" priority="27" stopIfTrue="1" operator="equal">
      <formula>A110</formula>
    </cfRule>
    <cfRule type="cellIs" dxfId="234" priority="28" stopIfTrue="1" operator="equal">
      <formula>0</formula>
    </cfRule>
  </conditionalFormatting>
  <conditionalFormatting sqref="A112:C112">
    <cfRule type="cellIs" dxfId="233" priority="25" stopIfTrue="1" operator="equal">
      <formula>A111</formula>
    </cfRule>
    <cfRule type="cellIs" dxfId="232" priority="26" stopIfTrue="1" operator="equal">
      <formula>0</formula>
    </cfRule>
  </conditionalFormatting>
  <conditionalFormatting sqref="A113:C113">
    <cfRule type="cellIs" dxfId="231" priority="23" stopIfTrue="1" operator="equal">
      <formula>A112</formula>
    </cfRule>
    <cfRule type="cellIs" dxfId="230" priority="24" stopIfTrue="1" operator="equal">
      <formula>0</formula>
    </cfRule>
  </conditionalFormatting>
  <conditionalFormatting sqref="A114:C114">
    <cfRule type="cellIs" dxfId="229" priority="21" stopIfTrue="1" operator="equal">
      <formula>A113</formula>
    </cfRule>
    <cfRule type="cellIs" dxfId="228" priority="22" stopIfTrue="1" operator="equal">
      <formula>0</formula>
    </cfRule>
  </conditionalFormatting>
  <conditionalFormatting sqref="A122:C122">
    <cfRule type="cellIs" dxfId="227" priority="17" stopIfTrue="1" operator="equal">
      <formula>A121</formula>
    </cfRule>
    <cfRule type="cellIs" dxfId="226" priority="18" stopIfTrue="1" operator="equal">
      <formula>0</formula>
    </cfRule>
  </conditionalFormatting>
  <conditionalFormatting sqref="A123:C123">
    <cfRule type="cellIs" dxfId="225" priority="15" stopIfTrue="1" operator="equal">
      <formula>A122</formula>
    </cfRule>
    <cfRule type="cellIs" dxfId="224" priority="16" stopIfTrue="1" operator="equal">
      <formula>0</formula>
    </cfRule>
  </conditionalFormatting>
  <conditionalFormatting sqref="A124:C124">
    <cfRule type="cellIs" dxfId="223" priority="13" stopIfTrue="1" operator="equal">
      <formula>A123</formula>
    </cfRule>
    <cfRule type="cellIs" dxfId="222" priority="14" stopIfTrue="1" operator="equal">
      <formula>0</formula>
    </cfRule>
  </conditionalFormatting>
  <conditionalFormatting sqref="A125:C125">
    <cfRule type="cellIs" dxfId="221" priority="11" stopIfTrue="1" operator="equal">
      <formula>A124</formula>
    </cfRule>
    <cfRule type="cellIs" dxfId="220" priority="12" stopIfTrue="1" operator="equal">
      <formula>0</formula>
    </cfRule>
  </conditionalFormatting>
  <conditionalFormatting sqref="A126:C126">
    <cfRule type="cellIs" dxfId="219" priority="9" stopIfTrue="1" operator="equal">
      <formula>A125</formula>
    </cfRule>
    <cfRule type="cellIs" dxfId="218" priority="10" stopIfTrue="1" operator="equal">
      <formula>0</formula>
    </cfRule>
  </conditionalFormatting>
  <conditionalFormatting sqref="A127:C127">
    <cfRule type="cellIs" dxfId="217" priority="7" stopIfTrue="1" operator="equal">
      <formula>A126</formula>
    </cfRule>
    <cfRule type="cellIs" dxfId="216" priority="8" stopIfTrue="1" operator="equal">
      <formula>0</formula>
    </cfRule>
  </conditionalFormatting>
  <conditionalFormatting sqref="A128:C128">
    <cfRule type="cellIs" dxfId="215" priority="5" stopIfTrue="1" operator="equal">
      <formula>A127</formula>
    </cfRule>
    <cfRule type="cellIs" dxfId="2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1054</v>
      </c>
      <c r="C10" s="46"/>
      <c r="D10" s="46"/>
      <c r="E10" s="46"/>
      <c r="F10" s="46"/>
      <c r="G10" s="46"/>
      <c r="H10" s="46"/>
      <c r="I10" s="46"/>
      <c r="J10" s="46"/>
      <c r="K10" s="46"/>
      <c r="L10" s="46"/>
      <c r="N10" s="46" t="s">
        <v>1055</v>
      </c>
      <c r="O10" s="46"/>
      <c r="P10" s="46"/>
      <c r="Q10" s="46"/>
      <c r="R10" s="46"/>
      <c r="S10" s="46"/>
      <c r="T10" s="46"/>
      <c r="U10" s="46"/>
      <c r="V10" s="46"/>
      <c r="W10" s="46"/>
      <c r="X10" s="46"/>
      <c r="Y10" s="46"/>
      <c r="Z10" s="31"/>
      <c r="AA10" s="46" t="s">
        <v>1056</v>
      </c>
      <c r="AB10" s="46"/>
      <c r="AC10" s="46"/>
      <c r="AD10" s="46"/>
      <c r="AE10" s="46"/>
      <c r="AF10" s="46"/>
      <c r="AG10" s="46"/>
      <c r="AH10" s="46"/>
      <c r="AI10" s="46"/>
      <c r="AJ10" s="31"/>
      <c r="AK10" s="187" t="s">
        <v>604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1052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1043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1053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811086</v>
      </c>
      <c r="AA30" s="161"/>
      <c r="AB30" s="161"/>
      <c r="AC30" s="161"/>
      <c r="AD30" s="161"/>
      <c r="AE30" s="162">
        <v>811086</v>
      </c>
      <c r="AF30" s="163"/>
      <c r="AG30" s="163"/>
      <c r="AH30" s="164"/>
      <c r="AI30" s="162">
        <f>IF(ISNUMBER(U30),U30,0)+IF(ISNUMBER(Z30),Z30,0)</f>
        <v>811086</v>
      </c>
      <c r="AJ30" s="163"/>
      <c r="AK30" s="163"/>
      <c r="AL30" s="163"/>
      <c r="AM30" s="164"/>
      <c r="AN30" s="162" t="s">
        <v>627</v>
      </c>
      <c r="AO30" s="163"/>
      <c r="AP30" s="163"/>
      <c r="AQ30" s="163"/>
      <c r="AR30" s="164"/>
      <c r="AS30" s="162">
        <v>1411000</v>
      </c>
      <c r="AT30" s="163"/>
      <c r="AU30" s="163"/>
      <c r="AV30" s="163"/>
      <c r="AW30" s="164"/>
      <c r="AX30" s="162">
        <v>1411000</v>
      </c>
      <c r="AY30" s="163"/>
      <c r="AZ30" s="163"/>
      <c r="BA30" s="164"/>
      <c r="BB30" s="162">
        <f>IF(ISNUMBER(AN30),AN30,0)+IF(ISNUMBER(AS30),AS30,0)</f>
        <v>1411000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811086</v>
      </c>
      <c r="AA31" s="161"/>
      <c r="AB31" s="161"/>
      <c r="AC31" s="161"/>
      <c r="AD31" s="161"/>
      <c r="AE31" s="162">
        <v>811086</v>
      </c>
      <c r="AF31" s="163"/>
      <c r="AG31" s="163"/>
      <c r="AH31" s="164"/>
      <c r="AI31" s="162">
        <f>IF(ISNUMBER(U31),U31,0)+IF(ISNUMBER(Z31),Z31,0)</f>
        <v>811086</v>
      </c>
      <c r="AJ31" s="163"/>
      <c r="AK31" s="163"/>
      <c r="AL31" s="163"/>
      <c r="AM31" s="164"/>
      <c r="AN31" s="162" t="s">
        <v>627</v>
      </c>
      <c r="AO31" s="163"/>
      <c r="AP31" s="163"/>
      <c r="AQ31" s="163"/>
      <c r="AR31" s="164"/>
      <c r="AS31" s="162">
        <v>1411000</v>
      </c>
      <c r="AT31" s="163"/>
      <c r="AU31" s="163"/>
      <c r="AV31" s="163"/>
      <c r="AW31" s="164"/>
      <c r="AX31" s="162">
        <v>1411000</v>
      </c>
      <c r="AY31" s="163"/>
      <c r="AZ31" s="163"/>
      <c r="BA31" s="164"/>
      <c r="BB31" s="162">
        <f>IF(ISNUMBER(AN31),AN31,0)+IF(ISNUMBER(AS31),AS31,0)</f>
        <v>1411000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811086</v>
      </c>
      <c r="AA32" s="165"/>
      <c r="AB32" s="165"/>
      <c r="AC32" s="165"/>
      <c r="AD32" s="165"/>
      <c r="AE32" s="166">
        <v>811086</v>
      </c>
      <c r="AF32" s="167"/>
      <c r="AG32" s="167"/>
      <c r="AH32" s="168"/>
      <c r="AI32" s="166">
        <f>IF(ISNUMBER(U32),U32,0)+IF(ISNUMBER(Z32),Z32,0)</f>
        <v>811086</v>
      </c>
      <c r="AJ32" s="167"/>
      <c r="AK32" s="167"/>
      <c r="AL32" s="167"/>
      <c r="AM32" s="168"/>
      <c r="AN32" s="166">
        <v>0</v>
      </c>
      <c r="AO32" s="167"/>
      <c r="AP32" s="167"/>
      <c r="AQ32" s="167"/>
      <c r="AR32" s="168"/>
      <c r="AS32" s="166">
        <v>1411000</v>
      </c>
      <c r="AT32" s="167"/>
      <c r="AU32" s="167"/>
      <c r="AV32" s="167"/>
      <c r="AW32" s="168"/>
      <c r="AX32" s="166">
        <v>1411000</v>
      </c>
      <c r="AY32" s="167"/>
      <c r="AZ32" s="167"/>
      <c r="BA32" s="168"/>
      <c r="BB32" s="166">
        <f>IF(ISNUMBER(AN32),AN32,0)+IF(ISNUMBER(AS32),AS32,0)</f>
        <v>1411000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12.75" customHeight="1" x14ac:dyDescent="0.2">
      <c r="A52" s="158">
        <v>3132</v>
      </c>
      <c r="B52" s="159"/>
      <c r="C52" s="159"/>
      <c r="D52" s="160"/>
      <c r="E52" s="132" t="s">
        <v>708</v>
      </c>
      <c r="F52" s="133"/>
      <c r="G52" s="133"/>
      <c r="H52" s="133"/>
      <c r="I52" s="133"/>
      <c r="J52" s="133"/>
      <c r="K52" s="133"/>
      <c r="L52" s="133"/>
      <c r="M52" s="133"/>
      <c r="N52" s="133"/>
      <c r="O52" s="133"/>
      <c r="P52" s="133"/>
      <c r="Q52" s="133"/>
      <c r="R52" s="133"/>
      <c r="S52" s="133"/>
      <c r="T52" s="134"/>
      <c r="U52" s="162">
        <v>0</v>
      </c>
      <c r="V52" s="163"/>
      <c r="W52" s="163"/>
      <c r="X52" s="163"/>
      <c r="Y52" s="164"/>
      <c r="Z52" s="162">
        <v>811086</v>
      </c>
      <c r="AA52" s="163"/>
      <c r="AB52" s="163"/>
      <c r="AC52" s="163"/>
      <c r="AD52" s="164"/>
      <c r="AE52" s="162">
        <v>811086</v>
      </c>
      <c r="AF52" s="163"/>
      <c r="AG52" s="163"/>
      <c r="AH52" s="164"/>
      <c r="AI52" s="162">
        <f>IF(ISNUMBER(U52),U52,0)+IF(ISNUMBER(Z52),Z52,0)</f>
        <v>811086</v>
      </c>
      <c r="AJ52" s="163"/>
      <c r="AK52" s="163"/>
      <c r="AL52" s="163"/>
      <c r="AM52" s="164"/>
      <c r="AN52" s="162">
        <v>0</v>
      </c>
      <c r="AO52" s="163"/>
      <c r="AP52" s="163"/>
      <c r="AQ52" s="163"/>
      <c r="AR52" s="164"/>
      <c r="AS52" s="162">
        <v>1411000</v>
      </c>
      <c r="AT52" s="163"/>
      <c r="AU52" s="163"/>
      <c r="AV52" s="163"/>
      <c r="AW52" s="164"/>
      <c r="AX52" s="162">
        <v>1411000</v>
      </c>
      <c r="AY52" s="163"/>
      <c r="AZ52" s="163"/>
      <c r="BA52" s="164"/>
      <c r="BB52" s="162">
        <f>IF(ISNUMBER(AN52),AN52,0)+IF(ISNUMBER(AS52),AS52,0)</f>
        <v>1411000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811086</v>
      </c>
      <c r="AA53" s="167"/>
      <c r="AB53" s="167"/>
      <c r="AC53" s="167"/>
      <c r="AD53" s="168"/>
      <c r="AE53" s="166">
        <v>811086</v>
      </c>
      <c r="AF53" s="167"/>
      <c r="AG53" s="167"/>
      <c r="AH53" s="168"/>
      <c r="AI53" s="166">
        <f>IF(ISNUMBER(U53),U53,0)+IF(ISNUMBER(Z53),Z53,0)</f>
        <v>811086</v>
      </c>
      <c r="AJ53" s="167"/>
      <c r="AK53" s="167"/>
      <c r="AL53" s="167"/>
      <c r="AM53" s="168"/>
      <c r="AN53" s="166">
        <v>0</v>
      </c>
      <c r="AO53" s="167"/>
      <c r="AP53" s="167"/>
      <c r="AQ53" s="167"/>
      <c r="AR53" s="168"/>
      <c r="AS53" s="166">
        <v>1411000</v>
      </c>
      <c r="AT53" s="167"/>
      <c r="AU53" s="167"/>
      <c r="AV53" s="167"/>
      <c r="AW53" s="168"/>
      <c r="AX53" s="166">
        <v>1411000</v>
      </c>
      <c r="AY53" s="167"/>
      <c r="AZ53" s="167"/>
      <c r="BA53" s="168"/>
      <c r="BB53" s="166">
        <f>IF(ISNUMBER(AN53),AN53,0)+IF(ISNUMBER(AS53),AS53,0)</f>
        <v>1411000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12.75" customHeight="1" x14ac:dyDescent="0.2">
      <c r="A69" s="158">
        <v>3132</v>
      </c>
      <c r="B69" s="159"/>
      <c r="C69" s="159"/>
      <c r="D69" s="160"/>
      <c r="E69" s="132" t="s">
        <v>708</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1043</v>
      </c>
      <c r="E88" s="133"/>
      <c r="F88" s="133"/>
      <c r="G88" s="133"/>
      <c r="H88" s="133"/>
      <c r="I88" s="133"/>
      <c r="J88" s="133"/>
      <c r="K88" s="133"/>
      <c r="L88" s="133"/>
      <c r="M88" s="133"/>
      <c r="N88" s="133"/>
      <c r="O88" s="133"/>
      <c r="P88" s="133"/>
      <c r="Q88" s="133"/>
      <c r="R88" s="133"/>
      <c r="S88" s="133"/>
      <c r="T88" s="134"/>
      <c r="U88" s="162">
        <v>0</v>
      </c>
      <c r="V88" s="163"/>
      <c r="W88" s="163"/>
      <c r="X88" s="163"/>
      <c r="Y88" s="164"/>
      <c r="Z88" s="162">
        <v>811086</v>
      </c>
      <c r="AA88" s="163"/>
      <c r="AB88" s="163"/>
      <c r="AC88" s="163"/>
      <c r="AD88" s="164"/>
      <c r="AE88" s="162">
        <v>811086</v>
      </c>
      <c r="AF88" s="163"/>
      <c r="AG88" s="163"/>
      <c r="AH88" s="164"/>
      <c r="AI88" s="162">
        <f>IF(ISNUMBER(U88),U88,0)+IF(ISNUMBER(Z88),Z88,0)</f>
        <v>811086</v>
      </c>
      <c r="AJ88" s="163"/>
      <c r="AK88" s="163"/>
      <c r="AL88" s="163"/>
      <c r="AM88" s="164"/>
      <c r="AN88" s="162">
        <v>0</v>
      </c>
      <c r="AO88" s="163"/>
      <c r="AP88" s="163"/>
      <c r="AQ88" s="163"/>
      <c r="AR88" s="164"/>
      <c r="AS88" s="162">
        <v>1411000</v>
      </c>
      <c r="AT88" s="163"/>
      <c r="AU88" s="163"/>
      <c r="AV88" s="163"/>
      <c r="AW88" s="164"/>
      <c r="AX88" s="162">
        <v>1411000</v>
      </c>
      <c r="AY88" s="163"/>
      <c r="AZ88" s="163"/>
      <c r="BA88" s="164"/>
      <c r="BB88" s="162">
        <f>IF(ISNUMBER(AN88),AN88,0)+IF(ISNUMBER(AS88),AS88,0)</f>
        <v>1411000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811086</v>
      </c>
      <c r="AA89" s="167"/>
      <c r="AB89" s="167"/>
      <c r="AC89" s="167"/>
      <c r="AD89" s="168"/>
      <c r="AE89" s="166">
        <v>811086</v>
      </c>
      <c r="AF89" s="167"/>
      <c r="AG89" s="167"/>
      <c r="AH89" s="168"/>
      <c r="AI89" s="166">
        <f>IF(ISNUMBER(U89),U89,0)+IF(ISNUMBER(Z89),Z89,0)</f>
        <v>811086</v>
      </c>
      <c r="AJ89" s="167"/>
      <c r="AK89" s="167"/>
      <c r="AL89" s="167"/>
      <c r="AM89" s="168"/>
      <c r="AN89" s="166">
        <v>0</v>
      </c>
      <c r="AO89" s="167"/>
      <c r="AP89" s="167"/>
      <c r="AQ89" s="167"/>
      <c r="AR89" s="168"/>
      <c r="AS89" s="166">
        <v>1411000</v>
      </c>
      <c r="AT89" s="167"/>
      <c r="AU89" s="167"/>
      <c r="AV89" s="167"/>
      <c r="AW89" s="168"/>
      <c r="AX89" s="166">
        <v>1411000</v>
      </c>
      <c r="AY89" s="167"/>
      <c r="AZ89" s="167"/>
      <c r="BA89" s="168"/>
      <c r="BB89" s="166">
        <f>IF(ISNUMBER(AN89),AN89,0)+IF(ISNUMBER(AS89),AS89,0)</f>
        <v>1411000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1043</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1044</v>
      </c>
      <c r="E108" s="133"/>
      <c r="F108" s="133"/>
      <c r="G108" s="133"/>
      <c r="H108" s="133"/>
      <c r="I108" s="133"/>
      <c r="J108" s="133"/>
      <c r="K108" s="133"/>
      <c r="L108" s="133"/>
      <c r="M108" s="133"/>
      <c r="N108" s="133"/>
      <c r="O108" s="133"/>
      <c r="P108" s="134"/>
      <c r="Q108" s="57" t="s">
        <v>225</v>
      </c>
      <c r="R108" s="57"/>
      <c r="S108" s="57"/>
      <c r="T108" s="57"/>
      <c r="U108" s="57"/>
      <c r="V108" s="57" t="s">
        <v>644</v>
      </c>
      <c r="W108" s="57"/>
      <c r="X108" s="57"/>
      <c r="Y108" s="57"/>
      <c r="Z108" s="57"/>
      <c r="AA108" s="57"/>
      <c r="AB108" s="57"/>
      <c r="AC108" s="57"/>
      <c r="AD108" s="57"/>
      <c r="AE108" s="57"/>
      <c r="AF108" s="177">
        <v>0</v>
      </c>
      <c r="AG108" s="177"/>
      <c r="AH108" s="177"/>
      <c r="AI108" s="177"/>
      <c r="AJ108" s="177"/>
      <c r="AK108" s="177">
        <v>811.08573999999999</v>
      </c>
      <c r="AL108" s="177"/>
      <c r="AM108" s="177"/>
      <c r="AN108" s="177"/>
      <c r="AO108" s="177"/>
      <c r="AP108" s="177">
        <v>811.08573999999999</v>
      </c>
      <c r="AQ108" s="177"/>
      <c r="AR108" s="177"/>
      <c r="AS108" s="177"/>
      <c r="AT108" s="177"/>
      <c r="AU108" s="177">
        <v>0</v>
      </c>
      <c r="AV108" s="177"/>
      <c r="AW108" s="177"/>
      <c r="AX108" s="177"/>
      <c r="AY108" s="177"/>
      <c r="AZ108" s="177">
        <v>1411</v>
      </c>
      <c r="BA108" s="177"/>
      <c r="BB108" s="177"/>
      <c r="BC108" s="177"/>
      <c r="BD108" s="177"/>
      <c r="BE108" s="177">
        <v>1411</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462</v>
      </c>
      <c r="E110" s="133"/>
      <c r="F110" s="133"/>
      <c r="G110" s="133"/>
      <c r="H110" s="133"/>
      <c r="I110" s="133"/>
      <c r="J110" s="133"/>
      <c r="K110" s="133"/>
      <c r="L110" s="133"/>
      <c r="M110" s="133"/>
      <c r="N110" s="133"/>
      <c r="O110" s="133"/>
      <c r="P110" s="134"/>
      <c r="Q110" s="57" t="s">
        <v>463</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1500</v>
      </c>
      <c r="AL110" s="177"/>
      <c r="AM110" s="177"/>
      <c r="AN110" s="177"/>
      <c r="AO110" s="177"/>
      <c r="AP110" s="177">
        <v>1500</v>
      </c>
      <c r="AQ110" s="177"/>
      <c r="AR110" s="177"/>
      <c r="AS110" s="177"/>
      <c r="AT110" s="177"/>
      <c r="AU110" s="177">
        <v>0</v>
      </c>
      <c r="AV110" s="177"/>
      <c r="AW110" s="177"/>
      <c r="AX110" s="177"/>
      <c r="AY110" s="177"/>
      <c r="AZ110" s="177">
        <v>4800</v>
      </c>
      <c r="BA110" s="177"/>
      <c r="BB110" s="177"/>
      <c r="BC110" s="177"/>
      <c r="BD110" s="177"/>
      <c r="BE110" s="177">
        <v>4800</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464</v>
      </c>
      <c r="E112" s="133"/>
      <c r="F112" s="133"/>
      <c r="G112" s="133"/>
      <c r="H112" s="133"/>
      <c r="I112" s="133"/>
      <c r="J112" s="133"/>
      <c r="K112" s="133"/>
      <c r="L112" s="133"/>
      <c r="M112" s="133"/>
      <c r="N112" s="133"/>
      <c r="O112" s="133"/>
      <c r="P112" s="134"/>
      <c r="Q112" s="57" t="s">
        <v>225</v>
      </c>
      <c r="R112" s="57"/>
      <c r="S112" s="57"/>
      <c r="T112" s="57"/>
      <c r="U112" s="57"/>
      <c r="V112" s="176" t="s">
        <v>715</v>
      </c>
      <c r="W112" s="133"/>
      <c r="X112" s="133"/>
      <c r="Y112" s="133"/>
      <c r="Z112" s="133"/>
      <c r="AA112" s="133"/>
      <c r="AB112" s="133"/>
      <c r="AC112" s="133"/>
      <c r="AD112" s="133"/>
      <c r="AE112" s="134"/>
      <c r="AF112" s="177">
        <v>0</v>
      </c>
      <c r="AG112" s="177"/>
      <c r="AH112" s="177"/>
      <c r="AI112" s="177"/>
      <c r="AJ112" s="177"/>
      <c r="AK112" s="177">
        <v>0.54</v>
      </c>
      <c r="AL112" s="177"/>
      <c r="AM112" s="177"/>
      <c r="AN112" s="177"/>
      <c r="AO112" s="177"/>
      <c r="AP112" s="177">
        <v>0.54</v>
      </c>
      <c r="AQ112" s="177"/>
      <c r="AR112" s="177"/>
      <c r="AS112" s="177"/>
      <c r="AT112" s="177"/>
      <c r="AU112" s="177">
        <v>0</v>
      </c>
      <c r="AV112" s="177"/>
      <c r="AW112" s="177"/>
      <c r="AX112" s="177"/>
      <c r="AY112" s="177"/>
      <c r="AZ112" s="177">
        <v>0.3</v>
      </c>
      <c r="BA112" s="177"/>
      <c r="BB112" s="177"/>
      <c r="BC112" s="177"/>
      <c r="BD112" s="177"/>
      <c r="BE112" s="177">
        <v>0.3</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
      <c r="A113" s="120">
        <v>0</v>
      </c>
      <c r="B113" s="118"/>
      <c r="C113" s="118"/>
      <c r="D113" s="175" t="s">
        <v>716</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57" customHeight="1" x14ac:dyDescent="0.2">
      <c r="A114" s="158">
        <v>0</v>
      </c>
      <c r="B114" s="159"/>
      <c r="C114" s="159"/>
      <c r="D114" s="176" t="s">
        <v>465</v>
      </c>
      <c r="E114" s="133"/>
      <c r="F114" s="133"/>
      <c r="G114" s="133"/>
      <c r="H114" s="133"/>
      <c r="I114" s="133"/>
      <c r="J114" s="133"/>
      <c r="K114" s="133"/>
      <c r="L114" s="133"/>
      <c r="M114" s="133"/>
      <c r="N114" s="133"/>
      <c r="O114" s="133"/>
      <c r="P114" s="134"/>
      <c r="Q114" s="57" t="s">
        <v>246</v>
      </c>
      <c r="R114" s="57"/>
      <c r="S114" s="57"/>
      <c r="T114" s="57"/>
      <c r="U114" s="57"/>
      <c r="V114" s="176" t="s">
        <v>715</v>
      </c>
      <c r="W114" s="133"/>
      <c r="X114" s="133"/>
      <c r="Y114" s="133"/>
      <c r="Z114" s="133"/>
      <c r="AA114" s="133"/>
      <c r="AB114" s="133"/>
      <c r="AC114" s="133"/>
      <c r="AD114" s="133"/>
      <c r="AE114" s="134"/>
      <c r="AF114" s="177">
        <v>0</v>
      </c>
      <c r="AG114" s="177"/>
      <c r="AH114" s="177"/>
      <c r="AI114" s="177"/>
      <c r="AJ114" s="177"/>
      <c r="AK114" s="177">
        <v>5</v>
      </c>
      <c r="AL114" s="177"/>
      <c r="AM114" s="177"/>
      <c r="AN114" s="177"/>
      <c r="AO114" s="177"/>
      <c r="AP114" s="177">
        <v>5</v>
      </c>
      <c r="AQ114" s="177"/>
      <c r="AR114" s="177"/>
      <c r="AS114" s="177"/>
      <c r="AT114" s="177"/>
      <c r="AU114" s="177">
        <v>0</v>
      </c>
      <c r="AV114" s="177"/>
      <c r="AW114" s="177"/>
      <c r="AX114" s="177"/>
      <c r="AY114" s="177"/>
      <c r="AZ114" s="177">
        <v>7</v>
      </c>
      <c r="BA114" s="177"/>
      <c r="BB114" s="177"/>
      <c r="BC114" s="177"/>
      <c r="BD114" s="177"/>
      <c r="BE114" s="177">
        <v>7</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
      <c r="A116" s="67" t="s">
        <v>692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621</v>
      </c>
      <c r="AG117" s="52"/>
      <c r="AH117" s="52"/>
      <c r="AI117" s="52"/>
      <c r="AJ117" s="52"/>
      <c r="AK117" s="52"/>
      <c r="AL117" s="52"/>
      <c r="AM117" s="52"/>
      <c r="AN117" s="52"/>
      <c r="AO117" s="52"/>
      <c r="AP117" s="52"/>
      <c r="AQ117" s="52"/>
      <c r="AR117" s="52"/>
      <c r="AS117" s="52"/>
      <c r="AT117" s="53"/>
      <c r="AU117" s="51" t="s">
        <v>623</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28.5" customHeight="1" x14ac:dyDescent="0.2">
      <c r="A122" s="158">
        <v>0</v>
      </c>
      <c r="B122" s="159"/>
      <c r="C122" s="159"/>
      <c r="D122" s="176" t="s">
        <v>1044</v>
      </c>
      <c r="E122" s="133"/>
      <c r="F122" s="133"/>
      <c r="G122" s="133"/>
      <c r="H122" s="133"/>
      <c r="I122" s="133"/>
      <c r="J122" s="133"/>
      <c r="K122" s="133"/>
      <c r="L122" s="133"/>
      <c r="M122" s="133"/>
      <c r="N122" s="133"/>
      <c r="O122" s="133"/>
      <c r="P122" s="134"/>
      <c r="Q122" s="57" t="s">
        <v>225</v>
      </c>
      <c r="R122" s="57"/>
      <c r="S122" s="57"/>
      <c r="T122" s="57"/>
      <c r="U122" s="57"/>
      <c r="V122" s="57" t="s">
        <v>644</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645</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462</v>
      </c>
      <c r="E124" s="133"/>
      <c r="F124" s="133"/>
      <c r="G124" s="133"/>
      <c r="H124" s="133"/>
      <c r="I124" s="133"/>
      <c r="J124" s="133"/>
      <c r="K124" s="133"/>
      <c r="L124" s="133"/>
      <c r="M124" s="133"/>
      <c r="N124" s="133"/>
      <c r="O124" s="133"/>
      <c r="P124" s="134"/>
      <c r="Q124" s="57" t="s">
        <v>463</v>
      </c>
      <c r="R124" s="57"/>
      <c r="S124" s="57"/>
      <c r="T124" s="57"/>
      <c r="U124" s="57"/>
      <c r="V124" s="176" t="s">
        <v>715</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464</v>
      </c>
      <c r="E126" s="133"/>
      <c r="F126" s="133"/>
      <c r="G126" s="133"/>
      <c r="H126" s="133"/>
      <c r="I126" s="133"/>
      <c r="J126" s="133"/>
      <c r="K126" s="133"/>
      <c r="L126" s="133"/>
      <c r="M126" s="133"/>
      <c r="N126" s="133"/>
      <c r="O126" s="133"/>
      <c r="P126" s="134"/>
      <c r="Q126" s="57" t="s">
        <v>225</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716</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57" customHeight="1" x14ac:dyDescent="0.2">
      <c r="A128" s="158">
        <v>0</v>
      </c>
      <c r="B128" s="159"/>
      <c r="C128" s="159"/>
      <c r="D128" s="176" t="s">
        <v>465</v>
      </c>
      <c r="E128" s="133"/>
      <c r="F128" s="133"/>
      <c r="G128" s="133"/>
      <c r="H128" s="133"/>
      <c r="I128" s="133"/>
      <c r="J128" s="133"/>
      <c r="K128" s="133"/>
      <c r="L128" s="133"/>
      <c r="M128" s="133"/>
      <c r="N128" s="133"/>
      <c r="O128" s="133"/>
      <c r="P128" s="134"/>
      <c r="Q128" s="57" t="s">
        <v>246</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657</v>
      </c>
      <c r="B137" s="133"/>
      <c r="C137" s="133"/>
      <c r="D137" s="133"/>
      <c r="E137" s="133"/>
      <c r="F137" s="133"/>
      <c r="G137" s="133"/>
      <c r="H137" s="133"/>
      <c r="I137" s="133"/>
      <c r="J137" s="133"/>
      <c r="K137" s="133"/>
      <c r="L137" s="133"/>
      <c r="M137" s="133"/>
      <c r="N137" s="133"/>
      <c r="O137" s="133"/>
      <c r="P137" s="133"/>
      <c r="Q137" s="133"/>
      <c r="R137" s="133"/>
      <c r="S137" s="133"/>
      <c r="T137" s="134"/>
      <c r="U137" s="179" t="s">
        <v>627</v>
      </c>
      <c r="V137" s="179"/>
      <c r="W137" s="179"/>
      <c r="X137" s="179"/>
      <c r="Y137" s="179"/>
      <c r="Z137" s="179"/>
      <c r="AA137" s="179"/>
      <c r="AB137" s="179"/>
      <c r="AC137" s="179"/>
      <c r="AD137" s="179"/>
      <c r="AE137" s="179" t="s">
        <v>627</v>
      </c>
      <c r="AF137" s="179"/>
      <c r="AG137" s="179"/>
      <c r="AH137" s="179"/>
      <c r="AI137" s="179"/>
      <c r="AJ137" s="179"/>
      <c r="AK137" s="179"/>
      <c r="AL137" s="179"/>
      <c r="AM137" s="179"/>
      <c r="AN137" s="179"/>
      <c r="AO137" s="179" t="s">
        <v>627</v>
      </c>
      <c r="AP137" s="179"/>
      <c r="AQ137" s="179"/>
      <c r="AR137" s="179"/>
      <c r="AS137" s="179"/>
      <c r="AT137" s="179"/>
      <c r="AU137" s="179"/>
      <c r="AV137" s="179"/>
      <c r="AW137" s="179"/>
      <c r="AX137" s="179"/>
      <c r="AY137" s="179" t="s">
        <v>627</v>
      </c>
      <c r="AZ137" s="179"/>
      <c r="BA137" s="179"/>
      <c r="BB137" s="179"/>
      <c r="BC137" s="179"/>
      <c r="BD137" s="179"/>
      <c r="BE137" s="179"/>
      <c r="BF137" s="179"/>
      <c r="BG137" s="179"/>
      <c r="BH137" s="179"/>
      <c r="BI137" s="179" t="s">
        <v>627</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618</v>
      </c>
      <c r="X141" s="57"/>
      <c r="Y141" s="57"/>
      <c r="Z141" s="57"/>
      <c r="AA141" s="57"/>
      <c r="AB141" s="57"/>
      <c r="AC141" s="57"/>
      <c r="AD141" s="57"/>
      <c r="AE141" s="57"/>
      <c r="AF141" s="57"/>
      <c r="AG141" s="57"/>
      <c r="AH141" s="57"/>
      <c r="AI141" s="57" t="s">
        <v>669</v>
      </c>
      <c r="AJ141" s="57"/>
      <c r="AK141" s="57"/>
      <c r="AL141" s="57"/>
      <c r="AM141" s="57"/>
      <c r="AN141" s="57"/>
      <c r="AO141" s="57"/>
      <c r="AP141" s="57"/>
      <c r="AQ141" s="57"/>
      <c r="AR141" s="57"/>
      <c r="AS141" s="57"/>
      <c r="AT141" s="57"/>
      <c r="AU141" s="57" t="s">
        <v>680</v>
      </c>
      <c r="AV141" s="57"/>
      <c r="AW141" s="57"/>
      <c r="AX141" s="57"/>
      <c r="AY141" s="57"/>
      <c r="AZ141" s="57"/>
      <c r="BA141" s="57" t="s">
        <v>685</v>
      </c>
      <c r="BB141" s="57"/>
      <c r="BC141" s="57"/>
      <c r="BD141" s="57"/>
      <c r="BE141" s="57"/>
      <c r="BF141" s="57"/>
      <c r="BG141" s="57" t="s">
        <v>693</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660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661</v>
      </c>
      <c r="E147" s="133"/>
      <c r="F147" s="133"/>
      <c r="G147" s="133"/>
      <c r="H147" s="133"/>
      <c r="I147" s="133"/>
      <c r="J147" s="133"/>
      <c r="K147" s="133"/>
      <c r="L147" s="133"/>
      <c r="M147" s="133"/>
      <c r="N147" s="133"/>
      <c r="O147" s="133"/>
      <c r="P147" s="133"/>
      <c r="Q147" s="133"/>
      <c r="R147" s="133"/>
      <c r="S147" s="133"/>
      <c r="T147" s="133"/>
      <c r="U147" s="133"/>
      <c r="V147" s="134"/>
      <c r="W147" s="177" t="s">
        <v>627</v>
      </c>
      <c r="X147" s="177"/>
      <c r="Y147" s="177"/>
      <c r="Z147" s="177" t="s">
        <v>627</v>
      </c>
      <c r="AA147" s="177"/>
      <c r="AB147" s="177"/>
      <c r="AC147" s="177"/>
      <c r="AD147" s="177"/>
      <c r="AE147" s="177"/>
      <c r="AF147" s="177"/>
      <c r="AG147" s="177"/>
      <c r="AH147" s="177"/>
      <c r="AI147" s="177" t="s">
        <v>627</v>
      </c>
      <c r="AJ147" s="177"/>
      <c r="AK147" s="177"/>
      <c r="AL147" s="177" t="s">
        <v>627</v>
      </c>
      <c r="AM147" s="177"/>
      <c r="AN147" s="177"/>
      <c r="AO147" s="177"/>
      <c r="AP147" s="177"/>
      <c r="AQ147" s="177"/>
      <c r="AR147" s="177"/>
      <c r="AS147" s="177"/>
      <c r="AT147" s="177"/>
      <c r="AU147" s="177" t="s">
        <v>627</v>
      </c>
      <c r="AV147" s="177"/>
      <c r="AW147" s="177"/>
      <c r="AX147" s="177"/>
      <c r="AY147" s="177"/>
      <c r="AZ147" s="177"/>
      <c r="BA147" s="177" t="s">
        <v>627</v>
      </c>
      <c r="BB147" s="177"/>
      <c r="BC147" s="177"/>
      <c r="BD147" s="177"/>
      <c r="BE147" s="177"/>
      <c r="BF147" s="177"/>
      <c r="BG147" s="177" t="s">
        <v>627</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681</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617</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618</v>
      </c>
      <c r="AB153" s="102"/>
      <c r="AC153" s="102"/>
      <c r="AD153" s="102"/>
      <c r="AE153" s="102"/>
      <c r="AF153" s="102"/>
      <c r="AG153" s="102"/>
      <c r="AH153" s="102"/>
      <c r="AI153" s="102"/>
      <c r="AJ153" s="102"/>
      <c r="AK153" s="102"/>
      <c r="AL153" s="102"/>
      <c r="AM153" s="102"/>
      <c r="AN153" s="102"/>
      <c r="AO153" s="103"/>
      <c r="AP153" s="51" t="s">
        <v>619</v>
      </c>
      <c r="AQ153" s="52"/>
      <c r="AR153" s="52"/>
      <c r="AS153" s="52"/>
      <c r="AT153" s="52"/>
      <c r="AU153" s="52"/>
      <c r="AV153" s="52"/>
      <c r="AW153" s="52"/>
      <c r="AX153" s="52"/>
      <c r="AY153" s="52"/>
      <c r="AZ153" s="52"/>
      <c r="BA153" s="52"/>
      <c r="BB153" s="52"/>
      <c r="BC153" s="52"/>
      <c r="BD153" s="53"/>
      <c r="BE153" s="51" t="s">
        <v>620</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1045</v>
      </c>
      <c r="H157" s="133"/>
      <c r="I157" s="133"/>
      <c r="J157" s="133"/>
      <c r="K157" s="133"/>
      <c r="L157" s="133"/>
      <c r="M157" s="133"/>
      <c r="N157" s="133"/>
      <c r="O157" s="133"/>
      <c r="P157" s="133"/>
      <c r="Q157" s="133"/>
      <c r="R157" s="133"/>
      <c r="S157" s="134"/>
      <c r="T157" s="192" t="s">
        <v>1046</v>
      </c>
      <c r="U157" s="133"/>
      <c r="V157" s="133"/>
      <c r="W157" s="133"/>
      <c r="X157" s="133"/>
      <c r="Y157" s="133"/>
      <c r="Z157" s="134"/>
      <c r="AA157" s="179">
        <v>0</v>
      </c>
      <c r="AB157" s="179"/>
      <c r="AC157" s="179"/>
      <c r="AD157" s="179"/>
      <c r="AE157" s="179"/>
      <c r="AF157" s="179">
        <v>811086</v>
      </c>
      <c r="AG157" s="179"/>
      <c r="AH157" s="179"/>
      <c r="AI157" s="179"/>
      <c r="AJ157" s="179"/>
      <c r="AK157" s="179">
        <f>IF(ISNUMBER(AA157),AA157,0)+IF(ISNUMBER(AF157),AF157,0)</f>
        <v>811086</v>
      </c>
      <c r="AL157" s="179"/>
      <c r="AM157" s="179"/>
      <c r="AN157" s="179"/>
      <c r="AO157" s="179"/>
      <c r="AP157" s="179">
        <v>0</v>
      </c>
      <c r="AQ157" s="179"/>
      <c r="AR157" s="179"/>
      <c r="AS157" s="179"/>
      <c r="AT157" s="179"/>
      <c r="AU157" s="179">
        <v>1411000</v>
      </c>
      <c r="AV157" s="179"/>
      <c r="AW157" s="179"/>
      <c r="AX157" s="179"/>
      <c r="AY157" s="179"/>
      <c r="AZ157" s="179">
        <f>IF(ISNUMBER(AP157),AP157,0)+IF(ISNUMBER(AU157),AU157,0)</f>
        <v>1411000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93"/>
      <c r="U158" s="140"/>
      <c r="V158" s="140"/>
      <c r="W158" s="140"/>
      <c r="X158" s="140"/>
      <c r="Y158" s="140"/>
      <c r="Z158" s="141"/>
      <c r="AA158" s="178">
        <v>0</v>
      </c>
      <c r="AB158" s="178"/>
      <c r="AC158" s="178"/>
      <c r="AD158" s="178"/>
      <c r="AE158" s="178"/>
      <c r="AF158" s="178">
        <v>811086</v>
      </c>
      <c r="AG158" s="178"/>
      <c r="AH158" s="178"/>
      <c r="AI158" s="178"/>
      <c r="AJ158" s="178"/>
      <c r="AK158" s="178">
        <f>IF(ISNUMBER(AA158),AA158,0)+IF(ISNUMBER(AF158),AF158,0)</f>
        <v>811086</v>
      </c>
      <c r="AL158" s="178"/>
      <c r="AM158" s="178"/>
      <c r="AN158" s="178"/>
      <c r="AO158" s="178"/>
      <c r="AP158" s="178">
        <v>0</v>
      </c>
      <c r="AQ158" s="178"/>
      <c r="AR158" s="178"/>
      <c r="AS158" s="178"/>
      <c r="AT158" s="178"/>
      <c r="AU158" s="178">
        <v>1411000</v>
      </c>
      <c r="AV158" s="178"/>
      <c r="AW158" s="178"/>
      <c r="AX158" s="178"/>
      <c r="AY158" s="178"/>
      <c r="AZ158" s="178">
        <f>IF(ISNUMBER(AP158),AP158,0)+IF(ISNUMBER(AU158),AU158,0)</f>
        <v>1411000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
      <c r="A160" s="67" t="s">
        <v>694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621</v>
      </c>
      <c r="AB162" s="102"/>
      <c r="AC162" s="102"/>
      <c r="AD162" s="102"/>
      <c r="AE162" s="102"/>
      <c r="AF162" s="102"/>
      <c r="AG162" s="102"/>
      <c r="AH162" s="102"/>
      <c r="AI162" s="102"/>
      <c r="AJ162" s="102"/>
      <c r="AK162" s="102"/>
      <c r="AL162" s="102"/>
      <c r="AM162" s="102"/>
      <c r="AN162" s="102"/>
      <c r="AO162" s="103"/>
      <c r="AP162" s="51" t="s">
        <v>623</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1045</v>
      </c>
      <c r="H166" s="133"/>
      <c r="I166" s="133"/>
      <c r="J166" s="133"/>
      <c r="K166" s="133"/>
      <c r="L166" s="133"/>
      <c r="M166" s="133"/>
      <c r="N166" s="133"/>
      <c r="O166" s="133"/>
      <c r="P166" s="133"/>
      <c r="Q166" s="133"/>
      <c r="R166" s="133"/>
      <c r="S166" s="134"/>
      <c r="T166" s="192" t="s">
        <v>1046</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93"/>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695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617</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618</v>
      </c>
      <c r="AB172" s="57"/>
      <c r="AC172" s="57"/>
      <c r="AD172" s="57"/>
      <c r="AE172" s="57"/>
      <c r="AF172" s="57"/>
      <c r="AG172" s="57"/>
      <c r="AH172" s="57"/>
      <c r="AI172" s="57"/>
      <c r="AJ172" s="57" t="s">
        <v>619</v>
      </c>
      <c r="AK172" s="57"/>
      <c r="AL172" s="57"/>
      <c r="AM172" s="57"/>
      <c r="AN172" s="57"/>
      <c r="AO172" s="57"/>
      <c r="AP172" s="57"/>
      <c r="AQ172" s="57"/>
      <c r="AR172" s="57"/>
      <c r="AS172" s="57" t="s">
        <v>620</v>
      </c>
      <c r="AT172" s="57"/>
      <c r="AU172" s="57"/>
      <c r="AV172" s="57"/>
      <c r="AW172" s="57"/>
      <c r="AX172" s="57"/>
      <c r="AY172" s="57"/>
      <c r="AZ172" s="57"/>
      <c r="BA172" s="57"/>
      <c r="BB172" s="57" t="s">
        <v>621</v>
      </c>
      <c r="BC172" s="57"/>
      <c r="BD172" s="57"/>
      <c r="BE172" s="57"/>
      <c r="BF172" s="57"/>
      <c r="BG172" s="57"/>
      <c r="BH172" s="57"/>
      <c r="BI172" s="57"/>
      <c r="BJ172" s="57"/>
      <c r="BK172" s="57" t="s">
        <v>623</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138" customFormat="1" ht="25.5" customHeight="1" x14ac:dyDescent="0.2">
      <c r="A176" s="132" t="s">
        <v>1047</v>
      </c>
      <c r="B176" s="133"/>
      <c r="C176" s="133"/>
      <c r="D176" s="133"/>
      <c r="E176" s="133"/>
      <c r="F176" s="133"/>
      <c r="G176" s="133"/>
      <c r="H176" s="133"/>
      <c r="I176" s="133"/>
      <c r="J176" s="133"/>
      <c r="K176" s="133"/>
      <c r="L176" s="133"/>
      <c r="M176" s="134"/>
      <c r="N176" s="158" t="s">
        <v>1048</v>
      </c>
      <c r="O176" s="159"/>
      <c r="P176" s="159"/>
      <c r="Q176" s="159"/>
      <c r="R176" s="159"/>
      <c r="S176" s="159"/>
      <c r="T176" s="159"/>
      <c r="U176" s="160"/>
      <c r="V176" s="188">
        <v>282190</v>
      </c>
      <c r="W176" s="188"/>
      <c r="X176" s="188"/>
      <c r="Y176" s="188"/>
      <c r="Z176" s="188"/>
      <c r="AA176" s="188">
        <v>24978</v>
      </c>
      <c r="AB176" s="188"/>
      <c r="AC176" s="188"/>
      <c r="AD176" s="188"/>
      <c r="AE176" s="188"/>
      <c r="AF176" s="188">
        <v>0</v>
      </c>
      <c r="AG176" s="188"/>
      <c r="AH176" s="188"/>
      <c r="AI176" s="188"/>
      <c r="AJ176" s="188">
        <v>0</v>
      </c>
      <c r="AK176" s="188"/>
      <c r="AL176" s="188"/>
      <c r="AM176" s="188"/>
      <c r="AN176" s="188"/>
      <c r="AO176" s="188">
        <v>0</v>
      </c>
      <c r="AP176" s="188"/>
      <c r="AQ176" s="188"/>
      <c r="AR176" s="188"/>
      <c r="AS176" s="188">
        <v>0</v>
      </c>
      <c r="AT176" s="188"/>
      <c r="AU176" s="188"/>
      <c r="AV176" s="188"/>
      <c r="AW176" s="188"/>
      <c r="AX176" s="188">
        <v>0</v>
      </c>
      <c r="AY176" s="188"/>
      <c r="AZ176" s="188"/>
      <c r="BA176" s="188"/>
      <c r="BB176" s="188">
        <v>0</v>
      </c>
      <c r="BC176" s="188"/>
      <c r="BD176" s="188"/>
      <c r="BE176" s="188"/>
      <c r="BF176" s="188"/>
      <c r="BG176" s="188">
        <v>0</v>
      </c>
      <c r="BH176" s="188"/>
      <c r="BI176" s="188"/>
      <c r="BJ176" s="188"/>
      <c r="BK176" s="188">
        <v>0</v>
      </c>
      <c r="BL176" s="188"/>
      <c r="BM176" s="188"/>
      <c r="BN176" s="188"/>
      <c r="BO176" s="188"/>
      <c r="BP176" s="189">
        <v>0</v>
      </c>
      <c r="BQ176" s="190"/>
      <c r="BR176" s="190"/>
      <c r="BS176" s="191"/>
      <c r="CA176" s="138" t="s">
        <v>57</v>
      </c>
    </row>
    <row r="177" spans="1:79" s="138" customFormat="1" ht="76.5" customHeight="1" x14ac:dyDescent="0.2">
      <c r="A177" s="132" t="s">
        <v>1049</v>
      </c>
      <c r="B177" s="133"/>
      <c r="C177" s="133"/>
      <c r="D177" s="133"/>
      <c r="E177" s="133"/>
      <c r="F177" s="133"/>
      <c r="G177" s="133"/>
      <c r="H177" s="133"/>
      <c r="I177" s="133"/>
      <c r="J177" s="133"/>
      <c r="K177" s="133"/>
      <c r="L177" s="133"/>
      <c r="M177" s="134"/>
      <c r="N177" s="158" t="s">
        <v>1050</v>
      </c>
      <c r="O177" s="159"/>
      <c r="P177" s="159"/>
      <c r="Q177" s="159"/>
      <c r="R177" s="159"/>
      <c r="S177" s="159"/>
      <c r="T177" s="159"/>
      <c r="U177" s="160"/>
      <c r="V177" s="188">
        <v>1522308</v>
      </c>
      <c r="W177" s="188"/>
      <c r="X177" s="188"/>
      <c r="Y177" s="188"/>
      <c r="Z177" s="188"/>
      <c r="AA177" s="188">
        <v>22065</v>
      </c>
      <c r="AB177" s="188"/>
      <c r="AC177" s="188"/>
      <c r="AD177" s="188"/>
      <c r="AE177" s="188"/>
      <c r="AF177" s="188">
        <v>0</v>
      </c>
      <c r="AG177" s="188"/>
      <c r="AH177" s="188"/>
      <c r="AI177" s="188"/>
      <c r="AJ177" s="188">
        <v>1411000</v>
      </c>
      <c r="AK177" s="188"/>
      <c r="AL177" s="188"/>
      <c r="AM177" s="188"/>
      <c r="AN177" s="188"/>
      <c r="AO177" s="188">
        <v>100</v>
      </c>
      <c r="AP177" s="188"/>
      <c r="AQ177" s="188"/>
      <c r="AR177" s="188"/>
      <c r="AS177" s="188">
        <v>0</v>
      </c>
      <c r="AT177" s="188"/>
      <c r="AU177" s="188"/>
      <c r="AV177" s="188"/>
      <c r="AW177" s="188"/>
      <c r="AX177" s="188">
        <v>0</v>
      </c>
      <c r="AY177" s="188"/>
      <c r="AZ177" s="188"/>
      <c r="BA177" s="188"/>
      <c r="BB177" s="188">
        <v>0</v>
      </c>
      <c r="BC177" s="188"/>
      <c r="BD177" s="188"/>
      <c r="BE177" s="188"/>
      <c r="BF177" s="188"/>
      <c r="BG177" s="188">
        <v>0</v>
      </c>
      <c r="BH177" s="188"/>
      <c r="BI177" s="188"/>
      <c r="BJ177" s="188"/>
      <c r="BK177" s="188">
        <v>0</v>
      </c>
      <c r="BL177" s="188"/>
      <c r="BM177" s="188"/>
      <c r="BN177" s="188"/>
      <c r="BO177" s="188"/>
      <c r="BP177" s="189">
        <v>0</v>
      </c>
      <c r="BQ177" s="190"/>
      <c r="BR177" s="190"/>
      <c r="BS177" s="191"/>
    </row>
    <row r="178" spans="1:79" s="138" customFormat="1" ht="76.5" customHeight="1" x14ac:dyDescent="0.2">
      <c r="A178" s="132" t="s">
        <v>1051</v>
      </c>
      <c r="B178" s="133"/>
      <c r="C178" s="133"/>
      <c r="D178" s="133"/>
      <c r="E178" s="133"/>
      <c r="F178" s="133"/>
      <c r="G178" s="133"/>
      <c r="H178" s="133"/>
      <c r="I178" s="133"/>
      <c r="J178" s="133"/>
      <c r="K178" s="133"/>
      <c r="L178" s="133"/>
      <c r="M178" s="134"/>
      <c r="N178" s="158" t="s">
        <v>1048</v>
      </c>
      <c r="O178" s="159"/>
      <c r="P178" s="159"/>
      <c r="Q178" s="159"/>
      <c r="R178" s="159"/>
      <c r="S178" s="159"/>
      <c r="T178" s="159"/>
      <c r="U178" s="160"/>
      <c r="V178" s="188">
        <v>925028</v>
      </c>
      <c r="W178" s="188"/>
      <c r="X178" s="188"/>
      <c r="Y178" s="188"/>
      <c r="Z178" s="188"/>
      <c r="AA178" s="188">
        <v>764043</v>
      </c>
      <c r="AB178" s="188"/>
      <c r="AC178" s="188"/>
      <c r="AD178" s="188"/>
      <c r="AE178" s="188"/>
      <c r="AF178" s="188">
        <v>100</v>
      </c>
      <c r="AG178" s="188"/>
      <c r="AH178" s="188"/>
      <c r="AI178" s="188"/>
      <c r="AJ178" s="188">
        <v>0</v>
      </c>
      <c r="AK178" s="188"/>
      <c r="AL178" s="188"/>
      <c r="AM178" s="188"/>
      <c r="AN178" s="188"/>
      <c r="AO178" s="188">
        <v>0</v>
      </c>
      <c r="AP178" s="188"/>
      <c r="AQ178" s="188"/>
      <c r="AR178" s="188"/>
      <c r="AS178" s="188">
        <v>0</v>
      </c>
      <c r="AT178" s="188"/>
      <c r="AU178" s="188"/>
      <c r="AV178" s="188"/>
      <c r="AW178" s="188"/>
      <c r="AX178" s="188">
        <v>0</v>
      </c>
      <c r="AY178" s="188"/>
      <c r="AZ178" s="188"/>
      <c r="BA178" s="188"/>
      <c r="BB178" s="188">
        <v>0</v>
      </c>
      <c r="BC178" s="188"/>
      <c r="BD178" s="188"/>
      <c r="BE178" s="188"/>
      <c r="BF178" s="188"/>
      <c r="BG178" s="188">
        <v>0</v>
      </c>
      <c r="BH178" s="188"/>
      <c r="BI178" s="188"/>
      <c r="BJ178" s="188"/>
      <c r="BK178" s="188">
        <v>0</v>
      </c>
      <c r="BL178" s="188"/>
      <c r="BM178" s="188"/>
      <c r="BN178" s="188"/>
      <c r="BO178" s="188"/>
      <c r="BP178" s="189">
        <v>0</v>
      </c>
      <c r="BQ178" s="190"/>
      <c r="BR178" s="190"/>
      <c r="BS178" s="191"/>
    </row>
    <row r="179" spans="1:79" s="9" customFormat="1" ht="12.75" customHeight="1" x14ac:dyDescent="0.2">
      <c r="A179" s="139" t="s">
        <v>179</v>
      </c>
      <c r="B179" s="140"/>
      <c r="C179" s="140"/>
      <c r="D179" s="140"/>
      <c r="E179" s="140"/>
      <c r="F179" s="140"/>
      <c r="G179" s="140"/>
      <c r="H179" s="140"/>
      <c r="I179" s="140"/>
      <c r="J179" s="140"/>
      <c r="K179" s="140"/>
      <c r="L179" s="140"/>
      <c r="M179" s="141"/>
      <c r="N179" s="120"/>
      <c r="O179" s="118"/>
      <c r="P179" s="118"/>
      <c r="Q179" s="118"/>
      <c r="R179" s="118"/>
      <c r="S179" s="118"/>
      <c r="T179" s="118"/>
      <c r="U179" s="119"/>
      <c r="V179" s="182"/>
      <c r="W179" s="182"/>
      <c r="X179" s="182"/>
      <c r="Y179" s="182"/>
      <c r="Z179" s="182"/>
      <c r="AA179" s="182">
        <v>811086</v>
      </c>
      <c r="AB179" s="182"/>
      <c r="AC179" s="182"/>
      <c r="AD179" s="182"/>
      <c r="AE179" s="182"/>
      <c r="AF179" s="182"/>
      <c r="AG179" s="182"/>
      <c r="AH179" s="182"/>
      <c r="AI179" s="182"/>
      <c r="AJ179" s="182">
        <v>1411000</v>
      </c>
      <c r="AK179" s="182"/>
      <c r="AL179" s="182"/>
      <c r="AM179" s="182"/>
      <c r="AN179" s="182"/>
      <c r="AO179" s="182"/>
      <c r="AP179" s="182"/>
      <c r="AQ179" s="182"/>
      <c r="AR179" s="182"/>
      <c r="AS179" s="182">
        <v>0</v>
      </c>
      <c r="AT179" s="182"/>
      <c r="AU179" s="182"/>
      <c r="AV179" s="182"/>
      <c r="AW179" s="182"/>
      <c r="AX179" s="182"/>
      <c r="AY179" s="182"/>
      <c r="AZ179" s="182"/>
      <c r="BA179" s="182"/>
      <c r="BB179" s="182">
        <v>0</v>
      </c>
      <c r="BC179" s="182"/>
      <c r="BD179" s="182"/>
      <c r="BE179" s="182"/>
      <c r="BF179" s="182"/>
      <c r="BG179" s="182"/>
      <c r="BH179" s="182"/>
      <c r="BI179" s="182"/>
      <c r="BJ179" s="182"/>
      <c r="BK179" s="182">
        <v>0</v>
      </c>
      <c r="BL179" s="182"/>
      <c r="BM179" s="182"/>
      <c r="BN179" s="182"/>
      <c r="BO179" s="182"/>
      <c r="BP179" s="183"/>
      <c r="BQ179" s="184"/>
      <c r="BR179" s="184"/>
      <c r="BS179" s="185"/>
    </row>
    <row r="182" spans="1:79" ht="35.25" customHeight="1" x14ac:dyDescent="0.2">
      <c r="A182" s="67" t="s">
        <v>696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x14ac:dyDescent="0.2">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61" t="s">
        <v>682</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row>
    <row r="187" spans="1:79" ht="14.25" customHeight="1" x14ac:dyDescent="0.2">
      <c r="A187" s="67" t="s">
        <v>667</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62" t="s">
        <v>617</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42.95" customHeight="1" x14ac:dyDescent="0.2">
      <c r="A189" s="74" t="s">
        <v>166</v>
      </c>
      <c r="B189" s="74"/>
      <c r="C189" s="74"/>
      <c r="D189" s="74"/>
      <c r="E189" s="74"/>
      <c r="F189" s="74"/>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167</v>
      </c>
      <c r="AF189" s="57"/>
      <c r="AG189" s="57"/>
      <c r="AH189" s="57"/>
      <c r="AI189" s="57"/>
      <c r="AJ189" s="57"/>
      <c r="AK189" s="57" t="s">
        <v>168</v>
      </c>
      <c r="AL189" s="57"/>
      <c r="AM189" s="57"/>
      <c r="AN189" s="57"/>
      <c r="AO189" s="57"/>
      <c r="AP189" s="57"/>
      <c r="AQ189" s="57" t="s">
        <v>169</v>
      </c>
      <c r="AR189" s="57"/>
      <c r="AS189" s="57"/>
      <c r="AT189" s="57"/>
      <c r="AU189" s="57"/>
      <c r="AV189" s="57"/>
      <c r="AW189" s="57" t="s">
        <v>120</v>
      </c>
      <c r="AX189" s="57"/>
      <c r="AY189" s="57"/>
      <c r="AZ189" s="57"/>
      <c r="BA189" s="57"/>
      <c r="BB189" s="57"/>
      <c r="BC189" s="57"/>
      <c r="BD189" s="57"/>
      <c r="BE189" s="57"/>
      <c r="BF189" s="57"/>
      <c r="BG189" s="57" t="s">
        <v>170</v>
      </c>
      <c r="BH189" s="57"/>
      <c r="BI189" s="57"/>
      <c r="BJ189" s="57"/>
      <c r="BK189" s="57"/>
      <c r="BL189" s="57"/>
    </row>
    <row r="190" spans="1:79" ht="39.950000000000003" customHeight="1" x14ac:dyDescent="0.2">
      <c r="A190" s="74"/>
      <c r="B190" s="74"/>
      <c r="C190" s="74"/>
      <c r="D190" s="74"/>
      <c r="E190" s="74"/>
      <c r="F190" s="74"/>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t="s">
        <v>18</v>
      </c>
      <c r="AX190" s="57"/>
      <c r="AY190" s="57"/>
      <c r="AZ190" s="57"/>
      <c r="BA190" s="57"/>
      <c r="BB190" s="57" t="s">
        <v>17</v>
      </c>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7">
        <v>8</v>
      </c>
      <c r="AX191" s="57"/>
      <c r="AY191" s="57"/>
      <c r="AZ191" s="57"/>
      <c r="BA191" s="57"/>
      <c r="BB191" s="57">
        <v>9</v>
      </c>
      <c r="BC191" s="57"/>
      <c r="BD191" s="57"/>
      <c r="BE191" s="57"/>
      <c r="BF191" s="57"/>
      <c r="BG191" s="57">
        <v>10</v>
      </c>
      <c r="BH191" s="57"/>
      <c r="BI191" s="57"/>
      <c r="BJ191" s="57"/>
      <c r="BK191" s="57"/>
      <c r="BL191" s="57"/>
    </row>
    <row r="192" spans="1:79" s="2" customFormat="1" ht="12" hidden="1" customHeight="1" x14ac:dyDescent="0.2">
      <c r="A192" s="60" t="s">
        <v>85</v>
      </c>
      <c r="B192" s="60"/>
      <c r="C192" s="60"/>
      <c r="D192" s="60"/>
      <c r="E192" s="60"/>
      <c r="F192" s="60"/>
      <c r="G192" s="100" t="s">
        <v>78</v>
      </c>
      <c r="H192" s="100"/>
      <c r="I192" s="100"/>
      <c r="J192" s="100"/>
      <c r="K192" s="100"/>
      <c r="L192" s="100"/>
      <c r="M192" s="100"/>
      <c r="N192" s="100"/>
      <c r="O192" s="100"/>
      <c r="P192" s="100"/>
      <c r="Q192" s="100"/>
      <c r="R192" s="100"/>
      <c r="S192" s="100"/>
      <c r="T192" s="59" t="s">
        <v>101</v>
      </c>
      <c r="U192" s="59"/>
      <c r="V192" s="59"/>
      <c r="W192" s="59"/>
      <c r="X192" s="59"/>
      <c r="Y192" s="59"/>
      <c r="Z192" s="59" t="s">
        <v>102</v>
      </c>
      <c r="AA192" s="59"/>
      <c r="AB192" s="59"/>
      <c r="AC192" s="59"/>
      <c r="AD192" s="59"/>
      <c r="AE192" s="59" t="s">
        <v>103</v>
      </c>
      <c r="AF192" s="59"/>
      <c r="AG192" s="59"/>
      <c r="AH192" s="59"/>
      <c r="AI192" s="59"/>
      <c r="AJ192" s="59"/>
      <c r="AK192" s="59" t="s">
        <v>104</v>
      </c>
      <c r="AL192" s="59"/>
      <c r="AM192" s="59"/>
      <c r="AN192" s="59"/>
      <c r="AO192" s="59"/>
      <c r="AP192" s="59"/>
      <c r="AQ192" s="101" t="s">
        <v>122</v>
      </c>
      <c r="AR192" s="59"/>
      <c r="AS192" s="59"/>
      <c r="AT192" s="59"/>
      <c r="AU192" s="59"/>
      <c r="AV192" s="59"/>
      <c r="AW192" s="59" t="s">
        <v>105</v>
      </c>
      <c r="AX192" s="59"/>
      <c r="AY192" s="59"/>
      <c r="AZ192" s="59"/>
      <c r="BA192" s="59"/>
      <c r="BB192" s="59" t="s">
        <v>106</v>
      </c>
      <c r="BC192" s="59"/>
      <c r="BD192" s="59"/>
      <c r="BE192" s="59"/>
      <c r="BF192" s="59"/>
      <c r="BG192" s="101" t="s">
        <v>123</v>
      </c>
      <c r="BH192" s="59"/>
      <c r="BI192" s="59"/>
      <c r="BJ192" s="59"/>
      <c r="BK192" s="59"/>
      <c r="BL192" s="59"/>
      <c r="CA192" s="2" t="s">
        <v>58</v>
      </c>
    </row>
    <row r="193" spans="1:79" s="9" customFormat="1" ht="12.75" customHeight="1" x14ac:dyDescent="0.2">
      <c r="A193" s="121"/>
      <c r="B193" s="121"/>
      <c r="C193" s="121"/>
      <c r="D193" s="121"/>
      <c r="E193" s="121"/>
      <c r="F193" s="121"/>
      <c r="G193" s="180" t="s">
        <v>179</v>
      </c>
      <c r="H193" s="180"/>
      <c r="I193" s="180"/>
      <c r="J193" s="180"/>
      <c r="K193" s="180"/>
      <c r="L193" s="180"/>
      <c r="M193" s="180"/>
      <c r="N193" s="180"/>
      <c r="O193" s="180"/>
      <c r="P193" s="180"/>
      <c r="Q193" s="180"/>
      <c r="R193" s="180"/>
      <c r="S193" s="180"/>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f>IF(ISNUMBER(AK193),AK193,0)-IF(ISNUMBER(AE193),AE193,0)</f>
        <v>0</v>
      </c>
      <c r="AR193" s="178"/>
      <c r="AS193" s="178"/>
      <c r="AT193" s="178"/>
      <c r="AU193" s="178"/>
      <c r="AV193" s="178"/>
      <c r="AW193" s="178"/>
      <c r="AX193" s="178"/>
      <c r="AY193" s="178"/>
      <c r="AZ193" s="178"/>
      <c r="BA193" s="178"/>
      <c r="BB193" s="178"/>
      <c r="BC193" s="178"/>
      <c r="BD193" s="178"/>
      <c r="BE193" s="178"/>
      <c r="BF193" s="178"/>
      <c r="BG193" s="178">
        <f>IF(ISNUMBER(Z193),Z193,0)+IF(ISNUMBER(AK193),AK193,0)</f>
        <v>0</v>
      </c>
      <c r="BH193" s="178"/>
      <c r="BI193" s="178"/>
      <c r="BJ193" s="178"/>
      <c r="BK193" s="178"/>
      <c r="BL193" s="178"/>
      <c r="CA193" s="9" t="s">
        <v>59</v>
      </c>
    </row>
    <row r="195" spans="1:79" ht="14.25" customHeight="1" x14ac:dyDescent="0.2">
      <c r="A195" s="67" t="s">
        <v>683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62" t="s">
        <v>617</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18" customHeight="1" x14ac:dyDescent="0.2">
      <c r="A197" s="57" t="s">
        <v>166</v>
      </c>
      <c r="B197" s="57"/>
      <c r="C197" s="57"/>
      <c r="D197" s="57"/>
      <c r="E197" s="57"/>
      <c r="F197" s="57"/>
      <c r="G197" s="57" t="s">
        <v>20</v>
      </c>
      <c r="H197" s="57"/>
      <c r="I197" s="57"/>
      <c r="J197" s="57"/>
      <c r="K197" s="57"/>
      <c r="L197" s="57"/>
      <c r="M197" s="57"/>
      <c r="N197" s="57"/>
      <c r="O197" s="57"/>
      <c r="P197" s="57"/>
      <c r="Q197" s="57" t="s">
        <v>670</v>
      </c>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t="s">
        <v>680</v>
      </c>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42.95" customHeight="1" x14ac:dyDescent="0.2">
      <c r="A198" s="57"/>
      <c r="B198" s="57"/>
      <c r="C198" s="57"/>
      <c r="D198" s="57"/>
      <c r="E198" s="57"/>
      <c r="F198" s="57"/>
      <c r="G198" s="57"/>
      <c r="H198" s="57"/>
      <c r="I198" s="57"/>
      <c r="J198" s="57"/>
      <c r="K198" s="57"/>
      <c r="L198" s="57"/>
      <c r="M198" s="57"/>
      <c r="N198" s="57"/>
      <c r="O198" s="57"/>
      <c r="P198" s="57"/>
      <c r="Q198" s="57" t="s">
        <v>171</v>
      </c>
      <c r="R198" s="57"/>
      <c r="S198" s="57"/>
      <c r="T198" s="57"/>
      <c r="U198" s="57"/>
      <c r="V198" s="74" t="s">
        <v>172</v>
      </c>
      <c r="W198" s="74"/>
      <c r="X198" s="74"/>
      <c r="Y198" s="74"/>
      <c r="Z198" s="57" t="s">
        <v>173</v>
      </c>
      <c r="AA198" s="57"/>
      <c r="AB198" s="57"/>
      <c r="AC198" s="57"/>
      <c r="AD198" s="57"/>
      <c r="AE198" s="57"/>
      <c r="AF198" s="57"/>
      <c r="AG198" s="57"/>
      <c r="AH198" s="57"/>
      <c r="AI198" s="57"/>
      <c r="AJ198" s="57" t="s">
        <v>174</v>
      </c>
      <c r="AK198" s="57"/>
      <c r="AL198" s="57"/>
      <c r="AM198" s="57"/>
      <c r="AN198" s="57"/>
      <c r="AO198" s="57" t="s">
        <v>21</v>
      </c>
      <c r="AP198" s="57"/>
      <c r="AQ198" s="57"/>
      <c r="AR198" s="57"/>
      <c r="AS198" s="57"/>
      <c r="AT198" s="74" t="s">
        <v>175</v>
      </c>
      <c r="AU198" s="74"/>
      <c r="AV198" s="74"/>
      <c r="AW198" s="74"/>
      <c r="AX198" s="57" t="s">
        <v>173</v>
      </c>
      <c r="AY198" s="57"/>
      <c r="AZ198" s="57"/>
      <c r="BA198" s="57"/>
      <c r="BB198" s="57"/>
      <c r="BC198" s="57"/>
      <c r="BD198" s="57"/>
      <c r="BE198" s="57"/>
      <c r="BF198" s="57"/>
      <c r="BG198" s="57"/>
      <c r="BH198" s="57" t="s">
        <v>176</v>
      </c>
      <c r="BI198" s="57"/>
      <c r="BJ198" s="57"/>
      <c r="BK198" s="57"/>
      <c r="BL198" s="57"/>
    </row>
    <row r="199" spans="1:79" ht="63"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74"/>
      <c r="W199" s="74"/>
      <c r="X199" s="74"/>
      <c r="Y199" s="74"/>
      <c r="Z199" s="57" t="s">
        <v>18</v>
      </c>
      <c r="AA199" s="57"/>
      <c r="AB199" s="57"/>
      <c r="AC199" s="57"/>
      <c r="AD199" s="57"/>
      <c r="AE199" s="57" t="s">
        <v>17</v>
      </c>
      <c r="AF199" s="57"/>
      <c r="AG199" s="57"/>
      <c r="AH199" s="57"/>
      <c r="AI199" s="57"/>
      <c r="AJ199" s="57"/>
      <c r="AK199" s="57"/>
      <c r="AL199" s="57"/>
      <c r="AM199" s="57"/>
      <c r="AN199" s="57"/>
      <c r="AO199" s="57"/>
      <c r="AP199" s="57"/>
      <c r="AQ199" s="57"/>
      <c r="AR199" s="57"/>
      <c r="AS199" s="57"/>
      <c r="AT199" s="74"/>
      <c r="AU199" s="74"/>
      <c r="AV199" s="74"/>
      <c r="AW199" s="74"/>
      <c r="AX199" s="57" t="s">
        <v>18</v>
      </c>
      <c r="AY199" s="57"/>
      <c r="AZ199" s="57"/>
      <c r="BA199" s="57"/>
      <c r="BB199" s="57"/>
      <c r="BC199" s="57" t="s">
        <v>17</v>
      </c>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v>3</v>
      </c>
      <c r="R200" s="57"/>
      <c r="S200" s="57"/>
      <c r="T200" s="57"/>
      <c r="U200" s="57"/>
      <c r="V200" s="57">
        <v>4</v>
      </c>
      <c r="W200" s="57"/>
      <c r="X200" s="57"/>
      <c r="Y200" s="57"/>
      <c r="Z200" s="57">
        <v>5</v>
      </c>
      <c r="AA200" s="57"/>
      <c r="AB200" s="57"/>
      <c r="AC200" s="57"/>
      <c r="AD200" s="57"/>
      <c r="AE200" s="57">
        <v>6</v>
      </c>
      <c r="AF200" s="57"/>
      <c r="AG200" s="57"/>
      <c r="AH200" s="57"/>
      <c r="AI200" s="57"/>
      <c r="AJ200" s="57">
        <v>7</v>
      </c>
      <c r="AK200" s="57"/>
      <c r="AL200" s="57"/>
      <c r="AM200" s="57"/>
      <c r="AN200" s="57"/>
      <c r="AO200" s="57">
        <v>8</v>
      </c>
      <c r="AP200" s="57"/>
      <c r="AQ200" s="57"/>
      <c r="AR200" s="57"/>
      <c r="AS200" s="57"/>
      <c r="AT200" s="57">
        <v>9</v>
      </c>
      <c r="AU200" s="57"/>
      <c r="AV200" s="57"/>
      <c r="AW200" s="57"/>
      <c r="AX200" s="57">
        <v>10</v>
      </c>
      <c r="AY200" s="57"/>
      <c r="AZ200" s="57"/>
      <c r="BA200" s="57"/>
      <c r="BB200" s="57"/>
      <c r="BC200" s="57">
        <v>11</v>
      </c>
      <c r="BD200" s="57"/>
      <c r="BE200" s="57"/>
      <c r="BF200" s="57"/>
      <c r="BG200" s="57"/>
      <c r="BH200" s="57">
        <v>12</v>
      </c>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59" t="s">
        <v>101</v>
      </c>
      <c r="R201" s="59"/>
      <c r="S201" s="59"/>
      <c r="T201" s="59"/>
      <c r="U201" s="59"/>
      <c r="V201" s="59" t="s">
        <v>102</v>
      </c>
      <c r="W201" s="59"/>
      <c r="X201" s="59"/>
      <c r="Y201" s="59"/>
      <c r="Z201" s="59" t="s">
        <v>103</v>
      </c>
      <c r="AA201" s="59"/>
      <c r="AB201" s="59"/>
      <c r="AC201" s="59"/>
      <c r="AD201" s="59"/>
      <c r="AE201" s="59" t="s">
        <v>104</v>
      </c>
      <c r="AF201" s="59"/>
      <c r="AG201" s="59"/>
      <c r="AH201" s="59"/>
      <c r="AI201" s="59"/>
      <c r="AJ201" s="101" t="s">
        <v>124</v>
      </c>
      <c r="AK201" s="59"/>
      <c r="AL201" s="59"/>
      <c r="AM201" s="59"/>
      <c r="AN201" s="59"/>
      <c r="AO201" s="59" t="s">
        <v>105</v>
      </c>
      <c r="AP201" s="59"/>
      <c r="AQ201" s="59"/>
      <c r="AR201" s="59"/>
      <c r="AS201" s="59"/>
      <c r="AT201" s="101" t="s">
        <v>125</v>
      </c>
      <c r="AU201" s="59"/>
      <c r="AV201" s="59"/>
      <c r="AW201" s="59"/>
      <c r="AX201" s="59" t="s">
        <v>106</v>
      </c>
      <c r="AY201" s="59"/>
      <c r="AZ201" s="59"/>
      <c r="BA201" s="59"/>
      <c r="BB201" s="59"/>
      <c r="BC201" s="59" t="s">
        <v>107</v>
      </c>
      <c r="BD201" s="59"/>
      <c r="BE201" s="59"/>
      <c r="BF201" s="59"/>
      <c r="BG201" s="59"/>
      <c r="BH201" s="101" t="s">
        <v>124</v>
      </c>
      <c r="BI201" s="59"/>
      <c r="BJ201" s="59"/>
      <c r="BK201" s="59"/>
      <c r="BL201" s="59"/>
      <c r="CA201" s="2" t="s">
        <v>60</v>
      </c>
    </row>
    <row r="202" spans="1:79" s="9" customFormat="1" ht="12.75" customHeight="1" x14ac:dyDescent="0.2">
      <c r="A202" s="121"/>
      <c r="B202" s="121"/>
      <c r="C202" s="121"/>
      <c r="D202" s="121"/>
      <c r="E202" s="121"/>
      <c r="F202" s="121"/>
      <c r="G202" s="180" t="s">
        <v>179</v>
      </c>
      <c r="H202" s="180"/>
      <c r="I202" s="180"/>
      <c r="J202" s="180"/>
      <c r="K202" s="180"/>
      <c r="L202" s="180"/>
      <c r="M202" s="180"/>
      <c r="N202" s="180"/>
      <c r="O202" s="180"/>
      <c r="P202" s="180"/>
      <c r="Q202" s="178"/>
      <c r="R202" s="178"/>
      <c r="S202" s="178"/>
      <c r="T202" s="178"/>
      <c r="U202" s="178"/>
      <c r="V202" s="178"/>
      <c r="W202" s="178"/>
      <c r="X202" s="178"/>
      <c r="Y202" s="178"/>
      <c r="Z202" s="178"/>
      <c r="AA202" s="178"/>
      <c r="AB202" s="178"/>
      <c r="AC202" s="178"/>
      <c r="AD202" s="178"/>
      <c r="AE202" s="178"/>
      <c r="AF202" s="178"/>
      <c r="AG202" s="178"/>
      <c r="AH202" s="178"/>
      <c r="AI202" s="178"/>
      <c r="AJ202" s="178">
        <f>IF(ISNUMBER(Q202),Q202,0)-IF(ISNUMBER(Z202),Z202,0)</f>
        <v>0</v>
      </c>
      <c r="AK202" s="178"/>
      <c r="AL202" s="178"/>
      <c r="AM202" s="178"/>
      <c r="AN202" s="178"/>
      <c r="AO202" s="178"/>
      <c r="AP202" s="178"/>
      <c r="AQ202" s="178"/>
      <c r="AR202" s="178"/>
      <c r="AS202" s="178"/>
      <c r="AT202" s="178">
        <f>IF(ISNUMBER(V202),V202,0)-IF(ISNUMBER(Z202),Z202,0)-IF(ISNUMBER(AE202),AE202,0)</f>
        <v>0</v>
      </c>
      <c r="AU202" s="178"/>
      <c r="AV202" s="178"/>
      <c r="AW202" s="178"/>
      <c r="AX202" s="178"/>
      <c r="AY202" s="178"/>
      <c r="AZ202" s="178"/>
      <c r="BA202" s="178"/>
      <c r="BB202" s="178"/>
      <c r="BC202" s="178"/>
      <c r="BD202" s="178"/>
      <c r="BE202" s="178"/>
      <c r="BF202" s="178"/>
      <c r="BG202" s="178"/>
      <c r="BH202" s="178">
        <f>IF(ISNUMBER(AO202),AO202,0)-IF(ISNUMBER(AX202),AX202,0)</f>
        <v>0</v>
      </c>
      <c r="BI202" s="178"/>
      <c r="BJ202" s="178"/>
      <c r="BK202" s="178"/>
      <c r="BL202" s="178"/>
      <c r="CA202" s="9" t="s">
        <v>61</v>
      </c>
    </row>
    <row r="204" spans="1:79" ht="14.25" customHeight="1" x14ac:dyDescent="0.2">
      <c r="A204" s="67" t="s">
        <v>671</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617</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668</v>
      </c>
      <c r="AF206" s="57"/>
      <c r="AG206" s="57"/>
      <c r="AH206" s="57"/>
      <c r="AI206" s="57"/>
      <c r="AJ206" s="57"/>
      <c r="AK206" s="57" t="s">
        <v>672</v>
      </c>
      <c r="AL206" s="57"/>
      <c r="AM206" s="57"/>
      <c r="AN206" s="57"/>
      <c r="AO206" s="57"/>
      <c r="AP206" s="57"/>
      <c r="AQ206" s="57" t="s">
        <v>684</v>
      </c>
      <c r="AR206" s="57"/>
      <c r="AS206" s="57"/>
      <c r="AT206" s="57"/>
      <c r="AU206" s="57"/>
      <c r="AV206" s="57"/>
      <c r="AW206" s="57" t="s">
        <v>19</v>
      </c>
      <c r="AX206" s="57"/>
      <c r="AY206" s="57"/>
      <c r="AZ206" s="57"/>
      <c r="BA206" s="57"/>
      <c r="BB206" s="57"/>
      <c r="BC206" s="57"/>
      <c r="BD206" s="57"/>
      <c r="BE206" s="57" t="s">
        <v>190</v>
      </c>
      <c r="BF206" s="57"/>
      <c r="BG206" s="57"/>
      <c r="BH206" s="57"/>
      <c r="BI206" s="57"/>
      <c r="BJ206" s="57"/>
      <c r="BK206" s="57"/>
      <c r="BL206" s="57"/>
    </row>
    <row r="207" spans="1:79" ht="21.75"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60">
        <v>8</v>
      </c>
      <c r="AX208" s="60"/>
      <c r="AY208" s="60"/>
      <c r="AZ208" s="60"/>
      <c r="BA208" s="60"/>
      <c r="BB208" s="60"/>
      <c r="BC208" s="60"/>
      <c r="BD208" s="60"/>
      <c r="BE208" s="60">
        <v>9</v>
      </c>
      <c r="BF208" s="60"/>
      <c r="BG208" s="60"/>
      <c r="BH208" s="60"/>
      <c r="BI208" s="60"/>
      <c r="BJ208" s="60"/>
      <c r="BK208" s="60"/>
      <c r="BL208" s="60"/>
    </row>
    <row r="209" spans="1:79" s="2" customFormat="1" ht="18.75" hidden="1" customHeight="1" x14ac:dyDescent="0.2">
      <c r="A209" s="60" t="s">
        <v>85</v>
      </c>
      <c r="B209" s="60"/>
      <c r="C209" s="60"/>
      <c r="D209" s="60"/>
      <c r="E209" s="60"/>
      <c r="F209" s="60"/>
      <c r="G209" s="100" t="s">
        <v>78</v>
      </c>
      <c r="H209" s="100"/>
      <c r="I209" s="100"/>
      <c r="J209" s="100"/>
      <c r="K209" s="100"/>
      <c r="L209" s="100"/>
      <c r="M209" s="100"/>
      <c r="N209" s="100"/>
      <c r="O209" s="100"/>
      <c r="P209" s="100"/>
      <c r="Q209" s="100"/>
      <c r="R209" s="100"/>
      <c r="S209" s="100"/>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59" t="s">
        <v>105</v>
      </c>
      <c r="AR209" s="59"/>
      <c r="AS209" s="59"/>
      <c r="AT209" s="59"/>
      <c r="AU209" s="59"/>
      <c r="AV209" s="59"/>
      <c r="AW209" s="100" t="s">
        <v>108</v>
      </c>
      <c r="AX209" s="100"/>
      <c r="AY209" s="100"/>
      <c r="AZ209" s="100"/>
      <c r="BA209" s="100"/>
      <c r="BB209" s="100"/>
      <c r="BC209" s="100"/>
      <c r="BD209" s="100"/>
      <c r="BE209" s="100" t="s">
        <v>109</v>
      </c>
      <c r="BF209" s="100"/>
      <c r="BG209" s="100"/>
      <c r="BH209" s="100"/>
      <c r="BI209" s="100"/>
      <c r="BJ209" s="100"/>
      <c r="BK209" s="100"/>
      <c r="BL209" s="100"/>
      <c r="CA209" s="2" t="s">
        <v>62</v>
      </c>
    </row>
    <row r="210" spans="1:79" s="9" customFormat="1" ht="12.75" customHeight="1" x14ac:dyDescent="0.2">
      <c r="A210" s="121"/>
      <c r="B210" s="121"/>
      <c r="C210" s="121"/>
      <c r="D210" s="121"/>
      <c r="E210" s="121"/>
      <c r="F210" s="121"/>
      <c r="G210" s="180" t="s">
        <v>179</v>
      </c>
      <c r="H210" s="180"/>
      <c r="I210" s="180"/>
      <c r="J210" s="180"/>
      <c r="K210" s="180"/>
      <c r="L210" s="180"/>
      <c r="M210" s="180"/>
      <c r="N210" s="180"/>
      <c r="O210" s="180"/>
      <c r="P210" s="180"/>
      <c r="Q210" s="180"/>
      <c r="R210" s="180"/>
      <c r="S210" s="180"/>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c r="CA210" s="9" t="s">
        <v>63</v>
      </c>
    </row>
    <row r="212" spans="1:79" ht="14.25" customHeight="1" x14ac:dyDescent="0.2">
      <c r="A212" s="67" t="s">
        <v>673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697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674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150" t="s">
        <v>755</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4" t="s">
        <v>611</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43"/>
      <c r="AI222" s="43"/>
      <c r="AJ222" s="43"/>
      <c r="AK222" s="43"/>
      <c r="AL222" s="43"/>
      <c r="AM222" s="43"/>
      <c r="AN222" s="43"/>
      <c r="AO222" s="43"/>
      <c r="AP222" s="43"/>
      <c r="AQ222" s="40"/>
      <c r="AR222" s="40"/>
      <c r="AS222" s="40"/>
      <c r="AT222" s="40"/>
      <c r="AU222" s="155" t="s">
        <v>665</v>
      </c>
      <c r="AV222" s="153"/>
      <c r="AW222" s="153"/>
      <c r="AX222" s="153"/>
      <c r="AY222" s="153"/>
      <c r="AZ222" s="153"/>
      <c r="BA222" s="153"/>
      <c r="BB222" s="153"/>
      <c r="BC222" s="153"/>
      <c r="BD222" s="153"/>
      <c r="BE222" s="153"/>
      <c r="BF222" s="153"/>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4" t="s">
        <v>612</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44"/>
      <c r="AI225" s="44"/>
      <c r="AJ225" s="44"/>
      <c r="AK225" s="44"/>
      <c r="AL225" s="44"/>
      <c r="AM225" s="44"/>
      <c r="AN225" s="44"/>
      <c r="AO225" s="44"/>
      <c r="AP225" s="44"/>
      <c r="AQ225" s="41"/>
      <c r="AR225" s="41"/>
      <c r="AS225" s="41"/>
      <c r="AT225" s="41"/>
      <c r="AU225" s="156" t="s">
        <v>666</v>
      </c>
      <c r="AV225" s="153"/>
      <c r="AW225" s="153"/>
      <c r="AX225" s="153"/>
      <c r="AY225" s="153"/>
      <c r="AZ225" s="153"/>
      <c r="BA225" s="153"/>
      <c r="BB225" s="153"/>
      <c r="BC225" s="153"/>
      <c r="BD225" s="153"/>
      <c r="BE225" s="153"/>
      <c r="BF225" s="153"/>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sheetData>
  <mergeCells count="1329">
    <mergeCell ref="BB179:BF179"/>
    <mergeCell ref="BG179:BJ179"/>
    <mergeCell ref="BK179:BO179"/>
    <mergeCell ref="BP179:BS179"/>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178:M178"/>
    <mergeCell ref="N178:U178"/>
    <mergeCell ref="V178:Z178"/>
    <mergeCell ref="AA178:AE178"/>
    <mergeCell ref="AF178:AI178"/>
    <mergeCell ref="AJ178:AN178"/>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3:AP193"/>
    <mergeCell ref="AQ193:AV193"/>
    <mergeCell ref="AW193:BA193"/>
    <mergeCell ref="BB193:BF193"/>
    <mergeCell ref="BG193:BL193"/>
    <mergeCell ref="A195:BL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6:BS176"/>
    <mergeCell ref="A182:BL182"/>
    <mergeCell ref="A183:BL183"/>
    <mergeCell ref="A186:BL186"/>
    <mergeCell ref="A187:BL187"/>
    <mergeCell ref="A188:BL188"/>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213" priority="39" stopIfTrue="1" operator="equal">
      <formula>A87</formula>
    </cfRule>
  </conditionalFormatting>
  <conditionalFormatting sqref="A107:C107 A121:C121">
    <cfRule type="cellIs" dxfId="212" priority="40" stopIfTrue="1" operator="equal">
      <formula>A106</formula>
    </cfRule>
    <cfRule type="cellIs" dxfId="211" priority="41" stopIfTrue="1" operator="equal">
      <formula>0</formula>
    </cfRule>
  </conditionalFormatting>
  <conditionalFormatting sqref="A89">
    <cfRule type="cellIs" dxfId="210" priority="38" stopIfTrue="1" operator="equal">
      <formula>A88</formula>
    </cfRule>
  </conditionalFormatting>
  <conditionalFormatting sqref="A99">
    <cfRule type="cellIs" dxfId="209" priority="1580" stopIfTrue="1" operator="equal">
      <formula>A97</formula>
    </cfRule>
  </conditionalFormatting>
  <conditionalFormatting sqref="A98">
    <cfRule type="cellIs" dxfId="208" priority="36" stopIfTrue="1" operator="equal">
      <formula>A97</formula>
    </cfRule>
  </conditionalFormatting>
  <conditionalFormatting sqref="A147">
    <cfRule type="cellIs" dxfId="207" priority="2" stopIfTrue="1" operator="equal">
      <formula>A146</formula>
    </cfRule>
  </conditionalFormatting>
  <conditionalFormatting sqref="A108:C108">
    <cfRule type="cellIs" dxfId="206" priority="33" stopIfTrue="1" operator="equal">
      <formula>A107</formula>
    </cfRule>
    <cfRule type="cellIs" dxfId="205" priority="34" stopIfTrue="1" operator="equal">
      <formula>0</formula>
    </cfRule>
  </conditionalFormatting>
  <conditionalFormatting sqref="A109:C109">
    <cfRule type="cellIs" dxfId="204" priority="31" stopIfTrue="1" operator="equal">
      <formula>A108</formula>
    </cfRule>
    <cfRule type="cellIs" dxfId="203" priority="32" stopIfTrue="1" operator="equal">
      <formula>0</formula>
    </cfRule>
  </conditionalFormatting>
  <conditionalFormatting sqref="A110:C110">
    <cfRule type="cellIs" dxfId="202" priority="29" stopIfTrue="1" operator="equal">
      <formula>A109</formula>
    </cfRule>
    <cfRule type="cellIs" dxfId="201" priority="30" stopIfTrue="1" operator="equal">
      <formula>0</formula>
    </cfRule>
  </conditionalFormatting>
  <conditionalFormatting sqref="A111:C111">
    <cfRule type="cellIs" dxfId="200" priority="27" stopIfTrue="1" operator="equal">
      <formula>A110</formula>
    </cfRule>
    <cfRule type="cellIs" dxfId="199" priority="28" stopIfTrue="1" operator="equal">
      <formula>0</formula>
    </cfRule>
  </conditionalFormatting>
  <conditionalFormatting sqref="A112:C112">
    <cfRule type="cellIs" dxfId="198" priority="25" stopIfTrue="1" operator="equal">
      <formula>A111</formula>
    </cfRule>
    <cfRule type="cellIs" dxfId="197" priority="26" stopIfTrue="1" operator="equal">
      <formula>0</formula>
    </cfRule>
  </conditionalFormatting>
  <conditionalFormatting sqref="A113:C113">
    <cfRule type="cellIs" dxfId="196" priority="23" stopIfTrue="1" operator="equal">
      <formula>A112</formula>
    </cfRule>
    <cfRule type="cellIs" dxfId="195" priority="24" stopIfTrue="1" operator="equal">
      <formula>0</formula>
    </cfRule>
  </conditionalFormatting>
  <conditionalFormatting sqref="A114:C114">
    <cfRule type="cellIs" dxfId="194" priority="21" stopIfTrue="1" operator="equal">
      <formula>A113</formula>
    </cfRule>
    <cfRule type="cellIs" dxfId="193" priority="22" stopIfTrue="1" operator="equal">
      <formula>0</formula>
    </cfRule>
  </conditionalFormatting>
  <conditionalFormatting sqref="A122:C122">
    <cfRule type="cellIs" dxfId="192" priority="17" stopIfTrue="1" operator="equal">
      <formula>A121</formula>
    </cfRule>
    <cfRule type="cellIs" dxfId="191" priority="18" stopIfTrue="1" operator="equal">
      <formula>0</formula>
    </cfRule>
  </conditionalFormatting>
  <conditionalFormatting sqref="A123:C123">
    <cfRule type="cellIs" dxfId="190" priority="15" stopIfTrue="1" operator="equal">
      <formula>A122</formula>
    </cfRule>
    <cfRule type="cellIs" dxfId="189" priority="16" stopIfTrue="1" operator="equal">
      <formula>0</formula>
    </cfRule>
  </conditionalFormatting>
  <conditionalFormatting sqref="A124:C124">
    <cfRule type="cellIs" dxfId="188" priority="13" stopIfTrue="1" operator="equal">
      <formula>A123</formula>
    </cfRule>
    <cfRule type="cellIs" dxfId="187" priority="14" stopIfTrue="1" operator="equal">
      <formula>0</formula>
    </cfRule>
  </conditionalFormatting>
  <conditionalFormatting sqref="A125:C125">
    <cfRule type="cellIs" dxfId="186" priority="11" stopIfTrue="1" operator="equal">
      <formula>A124</formula>
    </cfRule>
    <cfRule type="cellIs" dxfId="185" priority="12" stopIfTrue="1" operator="equal">
      <formula>0</formula>
    </cfRule>
  </conditionalFormatting>
  <conditionalFormatting sqref="A126:C126">
    <cfRule type="cellIs" dxfId="184" priority="9" stopIfTrue="1" operator="equal">
      <formula>A125</formula>
    </cfRule>
    <cfRule type="cellIs" dxfId="183" priority="10" stopIfTrue="1" operator="equal">
      <formula>0</formula>
    </cfRule>
  </conditionalFormatting>
  <conditionalFormatting sqref="A127:C127">
    <cfRule type="cellIs" dxfId="182" priority="7" stopIfTrue="1" operator="equal">
      <formula>A126</formula>
    </cfRule>
    <cfRule type="cellIs" dxfId="181" priority="8" stopIfTrue="1" operator="equal">
      <formula>0</formula>
    </cfRule>
  </conditionalFormatting>
  <conditionalFormatting sqref="A128:C128">
    <cfRule type="cellIs" dxfId="180" priority="5" stopIfTrue="1" operator="equal">
      <formula>A127</formula>
    </cfRule>
    <cfRule type="cellIs" dxfId="17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1062</v>
      </c>
      <c r="C10" s="46"/>
      <c r="D10" s="46"/>
      <c r="E10" s="46"/>
      <c r="F10" s="46"/>
      <c r="G10" s="46"/>
      <c r="H10" s="46"/>
      <c r="I10" s="46"/>
      <c r="J10" s="46"/>
      <c r="K10" s="46"/>
      <c r="L10" s="46"/>
      <c r="N10" s="46" t="s">
        <v>1063</v>
      </c>
      <c r="O10" s="46"/>
      <c r="P10" s="46"/>
      <c r="Q10" s="46"/>
      <c r="R10" s="46"/>
      <c r="S10" s="46"/>
      <c r="T10" s="46"/>
      <c r="U10" s="46"/>
      <c r="V10" s="46"/>
      <c r="W10" s="46"/>
      <c r="X10" s="46"/>
      <c r="Y10" s="46"/>
      <c r="Z10" s="31"/>
      <c r="AA10" s="46" t="s">
        <v>1042</v>
      </c>
      <c r="AB10" s="46"/>
      <c r="AC10" s="46"/>
      <c r="AD10" s="46"/>
      <c r="AE10" s="46"/>
      <c r="AF10" s="46"/>
      <c r="AG10" s="46"/>
      <c r="AH10" s="46"/>
      <c r="AI10" s="46"/>
      <c r="AJ10" s="31"/>
      <c r="AK10" s="187" t="s">
        <v>578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1059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1060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1061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5000</v>
      </c>
      <c r="V30" s="161"/>
      <c r="W30" s="161"/>
      <c r="X30" s="161"/>
      <c r="Y30" s="161"/>
      <c r="Z30" s="161" t="s">
        <v>627</v>
      </c>
      <c r="AA30" s="161"/>
      <c r="AB30" s="161"/>
      <c r="AC30" s="161"/>
      <c r="AD30" s="161"/>
      <c r="AE30" s="162" t="s">
        <v>627</v>
      </c>
      <c r="AF30" s="163"/>
      <c r="AG30" s="163"/>
      <c r="AH30" s="164"/>
      <c r="AI30" s="162">
        <f>IF(ISNUMBER(U30),U30,0)+IF(ISNUMBER(Z30),Z30,0)</f>
        <v>5000</v>
      </c>
      <c r="AJ30" s="163"/>
      <c r="AK30" s="163"/>
      <c r="AL30" s="163"/>
      <c r="AM30" s="164"/>
      <c r="AN30" s="162">
        <v>23000</v>
      </c>
      <c r="AO30" s="163"/>
      <c r="AP30" s="163"/>
      <c r="AQ30" s="163"/>
      <c r="AR30" s="164"/>
      <c r="AS30" s="162" t="s">
        <v>627</v>
      </c>
      <c r="AT30" s="163"/>
      <c r="AU30" s="163"/>
      <c r="AV30" s="163"/>
      <c r="AW30" s="164"/>
      <c r="AX30" s="162" t="s">
        <v>627</v>
      </c>
      <c r="AY30" s="163"/>
      <c r="AZ30" s="163"/>
      <c r="BA30" s="164"/>
      <c r="BB30" s="162">
        <f>IF(ISNUMBER(AN30),AN30,0)+IF(ISNUMBER(AS30),AS30,0)</f>
        <v>23000</v>
      </c>
      <c r="BC30" s="163"/>
      <c r="BD30" s="163"/>
      <c r="BE30" s="163"/>
      <c r="BF30" s="164"/>
      <c r="BG30" s="162">
        <v>23000</v>
      </c>
      <c r="BH30" s="163"/>
      <c r="BI30" s="163"/>
      <c r="BJ30" s="163"/>
      <c r="BK30" s="164"/>
      <c r="BL30" s="162" t="s">
        <v>627</v>
      </c>
      <c r="BM30" s="163"/>
      <c r="BN30" s="163"/>
      <c r="BO30" s="163"/>
      <c r="BP30" s="164"/>
      <c r="BQ30" s="162" t="s">
        <v>627</v>
      </c>
      <c r="BR30" s="163"/>
      <c r="BS30" s="163"/>
      <c r="BT30" s="164"/>
      <c r="BU30" s="162">
        <f>IF(ISNUMBER(BG30),BG30,0)+IF(ISNUMBER(BL30),BL30,0)</f>
        <v>23000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5000</v>
      </c>
      <c r="V31" s="165"/>
      <c r="W31" s="165"/>
      <c r="X31" s="165"/>
      <c r="Y31" s="165"/>
      <c r="Z31" s="165">
        <v>0</v>
      </c>
      <c r="AA31" s="165"/>
      <c r="AB31" s="165"/>
      <c r="AC31" s="165"/>
      <c r="AD31" s="165"/>
      <c r="AE31" s="166">
        <v>0</v>
      </c>
      <c r="AF31" s="167"/>
      <c r="AG31" s="167"/>
      <c r="AH31" s="168"/>
      <c r="AI31" s="166">
        <f>IF(ISNUMBER(U31),U31,0)+IF(ISNUMBER(Z31),Z31,0)</f>
        <v>5000</v>
      </c>
      <c r="AJ31" s="167"/>
      <c r="AK31" s="167"/>
      <c r="AL31" s="167"/>
      <c r="AM31" s="168"/>
      <c r="AN31" s="166">
        <v>23000</v>
      </c>
      <c r="AO31" s="167"/>
      <c r="AP31" s="167"/>
      <c r="AQ31" s="167"/>
      <c r="AR31" s="168"/>
      <c r="AS31" s="166">
        <v>0</v>
      </c>
      <c r="AT31" s="167"/>
      <c r="AU31" s="167"/>
      <c r="AV31" s="167"/>
      <c r="AW31" s="168"/>
      <c r="AX31" s="166">
        <v>0</v>
      </c>
      <c r="AY31" s="167"/>
      <c r="AZ31" s="167"/>
      <c r="BA31" s="168"/>
      <c r="BB31" s="166">
        <f>IF(ISNUMBER(AN31),AN31,0)+IF(ISNUMBER(AS31),AS31,0)</f>
        <v>23000</v>
      </c>
      <c r="BC31" s="167"/>
      <c r="BD31" s="167"/>
      <c r="BE31" s="167"/>
      <c r="BF31" s="168"/>
      <c r="BG31" s="166">
        <v>23000</v>
      </c>
      <c r="BH31" s="167"/>
      <c r="BI31" s="167"/>
      <c r="BJ31" s="167"/>
      <c r="BK31" s="168"/>
      <c r="BL31" s="166">
        <v>0</v>
      </c>
      <c r="BM31" s="167"/>
      <c r="BN31" s="167"/>
      <c r="BO31" s="167"/>
      <c r="BP31" s="168"/>
      <c r="BQ31" s="166">
        <v>0</v>
      </c>
      <c r="BR31" s="167"/>
      <c r="BS31" s="167"/>
      <c r="BT31" s="168"/>
      <c r="BU31" s="166">
        <f>IF(ISNUMBER(BG31),BG31,0)+IF(ISNUMBER(BL31),BL31,0)</f>
        <v>23000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2800</v>
      </c>
      <c r="B50" s="159"/>
      <c r="C50" s="159"/>
      <c r="D50" s="160"/>
      <c r="E50" s="132" t="s">
        <v>638</v>
      </c>
      <c r="F50" s="133"/>
      <c r="G50" s="133"/>
      <c r="H50" s="133"/>
      <c r="I50" s="133"/>
      <c r="J50" s="133"/>
      <c r="K50" s="133"/>
      <c r="L50" s="133"/>
      <c r="M50" s="133"/>
      <c r="N50" s="133"/>
      <c r="O50" s="133"/>
      <c r="P50" s="133"/>
      <c r="Q50" s="133"/>
      <c r="R50" s="133"/>
      <c r="S50" s="133"/>
      <c r="T50" s="134"/>
      <c r="U50" s="162">
        <v>5000</v>
      </c>
      <c r="V50" s="163"/>
      <c r="W50" s="163"/>
      <c r="X50" s="163"/>
      <c r="Y50" s="164"/>
      <c r="Z50" s="162">
        <v>0</v>
      </c>
      <c r="AA50" s="163"/>
      <c r="AB50" s="163"/>
      <c r="AC50" s="163"/>
      <c r="AD50" s="164"/>
      <c r="AE50" s="162">
        <v>0</v>
      </c>
      <c r="AF50" s="163"/>
      <c r="AG50" s="163"/>
      <c r="AH50" s="164"/>
      <c r="AI50" s="162">
        <f>IF(ISNUMBER(U50),U50,0)+IF(ISNUMBER(Z50),Z50,0)</f>
        <v>5000</v>
      </c>
      <c r="AJ50" s="163"/>
      <c r="AK50" s="163"/>
      <c r="AL50" s="163"/>
      <c r="AM50" s="164"/>
      <c r="AN50" s="162">
        <v>23000</v>
      </c>
      <c r="AO50" s="163"/>
      <c r="AP50" s="163"/>
      <c r="AQ50" s="163"/>
      <c r="AR50" s="164"/>
      <c r="AS50" s="162">
        <v>0</v>
      </c>
      <c r="AT50" s="163"/>
      <c r="AU50" s="163"/>
      <c r="AV50" s="163"/>
      <c r="AW50" s="164"/>
      <c r="AX50" s="162">
        <v>0</v>
      </c>
      <c r="AY50" s="163"/>
      <c r="AZ50" s="163"/>
      <c r="BA50" s="164"/>
      <c r="BB50" s="162">
        <f>IF(ISNUMBER(AN50),AN50,0)+IF(ISNUMBER(AS50),AS50,0)</f>
        <v>23000</v>
      </c>
      <c r="BC50" s="163"/>
      <c r="BD50" s="163"/>
      <c r="BE50" s="163"/>
      <c r="BF50" s="164"/>
      <c r="BG50" s="162">
        <v>23000</v>
      </c>
      <c r="BH50" s="163"/>
      <c r="BI50" s="163"/>
      <c r="BJ50" s="163"/>
      <c r="BK50" s="164"/>
      <c r="BL50" s="162">
        <v>0</v>
      </c>
      <c r="BM50" s="163"/>
      <c r="BN50" s="163"/>
      <c r="BO50" s="163"/>
      <c r="BP50" s="164"/>
      <c r="BQ50" s="162">
        <v>0</v>
      </c>
      <c r="BR50" s="163"/>
      <c r="BS50" s="163"/>
      <c r="BT50" s="164"/>
      <c r="BU50" s="162">
        <f>IF(ISNUMBER(BG50),BG50,0)+IF(ISNUMBER(BL50),BL50,0)</f>
        <v>23000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5000</v>
      </c>
      <c r="V51" s="167"/>
      <c r="W51" s="167"/>
      <c r="X51" s="167"/>
      <c r="Y51" s="168"/>
      <c r="Z51" s="166">
        <v>0</v>
      </c>
      <c r="AA51" s="167"/>
      <c r="AB51" s="167"/>
      <c r="AC51" s="167"/>
      <c r="AD51" s="168"/>
      <c r="AE51" s="166">
        <v>0</v>
      </c>
      <c r="AF51" s="167"/>
      <c r="AG51" s="167"/>
      <c r="AH51" s="168"/>
      <c r="AI51" s="166">
        <f>IF(ISNUMBER(U51),U51,0)+IF(ISNUMBER(Z51),Z51,0)</f>
        <v>5000</v>
      </c>
      <c r="AJ51" s="167"/>
      <c r="AK51" s="167"/>
      <c r="AL51" s="167"/>
      <c r="AM51" s="168"/>
      <c r="AN51" s="166">
        <v>23000</v>
      </c>
      <c r="AO51" s="167"/>
      <c r="AP51" s="167"/>
      <c r="AQ51" s="167"/>
      <c r="AR51" s="168"/>
      <c r="AS51" s="166">
        <v>0</v>
      </c>
      <c r="AT51" s="167"/>
      <c r="AU51" s="167"/>
      <c r="AV51" s="167"/>
      <c r="AW51" s="168"/>
      <c r="AX51" s="166">
        <v>0</v>
      </c>
      <c r="AY51" s="167"/>
      <c r="AZ51" s="167"/>
      <c r="BA51" s="168"/>
      <c r="BB51" s="166">
        <f>IF(ISNUMBER(AN51),AN51,0)+IF(ISNUMBER(AS51),AS51,0)</f>
        <v>23000</v>
      </c>
      <c r="BC51" s="167"/>
      <c r="BD51" s="167"/>
      <c r="BE51" s="167"/>
      <c r="BF51" s="168"/>
      <c r="BG51" s="166">
        <v>23000</v>
      </c>
      <c r="BH51" s="167"/>
      <c r="BI51" s="167"/>
      <c r="BJ51" s="167"/>
      <c r="BK51" s="168"/>
      <c r="BL51" s="166">
        <v>0</v>
      </c>
      <c r="BM51" s="167"/>
      <c r="BN51" s="167"/>
      <c r="BO51" s="167"/>
      <c r="BP51" s="168"/>
      <c r="BQ51" s="166">
        <v>0</v>
      </c>
      <c r="BR51" s="167"/>
      <c r="BS51" s="167"/>
      <c r="BT51" s="168"/>
      <c r="BU51" s="166">
        <f>IF(ISNUMBER(BG51),BG51,0)+IF(ISNUMBER(BL51),BL51,0)</f>
        <v>23000</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2800</v>
      </c>
      <c r="B67" s="159"/>
      <c r="C67" s="159"/>
      <c r="D67" s="160"/>
      <c r="E67" s="132" t="s">
        <v>638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640</v>
      </c>
      <c r="E86" s="133"/>
      <c r="F86" s="133"/>
      <c r="G86" s="133"/>
      <c r="H86" s="133"/>
      <c r="I86" s="133"/>
      <c r="J86" s="133"/>
      <c r="K86" s="133"/>
      <c r="L86" s="133"/>
      <c r="M86" s="133"/>
      <c r="N86" s="133"/>
      <c r="O86" s="133"/>
      <c r="P86" s="133"/>
      <c r="Q86" s="133"/>
      <c r="R86" s="133"/>
      <c r="S86" s="133"/>
      <c r="T86" s="134"/>
      <c r="U86" s="162">
        <v>5000</v>
      </c>
      <c r="V86" s="163"/>
      <c r="W86" s="163"/>
      <c r="X86" s="163"/>
      <c r="Y86" s="164"/>
      <c r="Z86" s="162">
        <v>0</v>
      </c>
      <c r="AA86" s="163"/>
      <c r="AB86" s="163"/>
      <c r="AC86" s="163"/>
      <c r="AD86" s="164"/>
      <c r="AE86" s="162">
        <v>0</v>
      </c>
      <c r="AF86" s="163"/>
      <c r="AG86" s="163"/>
      <c r="AH86" s="164"/>
      <c r="AI86" s="162">
        <f>IF(ISNUMBER(U86),U86,0)+IF(ISNUMBER(Z86),Z86,0)</f>
        <v>5000</v>
      </c>
      <c r="AJ86" s="163"/>
      <c r="AK86" s="163"/>
      <c r="AL86" s="163"/>
      <c r="AM86" s="164"/>
      <c r="AN86" s="162">
        <v>23000</v>
      </c>
      <c r="AO86" s="163"/>
      <c r="AP86" s="163"/>
      <c r="AQ86" s="163"/>
      <c r="AR86" s="164"/>
      <c r="AS86" s="162">
        <v>0</v>
      </c>
      <c r="AT86" s="163"/>
      <c r="AU86" s="163"/>
      <c r="AV86" s="163"/>
      <c r="AW86" s="164"/>
      <c r="AX86" s="162">
        <v>0</v>
      </c>
      <c r="AY86" s="163"/>
      <c r="AZ86" s="163"/>
      <c r="BA86" s="164"/>
      <c r="BB86" s="162">
        <f>IF(ISNUMBER(AN86),AN86,0)+IF(ISNUMBER(AS86),AS86,0)</f>
        <v>23000</v>
      </c>
      <c r="BC86" s="163"/>
      <c r="BD86" s="163"/>
      <c r="BE86" s="163"/>
      <c r="BF86" s="164"/>
      <c r="BG86" s="162">
        <v>23000</v>
      </c>
      <c r="BH86" s="163"/>
      <c r="BI86" s="163"/>
      <c r="BJ86" s="163"/>
      <c r="BK86" s="164"/>
      <c r="BL86" s="162">
        <v>0</v>
      </c>
      <c r="BM86" s="163"/>
      <c r="BN86" s="163"/>
      <c r="BO86" s="163"/>
      <c r="BP86" s="164"/>
      <c r="BQ86" s="162">
        <v>0</v>
      </c>
      <c r="BR86" s="163"/>
      <c r="BS86" s="163"/>
      <c r="BT86" s="164"/>
      <c r="BU86" s="162">
        <f>IF(ISNUMBER(BG86),BG86,0)+IF(ISNUMBER(BL86),BL86,0)</f>
        <v>23000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5000</v>
      </c>
      <c r="V87" s="167"/>
      <c r="W87" s="167"/>
      <c r="X87" s="167"/>
      <c r="Y87" s="168"/>
      <c r="Z87" s="166">
        <v>0</v>
      </c>
      <c r="AA87" s="167"/>
      <c r="AB87" s="167"/>
      <c r="AC87" s="167"/>
      <c r="AD87" s="168"/>
      <c r="AE87" s="166">
        <v>0</v>
      </c>
      <c r="AF87" s="167"/>
      <c r="AG87" s="167"/>
      <c r="AH87" s="168"/>
      <c r="AI87" s="166">
        <f>IF(ISNUMBER(U87),U87,0)+IF(ISNUMBER(Z87),Z87,0)</f>
        <v>5000</v>
      </c>
      <c r="AJ87" s="167"/>
      <c r="AK87" s="167"/>
      <c r="AL87" s="167"/>
      <c r="AM87" s="168"/>
      <c r="AN87" s="166">
        <v>23000</v>
      </c>
      <c r="AO87" s="167"/>
      <c r="AP87" s="167"/>
      <c r="AQ87" s="167"/>
      <c r="AR87" s="168"/>
      <c r="AS87" s="166">
        <v>0</v>
      </c>
      <c r="AT87" s="167"/>
      <c r="AU87" s="167"/>
      <c r="AV87" s="167"/>
      <c r="AW87" s="168"/>
      <c r="AX87" s="166">
        <v>0</v>
      </c>
      <c r="AY87" s="167"/>
      <c r="AZ87" s="167"/>
      <c r="BA87" s="168"/>
      <c r="BB87" s="166">
        <f>IF(ISNUMBER(AN87),AN87,0)+IF(ISNUMBER(AS87),AS87,0)</f>
        <v>23000</v>
      </c>
      <c r="BC87" s="167"/>
      <c r="BD87" s="167"/>
      <c r="BE87" s="167"/>
      <c r="BF87" s="168"/>
      <c r="BG87" s="166">
        <v>23000</v>
      </c>
      <c r="BH87" s="167"/>
      <c r="BI87" s="167"/>
      <c r="BJ87" s="167"/>
      <c r="BK87" s="168"/>
      <c r="BL87" s="166">
        <v>0</v>
      </c>
      <c r="BM87" s="167"/>
      <c r="BN87" s="167"/>
      <c r="BO87" s="167"/>
      <c r="BP87" s="168"/>
      <c r="BQ87" s="166">
        <v>0</v>
      </c>
      <c r="BR87" s="167"/>
      <c r="BS87" s="167"/>
      <c r="BT87" s="168"/>
      <c r="BU87" s="166">
        <f>IF(ISNUMBER(BG87),BG87,0)+IF(ISNUMBER(BL87),BL87,0)</f>
        <v>23000</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640</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
      <c r="A106" s="158">
        <v>0</v>
      </c>
      <c r="B106" s="159"/>
      <c r="C106" s="159"/>
      <c r="D106" s="176" t="s">
        <v>1057</v>
      </c>
      <c r="E106" s="133"/>
      <c r="F106" s="133"/>
      <c r="G106" s="133"/>
      <c r="H106" s="133"/>
      <c r="I106" s="133"/>
      <c r="J106" s="133"/>
      <c r="K106" s="133"/>
      <c r="L106" s="133"/>
      <c r="M106" s="133"/>
      <c r="N106" s="133"/>
      <c r="O106" s="133"/>
      <c r="P106" s="134"/>
      <c r="Q106" s="57" t="s">
        <v>225</v>
      </c>
      <c r="R106" s="57"/>
      <c r="S106" s="57"/>
      <c r="T106" s="57"/>
      <c r="U106" s="57"/>
      <c r="V106" s="57" t="s">
        <v>644</v>
      </c>
      <c r="W106" s="57"/>
      <c r="X106" s="57"/>
      <c r="Y106" s="57"/>
      <c r="Z106" s="57"/>
      <c r="AA106" s="57"/>
      <c r="AB106" s="57"/>
      <c r="AC106" s="57"/>
      <c r="AD106" s="57"/>
      <c r="AE106" s="57"/>
      <c r="AF106" s="177">
        <v>5</v>
      </c>
      <c r="AG106" s="177"/>
      <c r="AH106" s="177"/>
      <c r="AI106" s="177"/>
      <c r="AJ106" s="177"/>
      <c r="AK106" s="177">
        <v>0</v>
      </c>
      <c r="AL106" s="177"/>
      <c r="AM106" s="177"/>
      <c r="AN106" s="177"/>
      <c r="AO106" s="177"/>
      <c r="AP106" s="177">
        <v>5</v>
      </c>
      <c r="AQ106" s="177"/>
      <c r="AR106" s="177"/>
      <c r="AS106" s="177"/>
      <c r="AT106" s="177"/>
      <c r="AU106" s="177">
        <v>23</v>
      </c>
      <c r="AV106" s="177"/>
      <c r="AW106" s="177"/>
      <c r="AX106" s="177"/>
      <c r="AY106" s="177"/>
      <c r="AZ106" s="177">
        <v>0</v>
      </c>
      <c r="BA106" s="177"/>
      <c r="BB106" s="177"/>
      <c r="BC106" s="177"/>
      <c r="BD106" s="177"/>
      <c r="BE106" s="177">
        <v>23</v>
      </c>
      <c r="BF106" s="177"/>
      <c r="BG106" s="177"/>
      <c r="BH106" s="177"/>
      <c r="BI106" s="177"/>
      <c r="BJ106" s="177">
        <v>23</v>
      </c>
      <c r="BK106" s="177"/>
      <c r="BL106" s="177"/>
      <c r="BM106" s="177"/>
      <c r="BN106" s="177"/>
      <c r="BO106" s="177">
        <v>0</v>
      </c>
      <c r="BP106" s="177"/>
      <c r="BQ106" s="177"/>
      <c r="BR106" s="177"/>
      <c r="BS106" s="177"/>
      <c r="BT106" s="177">
        <v>23</v>
      </c>
      <c r="BU106" s="177"/>
      <c r="BV106" s="177"/>
      <c r="BW106" s="177"/>
      <c r="BX106" s="177"/>
    </row>
    <row r="107" spans="1:79" s="9" customFormat="1" ht="15" customHeight="1" x14ac:dyDescent="0.2">
      <c r="A107" s="120">
        <v>0</v>
      </c>
      <c r="B107" s="118"/>
      <c r="C107" s="118"/>
      <c r="D107" s="175" t="s">
        <v>645</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319</v>
      </c>
      <c r="E108" s="133"/>
      <c r="F108" s="133"/>
      <c r="G108" s="133"/>
      <c r="H108" s="133"/>
      <c r="I108" s="133"/>
      <c r="J108" s="133"/>
      <c r="K108" s="133"/>
      <c r="L108" s="133"/>
      <c r="M108" s="133"/>
      <c r="N108" s="133"/>
      <c r="O108" s="133"/>
      <c r="P108" s="134"/>
      <c r="Q108" s="57" t="s">
        <v>223</v>
      </c>
      <c r="R108" s="57"/>
      <c r="S108" s="57"/>
      <c r="T108" s="57"/>
      <c r="U108" s="57"/>
      <c r="V108" s="176" t="s">
        <v>1058</v>
      </c>
      <c r="W108" s="133"/>
      <c r="X108" s="133"/>
      <c r="Y108" s="133"/>
      <c r="Z108" s="133"/>
      <c r="AA108" s="133"/>
      <c r="AB108" s="133"/>
      <c r="AC108" s="133"/>
      <c r="AD108" s="133"/>
      <c r="AE108" s="134"/>
      <c r="AF108" s="177">
        <v>2</v>
      </c>
      <c r="AG108" s="177"/>
      <c r="AH108" s="177"/>
      <c r="AI108" s="177"/>
      <c r="AJ108" s="177"/>
      <c r="AK108" s="177">
        <v>0</v>
      </c>
      <c r="AL108" s="177"/>
      <c r="AM108" s="177"/>
      <c r="AN108" s="177"/>
      <c r="AO108" s="177"/>
      <c r="AP108" s="177">
        <v>2</v>
      </c>
      <c r="AQ108" s="177"/>
      <c r="AR108" s="177"/>
      <c r="AS108" s="177"/>
      <c r="AT108" s="177"/>
      <c r="AU108" s="177">
        <v>2</v>
      </c>
      <c r="AV108" s="177"/>
      <c r="AW108" s="177"/>
      <c r="AX108" s="177"/>
      <c r="AY108" s="177"/>
      <c r="AZ108" s="177">
        <v>0</v>
      </c>
      <c r="BA108" s="177"/>
      <c r="BB108" s="177"/>
      <c r="BC108" s="177"/>
      <c r="BD108" s="177"/>
      <c r="BE108" s="177">
        <v>2</v>
      </c>
      <c r="BF108" s="177"/>
      <c r="BG108" s="177"/>
      <c r="BH108" s="177"/>
      <c r="BI108" s="177"/>
      <c r="BJ108" s="177">
        <v>2</v>
      </c>
      <c r="BK108" s="177"/>
      <c r="BL108" s="177"/>
      <c r="BM108" s="177"/>
      <c r="BN108" s="177"/>
      <c r="BO108" s="177">
        <v>0</v>
      </c>
      <c r="BP108" s="177"/>
      <c r="BQ108" s="177"/>
      <c r="BR108" s="177"/>
      <c r="BS108" s="177"/>
      <c r="BT108" s="177">
        <v>2</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320</v>
      </c>
      <c r="E110" s="133"/>
      <c r="F110" s="133"/>
      <c r="G110" s="133"/>
      <c r="H110" s="133"/>
      <c r="I110" s="133"/>
      <c r="J110" s="133"/>
      <c r="K110" s="133"/>
      <c r="L110" s="133"/>
      <c r="M110" s="133"/>
      <c r="N110" s="133"/>
      <c r="O110" s="133"/>
      <c r="P110" s="134"/>
      <c r="Q110" s="57" t="s">
        <v>244</v>
      </c>
      <c r="R110" s="57"/>
      <c r="S110" s="57"/>
      <c r="T110" s="57"/>
      <c r="U110" s="57"/>
      <c r="V110" s="176" t="s">
        <v>729</v>
      </c>
      <c r="W110" s="133"/>
      <c r="X110" s="133"/>
      <c r="Y110" s="133"/>
      <c r="Z110" s="133"/>
      <c r="AA110" s="133"/>
      <c r="AB110" s="133"/>
      <c r="AC110" s="133"/>
      <c r="AD110" s="133"/>
      <c r="AE110" s="134"/>
      <c r="AF110" s="177">
        <v>2500</v>
      </c>
      <c r="AG110" s="177"/>
      <c r="AH110" s="177"/>
      <c r="AI110" s="177"/>
      <c r="AJ110" s="177"/>
      <c r="AK110" s="177">
        <v>0</v>
      </c>
      <c r="AL110" s="177"/>
      <c r="AM110" s="177"/>
      <c r="AN110" s="177"/>
      <c r="AO110" s="177"/>
      <c r="AP110" s="177">
        <v>2500</v>
      </c>
      <c r="AQ110" s="177"/>
      <c r="AR110" s="177"/>
      <c r="AS110" s="177"/>
      <c r="AT110" s="177"/>
      <c r="AU110" s="177">
        <v>11500</v>
      </c>
      <c r="AV110" s="177"/>
      <c r="AW110" s="177"/>
      <c r="AX110" s="177"/>
      <c r="AY110" s="177"/>
      <c r="AZ110" s="177">
        <v>0</v>
      </c>
      <c r="BA110" s="177"/>
      <c r="BB110" s="177"/>
      <c r="BC110" s="177"/>
      <c r="BD110" s="177"/>
      <c r="BE110" s="177">
        <v>11500</v>
      </c>
      <c r="BF110" s="177"/>
      <c r="BG110" s="177"/>
      <c r="BH110" s="177"/>
      <c r="BI110" s="177"/>
      <c r="BJ110" s="177">
        <v>11500</v>
      </c>
      <c r="BK110" s="177"/>
      <c r="BL110" s="177"/>
      <c r="BM110" s="177"/>
      <c r="BN110" s="177"/>
      <c r="BO110" s="177">
        <v>0</v>
      </c>
      <c r="BP110" s="177"/>
      <c r="BQ110" s="177"/>
      <c r="BR110" s="177"/>
      <c r="BS110" s="177"/>
      <c r="BT110" s="177">
        <v>11500</v>
      </c>
      <c r="BU110" s="177"/>
      <c r="BV110" s="177"/>
      <c r="BW110" s="177"/>
      <c r="BX110" s="177"/>
    </row>
    <row r="111" spans="1:79" s="9" customFormat="1" ht="15" customHeight="1" x14ac:dyDescent="0.2">
      <c r="A111" s="120">
        <v>0</v>
      </c>
      <c r="B111" s="118"/>
      <c r="C111" s="118"/>
      <c r="D111" s="175" t="s">
        <v>716</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321</v>
      </c>
      <c r="E112" s="133"/>
      <c r="F112" s="133"/>
      <c r="G112" s="133"/>
      <c r="H112" s="133"/>
      <c r="I112" s="133"/>
      <c r="J112" s="133"/>
      <c r="K112" s="133"/>
      <c r="L112" s="133"/>
      <c r="M112" s="133"/>
      <c r="N112" s="133"/>
      <c r="O112" s="133"/>
      <c r="P112" s="134"/>
      <c r="Q112" s="57" t="s">
        <v>246</v>
      </c>
      <c r="R112" s="57"/>
      <c r="S112" s="57"/>
      <c r="T112" s="57"/>
      <c r="U112" s="57"/>
      <c r="V112" s="176" t="s">
        <v>715</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692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621</v>
      </c>
      <c r="AG115" s="52"/>
      <c r="AH115" s="52"/>
      <c r="AI115" s="52"/>
      <c r="AJ115" s="52"/>
      <c r="AK115" s="52"/>
      <c r="AL115" s="52"/>
      <c r="AM115" s="52"/>
      <c r="AN115" s="52"/>
      <c r="AO115" s="52"/>
      <c r="AP115" s="52"/>
      <c r="AQ115" s="52"/>
      <c r="AR115" s="52"/>
      <c r="AS115" s="52"/>
      <c r="AT115" s="53"/>
      <c r="AU115" s="51" t="s">
        <v>623</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642</v>
      </c>
      <c r="AQ118" s="69"/>
      <c r="AR118" s="69"/>
      <c r="AS118" s="69"/>
      <c r="AT118" s="69"/>
      <c r="AU118" s="60" t="s">
        <v>137</v>
      </c>
      <c r="AV118" s="60"/>
      <c r="AW118" s="60"/>
      <c r="AX118" s="60"/>
      <c r="AY118" s="60"/>
      <c r="AZ118" s="59" t="s">
        <v>138</v>
      </c>
      <c r="BA118" s="59"/>
      <c r="BB118" s="59"/>
      <c r="BC118" s="59"/>
      <c r="BD118" s="59"/>
      <c r="BE118" s="69" t="s">
        <v>642</v>
      </c>
      <c r="BF118" s="69"/>
      <c r="BG118" s="69"/>
      <c r="BH118" s="69"/>
      <c r="BI118" s="69"/>
      <c r="CA118" t="s">
        <v>47</v>
      </c>
    </row>
    <row r="119" spans="1:79" s="9" customFormat="1" ht="14.25"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14.25" customHeight="1" x14ac:dyDescent="0.2">
      <c r="A120" s="158">
        <v>0</v>
      </c>
      <c r="B120" s="159"/>
      <c r="C120" s="159"/>
      <c r="D120" s="176" t="s">
        <v>1057</v>
      </c>
      <c r="E120" s="133"/>
      <c r="F120" s="133"/>
      <c r="G120" s="133"/>
      <c r="H120" s="133"/>
      <c r="I120" s="133"/>
      <c r="J120" s="133"/>
      <c r="K120" s="133"/>
      <c r="L120" s="133"/>
      <c r="M120" s="133"/>
      <c r="N120" s="133"/>
      <c r="O120" s="133"/>
      <c r="P120" s="134"/>
      <c r="Q120" s="57" t="s">
        <v>225</v>
      </c>
      <c r="R120" s="57"/>
      <c r="S120" s="57"/>
      <c r="T120" s="57"/>
      <c r="U120" s="57"/>
      <c r="V120" s="57" t="s">
        <v>644</v>
      </c>
      <c r="W120" s="57"/>
      <c r="X120" s="57"/>
      <c r="Y120" s="57"/>
      <c r="Z120" s="57"/>
      <c r="AA120" s="57"/>
      <c r="AB120" s="57"/>
      <c r="AC120" s="57"/>
      <c r="AD120" s="57"/>
      <c r="AE120" s="57"/>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645</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319</v>
      </c>
      <c r="E122" s="133"/>
      <c r="F122" s="133"/>
      <c r="G122" s="133"/>
      <c r="H122" s="133"/>
      <c r="I122" s="133"/>
      <c r="J122" s="133"/>
      <c r="K122" s="133"/>
      <c r="L122" s="133"/>
      <c r="M122" s="133"/>
      <c r="N122" s="133"/>
      <c r="O122" s="133"/>
      <c r="P122" s="134"/>
      <c r="Q122" s="57" t="s">
        <v>223</v>
      </c>
      <c r="R122" s="57"/>
      <c r="S122" s="57"/>
      <c r="T122" s="57"/>
      <c r="U122" s="57"/>
      <c r="V122" s="176" t="s">
        <v>1058</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648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320</v>
      </c>
      <c r="E124" s="133"/>
      <c r="F124" s="133"/>
      <c r="G124" s="133"/>
      <c r="H124" s="133"/>
      <c r="I124" s="133"/>
      <c r="J124" s="133"/>
      <c r="K124" s="133"/>
      <c r="L124" s="133"/>
      <c r="M124" s="133"/>
      <c r="N124" s="133"/>
      <c r="O124" s="133"/>
      <c r="P124" s="134"/>
      <c r="Q124" s="57" t="s">
        <v>244</v>
      </c>
      <c r="R124" s="57"/>
      <c r="S124" s="57"/>
      <c r="T124" s="57"/>
      <c r="U124" s="57"/>
      <c r="V124" s="176" t="s">
        <v>729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716</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321</v>
      </c>
      <c r="E126" s="133"/>
      <c r="F126" s="133"/>
      <c r="G126" s="133"/>
      <c r="H126" s="133"/>
      <c r="I126" s="133"/>
      <c r="J126" s="133"/>
      <c r="K126" s="133"/>
      <c r="L126" s="133"/>
      <c r="M126" s="133"/>
      <c r="N126" s="133"/>
      <c r="O126" s="133"/>
      <c r="P126" s="134"/>
      <c r="Q126" s="57" t="s">
        <v>246</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617</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618</v>
      </c>
      <c r="V130" s="57"/>
      <c r="W130" s="57"/>
      <c r="X130" s="57"/>
      <c r="Y130" s="57"/>
      <c r="Z130" s="57"/>
      <c r="AA130" s="57"/>
      <c r="AB130" s="57"/>
      <c r="AC130" s="57"/>
      <c r="AD130" s="57"/>
      <c r="AE130" s="57" t="s">
        <v>619</v>
      </c>
      <c r="AF130" s="57"/>
      <c r="AG130" s="57"/>
      <c r="AH130" s="57"/>
      <c r="AI130" s="57"/>
      <c r="AJ130" s="57"/>
      <c r="AK130" s="57"/>
      <c r="AL130" s="57"/>
      <c r="AM130" s="57"/>
      <c r="AN130" s="57"/>
      <c r="AO130" s="57" t="s">
        <v>620</v>
      </c>
      <c r="AP130" s="57"/>
      <c r="AQ130" s="57"/>
      <c r="AR130" s="57"/>
      <c r="AS130" s="57"/>
      <c r="AT130" s="57"/>
      <c r="AU130" s="57"/>
      <c r="AV130" s="57"/>
      <c r="AW130" s="57"/>
      <c r="AX130" s="57"/>
      <c r="AY130" s="57" t="s">
        <v>621</v>
      </c>
      <c r="AZ130" s="57"/>
      <c r="BA130" s="57"/>
      <c r="BB130" s="57"/>
      <c r="BC130" s="57"/>
      <c r="BD130" s="57"/>
      <c r="BE130" s="57"/>
      <c r="BF130" s="57"/>
      <c r="BG130" s="57"/>
      <c r="BH130" s="57"/>
      <c r="BI130" s="57" t="s">
        <v>623</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657</v>
      </c>
      <c r="B135" s="133"/>
      <c r="C135" s="133"/>
      <c r="D135" s="133"/>
      <c r="E135" s="133"/>
      <c r="F135" s="133"/>
      <c r="G135" s="133"/>
      <c r="H135" s="133"/>
      <c r="I135" s="133"/>
      <c r="J135" s="133"/>
      <c r="K135" s="133"/>
      <c r="L135" s="133"/>
      <c r="M135" s="133"/>
      <c r="N135" s="133"/>
      <c r="O135" s="133"/>
      <c r="P135" s="133"/>
      <c r="Q135" s="133"/>
      <c r="R135" s="133"/>
      <c r="S135" s="133"/>
      <c r="T135" s="134"/>
      <c r="U135" s="179" t="s">
        <v>627</v>
      </c>
      <c r="V135" s="179"/>
      <c r="W135" s="179"/>
      <c r="X135" s="179"/>
      <c r="Y135" s="179"/>
      <c r="Z135" s="179"/>
      <c r="AA135" s="179"/>
      <c r="AB135" s="179"/>
      <c r="AC135" s="179"/>
      <c r="AD135" s="179"/>
      <c r="AE135" s="179" t="s">
        <v>627</v>
      </c>
      <c r="AF135" s="179"/>
      <c r="AG135" s="179"/>
      <c r="AH135" s="179"/>
      <c r="AI135" s="179"/>
      <c r="AJ135" s="179"/>
      <c r="AK135" s="179"/>
      <c r="AL135" s="179"/>
      <c r="AM135" s="179"/>
      <c r="AN135" s="179"/>
      <c r="AO135" s="179" t="s">
        <v>627</v>
      </c>
      <c r="AP135" s="179"/>
      <c r="AQ135" s="179"/>
      <c r="AR135" s="179"/>
      <c r="AS135" s="179"/>
      <c r="AT135" s="179"/>
      <c r="AU135" s="179"/>
      <c r="AV135" s="179"/>
      <c r="AW135" s="179"/>
      <c r="AX135" s="179"/>
      <c r="AY135" s="179" t="s">
        <v>627</v>
      </c>
      <c r="AZ135" s="179"/>
      <c r="BA135" s="179"/>
      <c r="BB135" s="179"/>
      <c r="BC135" s="179"/>
      <c r="BD135" s="179"/>
      <c r="BE135" s="179"/>
      <c r="BF135" s="179"/>
      <c r="BG135" s="179"/>
      <c r="BH135" s="179"/>
      <c r="BI135" s="179" t="s">
        <v>627</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618</v>
      </c>
      <c r="X139" s="57"/>
      <c r="Y139" s="57"/>
      <c r="Z139" s="57"/>
      <c r="AA139" s="57"/>
      <c r="AB139" s="57"/>
      <c r="AC139" s="57"/>
      <c r="AD139" s="57"/>
      <c r="AE139" s="57"/>
      <c r="AF139" s="57"/>
      <c r="AG139" s="57"/>
      <c r="AH139" s="57"/>
      <c r="AI139" s="57" t="s">
        <v>669</v>
      </c>
      <c r="AJ139" s="57"/>
      <c r="AK139" s="57"/>
      <c r="AL139" s="57"/>
      <c r="AM139" s="57"/>
      <c r="AN139" s="57"/>
      <c r="AO139" s="57"/>
      <c r="AP139" s="57"/>
      <c r="AQ139" s="57"/>
      <c r="AR139" s="57"/>
      <c r="AS139" s="57"/>
      <c r="AT139" s="57"/>
      <c r="AU139" s="57" t="s">
        <v>680</v>
      </c>
      <c r="AV139" s="57"/>
      <c r="AW139" s="57"/>
      <c r="AX139" s="57"/>
      <c r="AY139" s="57"/>
      <c r="AZ139" s="57"/>
      <c r="BA139" s="57" t="s">
        <v>685</v>
      </c>
      <c r="BB139" s="57"/>
      <c r="BC139" s="57"/>
      <c r="BD139" s="57"/>
      <c r="BE139" s="57"/>
      <c r="BF139" s="57"/>
      <c r="BG139" s="57" t="s">
        <v>693</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660</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661</v>
      </c>
      <c r="E145" s="133"/>
      <c r="F145" s="133"/>
      <c r="G145" s="133"/>
      <c r="H145" s="133"/>
      <c r="I145" s="133"/>
      <c r="J145" s="133"/>
      <c r="K145" s="133"/>
      <c r="L145" s="133"/>
      <c r="M145" s="133"/>
      <c r="N145" s="133"/>
      <c r="O145" s="133"/>
      <c r="P145" s="133"/>
      <c r="Q145" s="133"/>
      <c r="R145" s="133"/>
      <c r="S145" s="133"/>
      <c r="T145" s="133"/>
      <c r="U145" s="133"/>
      <c r="V145" s="134"/>
      <c r="W145" s="177" t="s">
        <v>627</v>
      </c>
      <c r="X145" s="177"/>
      <c r="Y145" s="177"/>
      <c r="Z145" s="177" t="s">
        <v>627</v>
      </c>
      <c r="AA145" s="177"/>
      <c r="AB145" s="177"/>
      <c r="AC145" s="177"/>
      <c r="AD145" s="177"/>
      <c r="AE145" s="177"/>
      <c r="AF145" s="177"/>
      <c r="AG145" s="177"/>
      <c r="AH145" s="177"/>
      <c r="AI145" s="177" t="s">
        <v>627</v>
      </c>
      <c r="AJ145" s="177"/>
      <c r="AK145" s="177"/>
      <c r="AL145" s="177" t="s">
        <v>627</v>
      </c>
      <c r="AM145" s="177"/>
      <c r="AN145" s="177"/>
      <c r="AO145" s="177"/>
      <c r="AP145" s="177"/>
      <c r="AQ145" s="177"/>
      <c r="AR145" s="177"/>
      <c r="AS145" s="177"/>
      <c r="AT145" s="177"/>
      <c r="AU145" s="177" t="s">
        <v>627</v>
      </c>
      <c r="AV145" s="177"/>
      <c r="AW145" s="177"/>
      <c r="AX145" s="177"/>
      <c r="AY145" s="177"/>
      <c r="AZ145" s="177"/>
      <c r="BA145" s="177" t="s">
        <v>627</v>
      </c>
      <c r="BB145" s="177"/>
      <c r="BC145" s="177"/>
      <c r="BD145" s="177"/>
      <c r="BE145" s="177"/>
      <c r="BF145" s="177"/>
      <c r="BG145" s="177" t="s">
        <v>627</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681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617</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618</v>
      </c>
      <c r="AB151" s="102"/>
      <c r="AC151" s="102"/>
      <c r="AD151" s="102"/>
      <c r="AE151" s="102"/>
      <c r="AF151" s="102"/>
      <c r="AG151" s="102"/>
      <c r="AH151" s="102"/>
      <c r="AI151" s="102"/>
      <c r="AJ151" s="102"/>
      <c r="AK151" s="102"/>
      <c r="AL151" s="102"/>
      <c r="AM151" s="102"/>
      <c r="AN151" s="102"/>
      <c r="AO151" s="103"/>
      <c r="AP151" s="51" t="s">
        <v>619</v>
      </c>
      <c r="AQ151" s="52"/>
      <c r="AR151" s="52"/>
      <c r="AS151" s="52"/>
      <c r="AT151" s="52"/>
      <c r="AU151" s="52"/>
      <c r="AV151" s="52"/>
      <c r="AW151" s="52"/>
      <c r="AX151" s="52"/>
      <c r="AY151" s="52"/>
      <c r="AZ151" s="52"/>
      <c r="BA151" s="52"/>
      <c r="BB151" s="52"/>
      <c r="BC151" s="52"/>
      <c r="BD151" s="53"/>
      <c r="BE151" s="51" t="s">
        <v>620</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x14ac:dyDescent="0.2">
      <c r="A155" s="121"/>
      <c r="B155" s="121"/>
      <c r="C155" s="121"/>
      <c r="D155" s="121"/>
      <c r="E155" s="121"/>
      <c r="F155" s="121"/>
      <c r="G155" s="180" t="s">
        <v>179</v>
      </c>
      <c r="H155" s="180"/>
      <c r="I155" s="180"/>
      <c r="J155" s="180"/>
      <c r="K155" s="180"/>
      <c r="L155" s="180"/>
      <c r="M155" s="180"/>
      <c r="N155" s="180"/>
      <c r="O155" s="180"/>
      <c r="P155" s="180"/>
      <c r="Q155" s="180"/>
      <c r="R155" s="180"/>
      <c r="S155" s="180"/>
      <c r="T155" s="181"/>
      <c r="U155" s="181"/>
      <c r="V155" s="181"/>
      <c r="W155" s="181"/>
      <c r="X155" s="181"/>
      <c r="Y155" s="181"/>
      <c r="Z155" s="181"/>
      <c r="AA155" s="178"/>
      <c r="AB155" s="178"/>
      <c r="AC155" s="178"/>
      <c r="AD155" s="178"/>
      <c r="AE155" s="178"/>
      <c r="AF155" s="178"/>
      <c r="AG155" s="178"/>
      <c r="AH155" s="178"/>
      <c r="AI155" s="178"/>
      <c r="AJ155" s="178"/>
      <c r="AK155" s="178">
        <f>IF(ISNUMBER(AA155),AA155,0)+IF(ISNUMBER(AF155),AF155,0)</f>
        <v>0</v>
      </c>
      <c r="AL155" s="178"/>
      <c r="AM155" s="178"/>
      <c r="AN155" s="178"/>
      <c r="AO155" s="178"/>
      <c r="AP155" s="178"/>
      <c r="AQ155" s="178"/>
      <c r="AR155" s="178"/>
      <c r="AS155" s="178"/>
      <c r="AT155" s="178"/>
      <c r="AU155" s="178"/>
      <c r="AV155" s="178"/>
      <c r="AW155" s="178"/>
      <c r="AX155" s="178"/>
      <c r="AY155" s="178"/>
      <c r="AZ155" s="178">
        <f>IF(ISNUMBER(AP155),AP155,0)+IF(ISNUMBER(AU155),AU155,0)</f>
        <v>0</v>
      </c>
      <c r="BA155" s="178"/>
      <c r="BB155" s="178"/>
      <c r="BC155" s="178"/>
      <c r="BD155" s="178"/>
      <c r="BE155" s="178"/>
      <c r="BF155" s="178"/>
      <c r="BG155" s="178"/>
      <c r="BH155" s="178"/>
      <c r="BI155" s="178"/>
      <c r="BJ155" s="178"/>
      <c r="BK155" s="178"/>
      <c r="BL155" s="178"/>
      <c r="BM155" s="178"/>
      <c r="BN155" s="178"/>
      <c r="BO155" s="178">
        <f>IF(ISNUMBER(BE155),BE155,0)+IF(ISNUMBER(BJ155),BJ155,0)</f>
        <v>0</v>
      </c>
      <c r="BP155" s="178"/>
      <c r="BQ155" s="178"/>
      <c r="BR155" s="178"/>
      <c r="BS155" s="178"/>
      <c r="CA155" s="9" t="s">
        <v>53</v>
      </c>
    </row>
    <row r="157" spans="1:79" ht="13.5" customHeight="1" x14ac:dyDescent="0.2">
      <c r="A157" s="67" t="s">
        <v>694</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78" t="s">
        <v>617</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621</v>
      </c>
      <c r="AB159" s="102"/>
      <c r="AC159" s="102"/>
      <c r="AD159" s="102"/>
      <c r="AE159" s="102"/>
      <c r="AF159" s="102"/>
      <c r="AG159" s="102"/>
      <c r="AH159" s="102"/>
      <c r="AI159" s="102"/>
      <c r="AJ159" s="102"/>
      <c r="AK159" s="102"/>
      <c r="AL159" s="102"/>
      <c r="AM159" s="102"/>
      <c r="AN159" s="102"/>
      <c r="AO159" s="103"/>
      <c r="AP159" s="51" t="s">
        <v>623</v>
      </c>
      <c r="AQ159" s="52"/>
      <c r="AR159" s="52"/>
      <c r="AS159" s="52"/>
      <c r="AT159" s="52"/>
      <c r="AU159" s="52"/>
      <c r="AV159" s="52"/>
      <c r="AW159" s="52"/>
      <c r="AX159" s="52"/>
      <c r="AY159" s="52"/>
      <c r="AZ159" s="52"/>
      <c r="BA159" s="52"/>
      <c r="BB159" s="52"/>
      <c r="BC159" s="52"/>
      <c r="BD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x14ac:dyDescent="0.2">
      <c r="A163" s="121"/>
      <c r="B163" s="121"/>
      <c r="C163" s="121"/>
      <c r="D163" s="121"/>
      <c r="E163" s="121"/>
      <c r="F163" s="121"/>
      <c r="G163" s="180" t="s">
        <v>179</v>
      </c>
      <c r="H163" s="180"/>
      <c r="I163" s="180"/>
      <c r="J163" s="180"/>
      <c r="K163" s="180"/>
      <c r="L163" s="180"/>
      <c r="M163" s="180"/>
      <c r="N163" s="180"/>
      <c r="O163" s="180"/>
      <c r="P163" s="180"/>
      <c r="Q163" s="180"/>
      <c r="R163" s="180"/>
      <c r="S163" s="180"/>
      <c r="T163" s="181"/>
      <c r="U163" s="181"/>
      <c r="V163" s="181"/>
      <c r="W163" s="181"/>
      <c r="X163" s="181"/>
      <c r="Y163" s="181"/>
      <c r="Z163" s="181"/>
      <c r="AA163" s="178"/>
      <c r="AB163" s="178"/>
      <c r="AC163" s="178"/>
      <c r="AD163" s="178"/>
      <c r="AE163" s="178"/>
      <c r="AF163" s="178"/>
      <c r="AG163" s="178"/>
      <c r="AH163" s="178"/>
      <c r="AI163" s="178"/>
      <c r="AJ163" s="178"/>
      <c r="AK163" s="178">
        <f>IF(ISNUMBER(AA163),AA163,0)+IF(ISNUMBER(AF163),AF163,0)</f>
        <v>0</v>
      </c>
      <c r="AL163" s="178"/>
      <c r="AM163" s="178"/>
      <c r="AN163" s="178"/>
      <c r="AO163" s="178"/>
      <c r="AP163" s="178"/>
      <c r="AQ163" s="178"/>
      <c r="AR163" s="178"/>
      <c r="AS163" s="178"/>
      <c r="AT163" s="178"/>
      <c r="AU163" s="178"/>
      <c r="AV163" s="178"/>
      <c r="AW163" s="178"/>
      <c r="AX163" s="178"/>
      <c r="AY163" s="178"/>
      <c r="AZ163" s="178">
        <f>IF(ISNUMBER(AP163),AP163,0)+IF(ISNUMBER(AU163),AU163,0)</f>
        <v>0</v>
      </c>
      <c r="BA163" s="178"/>
      <c r="BB163" s="178"/>
      <c r="BC163" s="178"/>
      <c r="BD163" s="178"/>
      <c r="CA163" s="9" t="s">
        <v>55</v>
      </c>
    </row>
    <row r="166" spans="1:79" ht="14.25" customHeight="1" x14ac:dyDescent="0.2">
      <c r="A166" s="67" t="s">
        <v>695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617</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x14ac:dyDescent="0.2">
      <c r="A168" s="57" t="s">
        <v>159</v>
      </c>
      <c r="B168" s="57"/>
      <c r="C168" s="57"/>
      <c r="D168" s="57"/>
      <c r="E168" s="57"/>
      <c r="F168" s="57"/>
      <c r="G168" s="57"/>
      <c r="H168" s="57"/>
      <c r="I168" s="57"/>
      <c r="J168" s="57"/>
      <c r="K168" s="57"/>
      <c r="L168" s="57"/>
      <c r="M168" s="57"/>
      <c r="N168" s="87" t="s">
        <v>160</v>
      </c>
      <c r="O168" s="88"/>
      <c r="P168" s="88"/>
      <c r="Q168" s="88"/>
      <c r="R168" s="88"/>
      <c r="S168" s="88"/>
      <c r="T168" s="88"/>
      <c r="U168" s="89"/>
      <c r="V168" s="87" t="s">
        <v>161</v>
      </c>
      <c r="W168" s="88"/>
      <c r="X168" s="88"/>
      <c r="Y168" s="88"/>
      <c r="Z168" s="89"/>
      <c r="AA168" s="57" t="s">
        <v>618</v>
      </c>
      <c r="AB168" s="57"/>
      <c r="AC168" s="57"/>
      <c r="AD168" s="57"/>
      <c r="AE168" s="57"/>
      <c r="AF168" s="57"/>
      <c r="AG168" s="57"/>
      <c r="AH168" s="57"/>
      <c r="AI168" s="57"/>
      <c r="AJ168" s="57" t="s">
        <v>619</v>
      </c>
      <c r="AK168" s="57"/>
      <c r="AL168" s="57"/>
      <c r="AM168" s="57"/>
      <c r="AN168" s="57"/>
      <c r="AO168" s="57"/>
      <c r="AP168" s="57"/>
      <c r="AQ168" s="57"/>
      <c r="AR168" s="57"/>
      <c r="AS168" s="57" t="s">
        <v>620</v>
      </c>
      <c r="AT168" s="57"/>
      <c r="AU168" s="57"/>
      <c r="AV168" s="57"/>
      <c r="AW168" s="57"/>
      <c r="AX168" s="57"/>
      <c r="AY168" s="57"/>
      <c r="AZ168" s="57"/>
      <c r="BA168" s="57"/>
      <c r="BB168" s="57" t="s">
        <v>621</v>
      </c>
      <c r="BC168" s="57"/>
      <c r="BD168" s="57"/>
      <c r="BE168" s="57"/>
      <c r="BF168" s="57"/>
      <c r="BG168" s="57"/>
      <c r="BH168" s="57"/>
      <c r="BI168" s="57"/>
      <c r="BJ168" s="57"/>
      <c r="BK168" s="57" t="s">
        <v>623</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90"/>
      <c r="O169" s="91"/>
      <c r="P169" s="91"/>
      <c r="Q169" s="91"/>
      <c r="R169" s="91"/>
      <c r="S169" s="91"/>
      <c r="T169" s="91"/>
      <c r="U169" s="92"/>
      <c r="V169" s="90"/>
      <c r="W169" s="91"/>
      <c r="X169" s="91"/>
      <c r="Y169" s="91"/>
      <c r="Z169" s="92"/>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x14ac:dyDescent="0.2">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00" t="s">
        <v>177</v>
      </c>
      <c r="B171" s="100"/>
      <c r="C171" s="100"/>
      <c r="D171" s="100"/>
      <c r="E171" s="100"/>
      <c r="F171" s="100"/>
      <c r="G171" s="100"/>
      <c r="H171" s="100"/>
      <c r="I171" s="100"/>
      <c r="J171" s="100"/>
      <c r="K171" s="100"/>
      <c r="L171" s="100"/>
      <c r="M171" s="100"/>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x14ac:dyDescent="0.2">
      <c r="A172" s="180" t="s">
        <v>179</v>
      </c>
      <c r="B172" s="180"/>
      <c r="C172" s="180"/>
      <c r="D172" s="180"/>
      <c r="E172" s="180"/>
      <c r="F172" s="180"/>
      <c r="G172" s="180"/>
      <c r="H172" s="180"/>
      <c r="I172" s="180"/>
      <c r="J172" s="180"/>
      <c r="K172" s="180"/>
      <c r="L172" s="180"/>
      <c r="M172" s="180"/>
      <c r="N172" s="120"/>
      <c r="O172" s="118"/>
      <c r="P172" s="118"/>
      <c r="Q172" s="118"/>
      <c r="R172" s="118"/>
      <c r="S172" s="118"/>
      <c r="T172" s="118"/>
      <c r="U172" s="119"/>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3"/>
      <c r="BQ172" s="184"/>
      <c r="BR172" s="184"/>
      <c r="BS172" s="185"/>
      <c r="CA172" s="9" t="s">
        <v>57</v>
      </c>
    </row>
    <row r="175" spans="1:79" ht="35.25" customHeight="1" x14ac:dyDescent="0.2">
      <c r="A175" s="67" t="s">
        <v>696</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x14ac:dyDescent="0.2">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1" t="s">
        <v>682</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x14ac:dyDescent="0.2">
      <c r="A180" s="67" t="s">
        <v>667</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62" t="s">
        <v>617</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x14ac:dyDescent="0.2">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60" t="s">
        <v>85</v>
      </c>
      <c r="B185" s="60"/>
      <c r="C185" s="60"/>
      <c r="D185" s="60"/>
      <c r="E185" s="60"/>
      <c r="F185" s="60"/>
      <c r="G185" s="100" t="s">
        <v>78</v>
      </c>
      <c r="H185" s="100"/>
      <c r="I185" s="100"/>
      <c r="J185" s="100"/>
      <c r="K185" s="100"/>
      <c r="L185" s="100"/>
      <c r="M185" s="100"/>
      <c r="N185" s="100"/>
      <c r="O185" s="100"/>
      <c r="P185" s="100"/>
      <c r="Q185" s="100"/>
      <c r="R185" s="100"/>
      <c r="S185" s="100"/>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101" t="s">
        <v>122</v>
      </c>
      <c r="AR185" s="59"/>
      <c r="AS185" s="59"/>
      <c r="AT185" s="59"/>
      <c r="AU185" s="59"/>
      <c r="AV185" s="59"/>
      <c r="AW185" s="59" t="s">
        <v>105</v>
      </c>
      <c r="AX185" s="59"/>
      <c r="AY185" s="59"/>
      <c r="AZ185" s="59"/>
      <c r="BA185" s="59"/>
      <c r="BB185" s="59" t="s">
        <v>106</v>
      </c>
      <c r="BC185" s="59"/>
      <c r="BD185" s="59"/>
      <c r="BE185" s="59"/>
      <c r="BF185" s="59"/>
      <c r="BG185" s="101" t="s">
        <v>123</v>
      </c>
      <c r="BH185" s="59"/>
      <c r="BI185" s="59"/>
      <c r="BJ185" s="59"/>
      <c r="BK185" s="59"/>
      <c r="BL185" s="59"/>
      <c r="CA185" s="2" t="s">
        <v>58</v>
      </c>
    </row>
    <row r="186" spans="1:79" s="138" customFormat="1" ht="12.75" customHeight="1" x14ac:dyDescent="0.2">
      <c r="A186" s="172">
        <v>2800</v>
      </c>
      <c r="B186" s="172"/>
      <c r="C186" s="172"/>
      <c r="D186" s="172"/>
      <c r="E186" s="172"/>
      <c r="F186" s="172"/>
      <c r="G186" s="132" t="s">
        <v>638</v>
      </c>
      <c r="H186" s="133"/>
      <c r="I186" s="133"/>
      <c r="J186" s="133"/>
      <c r="K186" s="133"/>
      <c r="L186" s="133"/>
      <c r="M186" s="133"/>
      <c r="N186" s="133"/>
      <c r="O186" s="133"/>
      <c r="P186" s="133"/>
      <c r="Q186" s="133"/>
      <c r="R186" s="133"/>
      <c r="S186" s="134"/>
      <c r="T186" s="179">
        <v>23000</v>
      </c>
      <c r="U186" s="179"/>
      <c r="V186" s="179"/>
      <c r="W186" s="179"/>
      <c r="X186" s="179"/>
      <c r="Y186" s="179"/>
      <c r="Z186" s="179">
        <v>5000</v>
      </c>
      <c r="AA186" s="179"/>
      <c r="AB186" s="179"/>
      <c r="AC186" s="179"/>
      <c r="AD186" s="179"/>
      <c r="AE186" s="179">
        <v>0</v>
      </c>
      <c r="AF186" s="179"/>
      <c r="AG186" s="179"/>
      <c r="AH186" s="179"/>
      <c r="AI186" s="179"/>
      <c r="AJ186" s="179"/>
      <c r="AK186" s="179">
        <v>0</v>
      </c>
      <c r="AL186" s="179"/>
      <c r="AM186" s="179"/>
      <c r="AN186" s="179"/>
      <c r="AO186" s="179"/>
      <c r="AP186" s="179"/>
      <c r="AQ186" s="179">
        <f>IF(ISNUMBER(AK186),AK186,0)-IF(ISNUMBER(AE186),AE186,0)</f>
        <v>0</v>
      </c>
      <c r="AR186" s="179"/>
      <c r="AS186" s="179"/>
      <c r="AT186" s="179"/>
      <c r="AU186" s="179"/>
      <c r="AV186" s="179"/>
      <c r="AW186" s="179">
        <v>0</v>
      </c>
      <c r="AX186" s="179"/>
      <c r="AY186" s="179"/>
      <c r="AZ186" s="179"/>
      <c r="BA186" s="179"/>
      <c r="BB186" s="179">
        <v>0</v>
      </c>
      <c r="BC186" s="179"/>
      <c r="BD186" s="179"/>
      <c r="BE186" s="179"/>
      <c r="BF186" s="179"/>
      <c r="BG186" s="179">
        <f>IF(ISNUMBER(Z186),Z186,0)+IF(ISNUMBER(AK186),AK186,0)</f>
        <v>5000</v>
      </c>
      <c r="BH186" s="179"/>
      <c r="BI186" s="179"/>
      <c r="BJ186" s="179"/>
      <c r="BK186" s="179"/>
      <c r="BL186" s="179"/>
      <c r="CA186" s="138" t="s">
        <v>59</v>
      </c>
    </row>
    <row r="187" spans="1:79" s="9" customFormat="1" ht="12.75" customHeight="1" x14ac:dyDescent="0.2">
      <c r="A187" s="121"/>
      <c r="B187" s="121"/>
      <c r="C187" s="121"/>
      <c r="D187" s="121"/>
      <c r="E187" s="121"/>
      <c r="F187" s="121"/>
      <c r="G187" s="139" t="s">
        <v>179</v>
      </c>
      <c r="H187" s="140"/>
      <c r="I187" s="140"/>
      <c r="J187" s="140"/>
      <c r="K187" s="140"/>
      <c r="L187" s="140"/>
      <c r="M187" s="140"/>
      <c r="N187" s="140"/>
      <c r="O187" s="140"/>
      <c r="P187" s="140"/>
      <c r="Q187" s="140"/>
      <c r="R187" s="140"/>
      <c r="S187" s="141"/>
      <c r="T187" s="178">
        <v>23000</v>
      </c>
      <c r="U187" s="178"/>
      <c r="V187" s="178"/>
      <c r="W187" s="178"/>
      <c r="X187" s="178"/>
      <c r="Y187" s="178"/>
      <c r="Z187" s="178">
        <v>5000</v>
      </c>
      <c r="AA187" s="178"/>
      <c r="AB187" s="178"/>
      <c r="AC187" s="178"/>
      <c r="AD187" s="178"/>
      <c r="AE187" s="178">
        <v>0</v>
      </c>
      <c r="AF187" s="178"/>
      <c r="AG187" s="178"/>
      <c r="AH187" s="178"/>
      <c r="AI187" s="178"/>
      <c r="AJ187" s="178"/>
      <c r="AK187" s="178">
        <v>0</v>
      </c>
      <c r="AL187" s="178"/>
      <c r="AM187" s="178"/>
      <c r="AN187" s="178"/>
      <c r="AO187" s="178"/>
      <c r="AP187" s="178"/>
      <c r="AQ187" s="178">
        <f>IF(ISNUMBER(AK187),AK187,0)-IF(ISNUMBER(AE187),AE187,0)</f>
        <v>0</v>
      </c>
      <c r="AR187" s="178"/>
      <c r="AS187" s="178"/>
      <c r="AT187" s="178"/>
      <c r="AU187" s="178"/>
      <c r="AV187" s="178"/>
      <c r="AW187" s="178">
        <v>0</v>
      </c>
      <c r="AX187" s="178"/>
      <c r="AY187" s="178"/>
      <c r="AZ187" s="178"/>
      <c r="BA187" s="178"/>
      <c r="BB187" s="178">
        <v>0</v>
      </c>
      <c r="BC187" s="178"/>
      <c r="BD187" s="178"/>
      <c r="BE187" s="178"/>
      <c r="BF187" s="178"/>
      <c r="BG187" s="178">
        <f>IF(ISNUMBER(Z187),Z187,0)+IF(ISNUMBER(AK187),AK187,0)</f>
        <v>5000</v>
      </c>
      <c r="BH187" s="178"/>
      <c r="BI187" s="178"/>
      <c r="BJ187" s="178"/>
      <c r="BK187" s="178"/>
      <c r="BL187" s="178"/>
    </row>
    <row r="189" spans="1:79" ht="14.25" customHeight="1" x14ac:dyDescent="0.2">
      <c r="A189" s="67" t="s">
        <v>683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
      <c r="A190" s="62" t="s">
        <v>617</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79" ht="18" customHeight="1" x14ac:dyDescent="0.2">
      <c r="A191" s="57" t="s">
        <v>166</v>
      </c>
      <c r="B191" s="57"/>
      <c r="C191" s="57"/>
      <c r="D191" s="57"/>
      <c r="E191" s="57"/>
      <c r="F191" s="57"/>
      <c r="G191" s="57" t="s">
        <v>20</v>
      </c>
      <c r="H191" s="57"/>
      <c r="I191" s="57"/>
      <c r="J191" s="57"/>
      <c r="K191" s="57"/>
      <c r="L191" s="57"/>
      <c r="M191" s="57"/>
      <c r="N191" s="57"/>
      <c r="O191" s="57"/>
      <c r="P191" s="57"/>
      <c r="Q191" s="57" t="s">
        <v>670</v>
      </c>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t="s">
        <v>680</v>
      </c>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row>
    <row r="192" spans="1:79" ht="42.95" customHeight="1" x14ac:dyDescent="0.2">
      <c r="A192" s="57"/>
      <c r="B192" s="57"/>
      <c r="C192" s="57"/>
      <c r="D192" s="57"/>
      <c r="E192" s="57"/>
      <c r="F192" s="57"/>
      <c r="G192" s="57"/>
      <c r="H192" s="57"/>
      <c r="I192" s="57"/>
      <c r="J192" s="57"/>
      <c r="K192" s="57"/>
      <c r="L192" s="57"/>
      <c r="M192" s="57"/>
      <c r="N192" s="57"/>
      <c r="O192" s="57"/>
      <c r="P192" s="57"/>
      <c r="Q192" s="57" t="s">
        <v>171</v>
      </c>
      <c r="R192" s="57"/>
      <c r="S192" s="57"/>
      <c r="T192" s="57"/>
      <c r="U192" s="57"/>
      <c r="V192" s="74" t="s">
        <v>172</v>
      </c>
      <c r="W192" s="74"/>
      <c r="X192" s="74"/>
      <c r="Y192" s="74"/>
      <c r="Z192" s="57" t="s">
        <v>173</v>
      </c>
      <c r="AA192" s="57"/>
      <c r="AB192" s="57"/>
      <c r="AC192" s="57"/>
      <c r="AD192" s="57"/>
      <c r="AE192" s="57"/>
      <c r="AF192" s="57"/>
      <c r="AG192" s="57"/>
      <c r="AH192" s="57"/>
      <c r="AI192" s="57"/>
      <c r="AJ192" s="57" t="s">
        <v>174</v>
      </c>
      <c r="AK192" s="57"/>
      <c r="AL192" s="57"/>
      <c r="AM192" s="57"/>
      <c r="AN192" s="57"/>
      <c r="AO192" s="57" t="s">
        <v>21</v>
      </c>
      <c r="AP192" s="57"/>
      <c r="AQ192" s="57"/>
      <c r="AR192" s="57"/>
      <c r="AS192" s="57"/>
      <c r="AT192" s="74" t="s">
        <v>175</v>
      </c>
      <c r="AU192" s="74"/>
      <c r="AV192" s="74"/>
      <c r="AW192" s="74"/>
      <c r="AX192" s="57" t="s">
        <v>173</v>
      </c>
      <c r="AY192" s="57"/>
      <c r="AZ192" s="57"/>
      <c r="BA192" s="57"/>
      <c r="BB192" s="57"/>
      <c r="BC192" s="57"/>
      <c r="BD192" s="57"/>
      <c r="BE192" s="57"/>
      <c r="BF192" s="57"/>
      <c r="BG192" s="57"/>
      <c r="BH192" s="57" t="s">
        <v>176</v>
      </c>
      <c r="BI192" s="57"/>
      <c r="BJ192" s="57"/>
      <c r="BK192" s="57"/>
      <c r="BL192" s="57"/>
    </row>
    <row r="193" spans="1:79" ht="63" customHeight="1" x14ac:dyDescent="0.2">
      <c r="A193" s="57"/>
      <c r="B193" s="57"/>
      <c r="C193" s="57"/>
      <c r="D193" s="57"/>
      <c r="E193" s="57"/>
      <c r="F193" s="57"/>
      <c r="G193" s="57"/>
      <c r="H193" s="57"/>
      <c r="I193" s="57"/>
      <c r="J193" s="57"/>
      <c r="K193" s="57"/>
      <c r="L193" s="57"/>
      <c r="M193" s="57"/>
      <c r="N193" s="57"/>
      <c r="O193" s="57"/>
      <c r="P193" s="57"/>
      <c r="Q193" s="57"/>
      <c r="R193" s="57"/>
      <c r="S193" s="57"/>
      <c r="T193" s="57"/>
      <c r="U193" s="57"/>
      <c r="V193" s="74"/>
      <c r="W193" s="74"/>
      <c r="X193" s="74"/>
      <c r="Y193" s="74"/>
      <c r="Z193" s="57" t="s">
        <v>18</v>
      </c>
      <c r="AA193" s="57"/>
      <c r="AB193" s="57"/>
      <c r="AC193" s="57"/>
      <c r="AD193" s="57"/>
      <c r="AE193" s="57" t="s">
        <v>17</v>
      </c>
      <c r="AF193" s="57"/>
      <c r="AG193" s="57"/>
      <c r="AH193" s="57"/>
      <c r="AI193" s="57"/>
      <c r="AJ193" s="57"/>
      <c r="AK193" s="57"/>
      <c r="AL193" s="57"/>
      <c r="AM193" s="57"/>
      <c r="AN193" s="57"/>
      <c r="AO193" s="57"/>
      <c r="AP193" s="57"/>
      <c r="AQ193" s="57"/>
      <c r="AR193" s="57"/>
      <c r="AS193" s="57"/>
      <c r="AT193" s="74"/>
      <c r="AU193" s="74"/>
      <c r="AV193" s="74"/>
      <c r="AW193" s="74"/>
      <c r="AX193" s="57" t="s">
        <v>18</v>
      </c>
      <c r="AY193" s="57"/>
      <c r="AZ193" s="57"/>
      <c r="BA193" s="57"/>
      <c r="BB193" s="57"/>
      <c r="BC193" s="57" t="s">
        <v>17</v>
      </c>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v>3</v>
      </c>
      <c r="R194" s="57"/>
      <c r="S194" s="57"/>
      <c r="T194" s="57"/>
      <c r="U194" s="57"/>
      <c r="V194" s="57">
        <v>4</v>
      </c>
      <c r="W194" s="57"/>
      <c r="X194" s="57"/>
      <c r="Y194" s="57"/>
      <c r="Z194" s="57">
        <v>5</v>
      </c>
      <c r="AA194" s="57"/>
      <c r="AB194" s="57"/>
      <c r="AC194" s="57"/>
      <c r="AD194" s="57"/>
      <c r="AE194" s="57">
        <v>6</v>
      </c>
      <c r="AF194" s="57"/>
      <c r="AG194" s="57"/>
      <c r="AH194" s="57"/>
      <c r="AI194" s="57"/>
      <c r="AJ194" s="57">
        <v>7</v>
      </c>
      <c r="AK194" s="57"/>
      <c r="AL194" s="57"/>
      <c r="AM194" s="57"/>
      <c r="AN194" s="57"/>
      <c r="AO194" s="57">
        <v>8</v>
      </c>
      <c r="AP194" s="57"/>
      <c r="AQ194" s="57"/>
      <c r="AR194" s="57"/>
      <c r="AS194" s="57"/>
      <c r="AT194" s="57">
        <v>9</v>
      </c>
      <c r="AU194" s="57"/>
      <c r="AV194" s="57"/>
      <c r="AW194" s="57"/>
      <c r="AX194" s="57">
        <v>10</v>
      </c>
      <c r="AY194" s="57"/>
      <c r="AZ194" s="57"/>
      <c r="BA194" s="57"/>
      <c r="BB194" s="57"/>
      <c r="BC194" s="57">
        <v>11</v>
      </c>
      <c r="BD194" s="57"/>
      <c r="BE194" s="57"/>
      <c r="BF194" s="57"/>
      <c r="BG194" s="57"/>
      <c r="BH194" s="57">
        <v>12</v>
      </c>
      <c r="BI194" s="57"/>
      <c r="BJ194" s="57"/>
      <c r="BK194" s="57"/>
      <c r="BL194" s="57"/>
    </row>
    <row r="195" spans="1:79" s="2" customFormat="1" ht="12" hidden="1" customHeight="1" x14ac:dyDescent="0.2">
      <c r="A195" s="60" t="s">
        <v>85</v>
      </c>
      <c r="B195" s="60"/>
      <c r="C195" s="60"/>
      <c r="D195" s="60"/>
      <c r="E195" s="60"/>
      <c r="F195" s="60"/>
      <c r="G195" s="100" t="s">
        <v>78</v>
      </c>
      <c r="H195" s="100"/>
      <c r="I195" s="100"/>
      <c r="J195" s="100"/>
      <c r="K195" s="100"/>
      <c r="L195" s="100"/>
      <c r="M195" s="100"/>
      <c r="N195" s="100"/>
      <c r="O195" s="100"/>
      <c r="P195" s="100"/>
      <c r="Q195" s="59" t="s">
        <v>101</v>
      </c>
      <c r="R195" s="59"/>
      <c r="S195" s="59"/>
      <c r="T195" s="59"/>
      <c r="U195" s="59"/>
      <c r="V195" s="59" t="s">
        <v>102</v>
      </c>
      <c r="W195" s="59"/>
      <c r="X195" s="59"/>
      <c r="Y195" s="59"/>
      <c r="Z195" s="59" t="s">
        <v>103</v>
      </c>
      <c r="AA195" s="59"/>
      <c r="AB195" s="59"/>
      <c r="AC195" s="59"/>
      <c r="AD195" s="59"/>
      <c r="AE195" s="59" t="s">
        <v>104</v>
      </c>
      <c r="AF195" s="59"/>
      <c r="AG195" s="59"/>
      <c r="AH195" s="59"/>
      <c r="AI195" s="59"/>
      <c r="AJ195" s="101" t="s">
        <v>124</v>
      </c>
      <c r="AK195" s="59"/>
      <c r="AL195" s="59"/>
      <c r="AM195" s="59"/>
      <c r="AN195" s="59"/>
      <c r="AO195" s="59" t="s">
        <v>105</v>
      </c>
      <c r="AP195" s="59"/>
      <c r="AQ195" s="59"/>
      <c r="AR195" s="59"/>
      <c r="AS195" s="59"/>
      <c r="AT195" s="101" t="s">
        <v>125</v>
      </c>
      <c r="AU195" s="59"/>
      <c r="AV195" s="59"/>
      <c r="AW195" s="59"/>
      <c r="AX195" s="59" t="s">
        <v>106</v>
      </c>
      <c r="AY195" s="59"/>
      <c r="AZ195" s="59"/>
      <c r="BA195" s="59"/>
      <c r="BB195" s="59"/>
      <c r="BC195" s="59" t="s">
        <v>107</v>
      </c>
      <c r="BD195" s="59"/>
      <c r="BE195" s="59"/>
      <c r="BF195" s="59"/>
      <c r="BG195" s="59"/>
      <c r="BH195" s="101" t="s">
        <v>124</v>
      </c>
      <c r="BI195" s="59"/>
      <c r="BJ195" s="59"/>
      <c r="BK195" s="59"/>
      <c r="BL195" s="59"/>
      <c r="CA195" s="2" t="s">
        <v>60</v>
      </c>
    </row>
    <row r="196" spans="1:79" s="138" customFormat="1" ht="12.75" customHeight="1" x14ac:dyDescent="0.2">
      <c r="A196" s="172">
        <v>2800</v>
      </c>
      <c r="B196" s="172"/>
      <c r="C196" s="172"/>
      <c r="D196" s="172"/>
      <c r="E196" s="172"/>
      <c r="F196" s="172"/>
      <c r="G196" s="132" t="s">
        <v>638</v>
      </c>
      <c r="H196" s="133"/>
      <c r="I196" s="133"/>
      <c r="J196" s="133"/>
      <c r="K196" s="133"/>
      <c r="L196" s="133"/>
      <c r="M196" s="133"/>
      <c r="N196" s="133"/>
      <c r="O196" s="133"/>
      <c r="P196" s="134"/>
      <c r="Q196" s="179">
        <v>23000</v>
      </c>
      <c r="R196" s="179"/>
      <c r="S196" s="179"/>
      <c r="T196" s="179"/>
      <c r="U196" s="179"/>
      <c r="V196" s="179">
        <v>0</v>
      </c>
      <c r="W196" s="179"/>
      <c r="X196" s="179"/>
      <c r="Y196" s="179"/>
      <c r="Z196" s="179">
        <v>0</v>
      </c>
      <c r="AA196" s="179"/>
      <c r="AB196" s="179"/>
      <c r="AC196" s="179"/>
      <c r="AD196" s="179"/>
      <c r="AE196" s="179">
        <v>0</v>
      </c>
      <c r="AF196" s="179"/>
      <c r="AG196" s="179"/>
      <c r="AH196" s="179"/>
      <c r="AI196" s="179"/>
      <c r="AJ196" s="179">
        <f>IF(ISNUMBER(Q196),Q196,0)-IF(ISNUMBER(Z196),Z196,0)</f>
        <v>23000</v>
      </c>
      <c r="AK196" s="179"/>
      <c r="AL196" s="179"/>
      <c r="AM196" s="179"/>
      <c r="AN196" s="179"/>
      <c r="AO196" s="179">
        <v>23000</v>
      </c>
      <c r="AP196" s="179"/>
      <c r="AQ196" s="179"/>
      <c r="AR196" s="179"/>
      <c r="AS196" s="179"/>
      <c r="AT196" s="179">
        <f>IF(ISNUMBER(V196),V196,0)-IF(ISNUMBER(Z196),Z196,0)-IF(ISNUMBER(AE196),AE196,0)</f>
        <v>0</v>
      </c>
      <c r="AU196" s="179"/>
      <c r="AV196" s="179"/>
      <c r="AW196" s="179"/>
      <c r="AX196" s="179">
        <v>0</v>
      </c>
      <c r="AY196" s="179"/>
      <c r="AZ196" s="179"/>
      <c r="BA196" s="179"/>
      <c r="BB196" s="179"/>
      <c r="BC196" s="179">
        <v>0</v>
      </c>
      <c r="BD196" s="179"/>
      <c r="BE196" s="179"/>
      <c r="BF196" s="179"/>
      <c r="BG196" s="179"/>
      <c r="BH196" s="179">
        <f>IF(ISNUMBER(AO196),AO196,0)-IF(ISNUMBER(AX196),AX196,0)</f>
        <v>23000</v>
      </c>
      <c r="BI196" s="179"/>
      <c r="BJ196" s="179"/>
      <c r="BK196" s="179"/>
      <c r="BL196" s="179"/>
      <c r="CA196" s="138" t="s">
        <v>61</v>
      </c>
    </row>
    <row r="197" spans="1:79" s="9" customFormat="1" ht="12.75" customHeight="1" x14ac:dyDescent="0.2">
      <c r="A197" s="121"/>
      <c r="B197" s="121"/>
      <c r="C197" s="121"/>
      <c r="D197" s="121"/>
      <c r="E197" s="121"/>
      <c r="F197" s="121"/>
      <c r="G197" s="139" t="s">
        <v>179</v>
      </c>
      <c r="H197" s="140"/>
      <c r="I197" s="140"/>
      <c r="J197" s="140"/>
      <c r="K197" s="140"/>
      <c r="L197" s="140"/>
      <c r="M197" s="140"/>
      <c r="N197" s="140"/>
      <c r="O197" s="140"/>
      <c r="P197" s="141"/>
      <c r="Q197" s="178">
        <v>23000</v>
      </c>
      <c r="R197" s="178"/>
      <c r="S197" s="178"/>
      <c r="T197" s="178"/>
      <c r="U197" s="178"/>
      <c r="V197" s="178">
        <v>0</v>
      </c>
      <c r="W197" s="178"/>
      <c r="X197" s="178"/>
      <c r="Y197" s="178"/>
      <c r="Z197" s="178">
        <v>0</v>
      </c>
      <c r="AA197" s="178"/>
      <c r="AB197" s="178"/>
      <c r="AC197" s="178"/>
      <c r="AD197" s="178"/>
      <c r="AE197" s="178">
        <v>0</v>
      </c>
      <c r="AF197" s="178"/>
      <c r="AG197" s="178"/>
      <c r="AH197" s="178"/>
      <c r="AI197" s="178"/>
      <c r="AJ197" s="178">
        <f>IF(ISNUMBER(Q197),Q197,0)-IF(ISNUMBER(Z197),Z197,0)</f>
        <v>23000</v>
      </c>
      <c r="AK197" s="178"/>
      <c r="AL197" s="178"/>
      <c r="AM197" s="178"/>
      <c r="AN197" s="178"/>
      <c r="AO197" s="178">
        <v>23000</v>
      </c>
      <c r="AP197" s="178"/>
      <c r="AQ197" s="178"/>
      <c r="AR197" s="178"/>
      <c r="AS197" s="178"/>
      <c r="AT197" s="178">
        <f>IF(ISNUMBER(V197),V197,0)-IF(ISNUMBER(Z197),Z197,0)-IF(ISNUMBER(AE197),AE197,0)</f>
        <v>0</v>
      </c>
      <c r="AU197" s="178"/>
      <c r="AV197" s="178"/>
      <c r="AW197" s="178"/>
      <c r="AX197" s="178">
        <v>0</v>
      </c>
      <c r="AY197" s="178"/>
      <c r="AZ197" s="178"/>
      <c r="BA197" s="178"/>
      <c r="BB197" s="178"/>
      <c r="BC197" s="178">
        <v>0</v>
      </c>
      <c r="BD197" s="178"/>
      <c r="BE197" s="178"/>
      <c r="BF197" s="178"/>
      <c r="BG197" s="178"/>
      <c r="BH197" s="178">
        <f>IF(ISNUMBER(AO197),AO197,0)-IF(ISNUMBER(AX197),AX197,0)</f>
        <v>23000</v>
      </c>
      <c r="BI197" s="178"/>
      <c r="BJ197" s="178"/>
      <c r="BK197" s="178"/>
      <c r="BL197" s="178"/>
    </row>
    <row r="199" spans="1:79" ht="14.25" customHeight="1" x14ac:dyDescent="0.2">
      <c r="A199" s="67" t="s">
        <v>671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62" t="s">
        <v>617</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5" customHeight="1" x14ac:dyDescent="0.2">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668</v>
      </c>
      <c r="AF201" s="57"/>
      <c r="AG201" s="57"/>
      <c r="AH201" s="57"/>
      <c r="AI201" s="57"/>
      <c r="AJ201" s="57"/>
      <c r="AK201" s="57" t="s">
        <v>672</v>
      </c>
      <c r="AL201" s="57"/>
      <c r="AM201" s="57"/>
      <c r="AN201" s="57"/>
      <c r="AO201" s="57"/>
      <c r="AP201" s="57"/>
      <c r="AQ201" s="57" t="s">
        <v>684</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
      <c r="A204" s="60" t="s">
        <v>85</v>
      </c>
      <c r="B204" s="60"/>
      <c r="C204" s="60"/>
      <c r="D204" s="60"/>
      <c r="E204" s="60"/>
      <c r="F204" s="60"/>
      <c r="G204" s="100" t="s">
        <v>78</v>
      </c>
      <c r="H204" s="100"/>
      <c r="I204" s="100"/>
      <c r="J204" s="100"/>
      <c r="K204" s="100"/>
      <c r="L204" s="100"/>
      <c r="M204" s="100"/>
      <c r="N204" s="100"/>
      <c r="O204" s="100"/>
      <c r="P204" s="100"/>
      <c r="Q204" s="100"/>
      <c r="R204" s="100"/>
      <c r="S204" s="100"/>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100" t="s">
        <v>108</v>
      </c>
      <c r="AX204" s="100"/>
      <c r="AY204" s="100"/>
      <c r="AZ204" s="100"/>
      <c r="BA204" s="100"/>
      <c r="BB204" s="100"/>
      <c r="BC204" s="100"/>
      <c r="BD204" s="100"/>
      <c r="BE204" s="100" t="s">
        <v>109</v>
      </c>
      <c r="BF204" s="100"/>
      <c r="BG204" s="100"/>
      <c r="BH204" s="100"/>
      <c r="BI204" s="100"/>
      <c r="BJ204" s="100"/>
      <c r="BK204" s="100"/>
      <c r="BL204" s="100"/>
      <c r="CA204" s="2" t="s">
        <v>62</v>
      </c>
    </row>
    <row r="205" spans="1:79" s="138" customFormat="1" ht="12.75" customHeight="1" x14ac:dyDescent="0.2">
      <c r="A205" s="172">
        <v>2800</v>
      </c>
      <c r="B205" s="172"/>
      <c r="C205" s="172"/>
      <c r="D205" s="172"/>
      <c r="E205" s="172"/>
      <c r="F205" s="172"/>
      <c r="G205" s="132" t="s">
        <v>638</v>
      </c>
      <c r="H205" s="133"/>
      <c r="I205" s="133"/>
      <c r="J205" s="133"/>
      <c r="K205" s="133"/>
      <c r="L205" s="133"/>
      <c r="M205" s="133"/>
      <c r="N205" s="133"/>
      <c r="O205" s="133"/>
      <c r="P205" s="133"/>
      <c r="Q205" s="133"/>
      <c r="R205" s="133"/>
      <c r="S205" s="134"/>
      <c r="T205" s="179">
        <v>23000</v>
      </c>
      <c r="U205" s="179"/>
      <c r="V205" s="179"/>
      <c r="W205" s="179"/>
      <c r="X205" s="179"/>
      <c r="Y205" s="179"/>
      <c r="Z205" s="179">
        <v>5000</v>
      </c>
      <c r="AA205" s="179"/>
      <c r="AB205" s="179"/>
      <c r="AC205" s="179"/>
      <c r="AD205" s="179"/>
      <c r="AE205" s="179">
        <v>0</v>
      </c>
      <c r="AF205" s="179"/>
      <c r="AG205" s="179"/>
      <c r="AH205" s="179"/>
      <c r="AI205" s="179"/>
      <c r="AJ205" s="179"/>
      <c r="AK205" s="179">
        <v>0</v>
      </c>
      <c r="AL205" s="179"/>
      <c r="AM205" s="179"/>
      <c r="AN205" s="179"/>
      <c r="AO205" s="179"/>
      <c r="AP205" s="179"/>
      <c r="AQ205" s="179">
        <v>0</v>
      </c>
      <c r="AR205" s="179"/>
      <c r="AS205" s="179"/>
      <c r="AT205" s="179"/>
      <c r="AU205" s="179"/>
      <c r="AV205" s="179"/>
      <c r="AW205" s="186"/>
      <c r="AX205" s="186"/>
      <c r="AY205" s="186"/>
      <c r="AZ205" s="186"/>
      <c r="BA205" s="186"/>
      <c r="BB205" s="186"/>
      <c r="BC205" s="186"/>
      <c r="BD205" s="186"/>
      <c r="BE205" s="186"/>
      <c r="BF205" s="186"/>
      <c r="BG205" s="186"/>
      <c r="BH205" s="186"/>
      <c r="BI205" s="186"/>
      <c r="BJ205" s="186"/>
      <c r="BK205" s="186"/>
      <c r="BL205" s="186"/>
      <c r="CA205" s="138" t="s">
        <v>63</v>
      </c>
    </row>
    <row r="206" spans="1:79" s="9" customFormat="1" ht="12.75" customHeight="1" x14ac:dyDescent="0.2">
      <c r="A206" s="121"/>
      <c r="B206" s="121"/>
      <c r="C206" s="121"/>
      <c r="D206" s="121"/>
      <c r="E206" s="121"/>
      <c r="F206" s="121"/>
      <c r="G206" s="139" t="s">
        <v>179</v>
      </c>
      <c r="H206" s="140"/>
      <c r="I206" s="140"/>
      <c r="J206" s="140"/>
      <c r="K206" s="140"/>
      <c r="L206" s="140"/>
      <c r="M206" s="140"/>
      <c r="N206" s="140"/>
      <c r="O206" s="140"/>
      <c r="P206" s="140"/>
      <c r="Q206" s="140"/>
      <c r="R206" s="140"/>
      <c r="S206" s="141"/>
      <c r="T206" s="178">
        <v>23000</v>
      </c>
      <c r="U206" s="178"/>
      <c r="V206" s="178"/>
      <c r="W206" s="178"/>
      <c r="X206" s="178"/>
      <c r="Y206" s="178"/>
      <c r="Z206" s="178">
        <v>5000</v>
      </c>
      <c r="AA206" s="178"/>
      <c r="AB206" s="178"/>
      <c r="AC206" s="178"/>
      <c r="AD206" s="178"/>
      <c r="AE206" s="178">
        <v>0</v>
      </c>
      <c r="AF206" s="178"/>
      <c r="AG206" s="178"/>
      <c r="AH206" s="178"/>
      <c r="AI206" s="178"/>
      <c r="AJ206" s="178"/>
      <c r="AK206" s="178">
        <v>0</v>
      </c>
      <c r="AL206" s="178"/>
      <c r="AM206" s="178"/>
      <c r="AN206" s="178"/>
      <c r="AO206" s="178"/>
      <c r="AP206" s="178"/>
      <c r="AQ206" s="178">
        <v>0</v>
      </c>
      <c r="AR206" s="178"/>
      <c r="AS206" s="178"/>
      <c r="AT206" s="178"/>
      <c r="AU206" s="178"/>
      <c r="AV206" s="178"/>
      <c r="AW206" s="180"/>
      <c r="AX206" s="180"/>
      <c r="AY206" s="180"/>
      <c r="AZ206" s="180"/>
      <c r="BA206" s="180"/>
      <c r="BB206" s="180"/>
      <c r="BC206" s="180"/>
      <c r="BD206" s="180"/>
      <c r="BE206" s="180"/>
      <c r="BF206" s="180"/>
      <c r="BG206" s="180"/>
      <c r="BH206" s="180"/>
      <c r="BI206" s="180"/>
      <c r="BJ206" s="180"/>
      <c r="BK206" s="180"/>
      <c r="BL206" s="180"/>
    </row>
    <row r="208" spans="1:79" ht="14.25" customHeight="1" x14ac:dyDescent="0.2">
      <c r="A208" s="67" t="s">
        <v>673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x14ac:dyDescent="0.2">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67" t="s">
        <v>697</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4.25" x14ac:dyDescent="0.2">
      <c r="A213" s="67" t="s">
        <v>674</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154" t="s">
        <v>611</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0"/>
      <c r="AC218" s="40"/>
      <c r="AD218" s="40"/>
      <c r="AE218" s="40"/>
      <c r="AF218" s="40"/>
      <c r="AG218" s="40"/>
      <c r="AH218" s="43"/>
      <c r="AI218" s="43"/>
      <c r="AJ218" s="43"/>
      <c r="AK218" s="43"/>
      <c r="AL218" s="43"/>
      <c r="AM218" s="43"/>
      <c r="AN218" s="43"/>
      <c r="AO218" s="43"/>
      <c r="AP218" s="43"/>
      <c r="AQ218" s="40"/>
      <c r="AR218" s="40"/>
      <c r="AS218" s="40"/>
      <c r="AT218" s="40"/>
      <c r="AU218" s="155" t="s">
        <v>665</v>
      </c>
      <c r="AV218" s="153"/>
      <c r="AW218" s="153"/>
      <c r="AX218" s="153"/>
      <c r="AY218" s="153"/>
      <c r="AZ218" s="153"/>
      <c r="BA218" s="153"/>
      <c r="BB218" s="153"/>
      <c r="BC218" s="153"/>
      <c r="BD218" s="153"/>
      <c r="BE218" s="153"/>
      <c r="BF218" s="153"/>
    </row>
    <row r="219" spans="1:64" ht="12.75" customHeight="1" x14ac:dyDescent="0.2">
      <c r="AB219" s="41"/>
      <c r="AC219" s="41"/>
      <c r="AD219" s="41"/>
      <c r="AE219" s="41"/>
      <c r="AF219" s="41"/>
      <c r="AG219" s="41"/>
      <c r="AH219" s="45" t="s">
        <v>2</v>
      </c>
      <c r="AI219" s="45"/>
      <c r="AJ219" s="45"/>
      <c r="AK219" s="45"/>
      <c r="AL219" s="45"/>
      <c r="AM219" s="45"/>
      <c r="AN219" s="45"/>
      <c r="AO219" s="45"/>
      <c r="AP219" s="45"/>
      <c r="AQ219" s="41"/>
      <c r="AR219" s="41"/>
      <c r="AS219" s="41"/>
      <c r="AT219" s="41"/>
      <c r="AU219" s="45" t="s">
        <v>219</v>
      </c>
      <c r="AV219" s="45"/>
      <c r="AW219" s="45"/>
      <c r="AX219" s="45"/>
      <c r="AY219" s="45"/>
      <c r="AZ219" s="45"/>
      <c r="BA219" s="45"/>
      <c r="BB219" s="45"/>
      <c r="BC219" s="45"/>
      <c r="BD219" s="45"/>
      <c r="BE219" s="45"/>
      <c r="BF219" s="45"/>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154" t="s">
        <v>612</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1"/>
      <c r="AC221" s="41"/>
      <c r="AD221" s="41"/>
      <c r="AE221" s="41"/>
      <c r="AF221" s="41"/>
      <c r="AG221" s="41"/>
      <c r="AH221" s="44"/>
      <c r="AI221" s="44"/>
      <c r="AJ221" s="44"/>
      <c r="AK221" s="44"/>
      <c r="AL221" s="44"/>
      <c r="AM221" s="44"/>
      <c r="AN221" s="44"/>
      <c r="AO221" s="44"/>
      <c r="AP221" s="44"/>
      <c r="AQ221" s="41"/>
      <c r="AR221" s="41"/>
      <c r="AS221" s="41"/>
      <c r="AT221" s="41"/>
      <c r="AU221" s="156" t="s">
        <v>666</v>
      </c>
      <c r="AV221" s="153"/>
      <c r="AW221" s="153"/>
      <c r="AX221" s="153"/>
      <c r="AY221" s="153"/>
      <c r="AZ221" s="153"/>
      <c r="BA221" s="153"/>
      <c r="BB221" s="153"/>
      <c r="BC221" s="153"/>
      <c r="BD221" s="153"/>
      <c r="BE221" s="153"/>
      <c r="BF221" s="153"/>
    </row>
    <row r="222" spans="1:64" ht="12"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sheetData>
  <mergeCells count="1276">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78" priority="39" stopIfTrue="1" operator="equal">
      <formula>A85</formula>
    </cfRule>
  </conditionalFormatting>
  <conditionalFormatting sqref="A105:C105 A119:C119">
    <cfRule type="cellIs" dxfId="177" priority="40" stopIfTrue="1" operator="equal">
      <formula>A104</formula>
    </cfRule>
    <cfRule type="cellIs" dxfId="176" priority="41" stopIfTrue="1" operator="equal">
      <formula>0</formula>
    </cfRule>
  </conditionalFormatting>
  <conditionalFormatting sqref="A87">
    <cfRule type="cellIs" dxfId="175" priority="38" stopIfTrue="1" operator="equal">
      <formula>A86</formula>
    </cfRule>
  </conditionalFormatting>
  <conditionalFormatting sqref="A97">
    <cfRule type="cellIs" dxfId="174" priority="1618" stopIfTrue="1" operator="equal">
      <formula>A95</formula>
    </cfRule>
  </conditionalFormatting>
  <conditionalFormatting sqref="A96">
    <cfRule type="cellIs" dxfId="173" priority="36" stopIfTrue="1" operator="equal">
      <formula>A95</formula>
    </cfRule>
  </conditionalFormatting>
  <conditionalFormatting sqref="A145">
    <cfRule type="cellIs" dxfId="172" priority="2" stopIfTrue="1" operator="equal">
      <formula>A144</formula>
    </cfRule>
  </conditionalFormatting>
  <conditionalFormatting sqref="A106:C106">
    <cfRule type="cellIs" dxfId="171" priority="33" stopIfTrue="1" operator="equal">
      <formula>A105</formula>
    </cfRule>
    <cfRule type="cellIs" dxfId="170" priority="34" stopIfTrue="1" operator="equal">
      <formula>0</formula>
    </cfRule>
  </conditionalFormatting>
  <conditionalFormatting sqref="A107:C107">
    <cfRule type="cellIs" dxfId="169" priority="31" stopIfTrue="1" operator="equal">
      <formula>A106</formula>
    </cfRule>
    <cfRule type="cellIs" dxfId="168" priority="32" stopIfTrue="1" operator="equal">
      <formula>0</formula>
    </cfRule>
  </conditionalFormatting>
  <conditionalFormatting sqref="A108:C108">
    <cfRule type="cellIs" dxfId="167" priority="29" stopIfTrue="1" operator="equal">
      <formula>A107</formula>
    </cfRule>
    <cfRule type="cellIs" dxfId="166" priority="30" stopIfTrue="1" operator="equal">
      <formula>0</formula>
    </cfRule>
  </conditionalFormatting>
  <conditionalFormatting sqref="A109:C109">
    <cfRule type="cellIs" dxfId="165" priority="27" stopIfTrue="1" operator="equal">
      <formula>A108</formula>
    </cfRule>
    <cfRule type="cellIs" dxfId="164" priority="28" stopIfTrue="1" operator="equal">
      <formula>0</formula>
    </cfRule>
  </conditionalFormatting>
  <conditionalFormatting sqref="A110:C110">
    <cfRule type="cellIs" dxfId="163" priority="25" stopIfTrue="1" operator="equal">
      <formula>A109</formula>
    </cfRule>
    <cfRule type="cellIs" dxfId="162" priority="26" stopIfTrue="1" operator="equal">
      <formula>0</formula>
    </cfRule>
  </conditionalFormatting>
  <conditionalFormatting sqref="A111:C111">
    <cfRule type="cellIs" dxfId="161" priority="23" stopIfTrue="1" operator="equal">
      <formula>A110</formula>
    </cfRule>
    <cfRule type="cellIs" dxfId="160" priority="24" stopIfTrue="1" operator="equal">
      <formula>0</formula>
    </cfRule>
  </conditionalFormatting>
  <conditionalFormatting sqref="A112:C112">
    <cfRule type="cellIs" dxfId="159" priority="21" stopIfTrue="1" operator="equal">
      <formula>A111</formula>
    </cfRule>
    <cfRule type="cellIs" dxfId="158" priority="22" stopIfTrue="1" operator="equal">
      <formula>0</formula>
    </cfRule>
  </conditionalFormatting>
  <conditionalFormatting sqref="A120:C120">
    <cfRule type="cellIs" dxfId="157" priority="17" stopIfTrue="1" operator="equal">
      <formula>A119</formula>
    </cfRule>
    <cfRule type="cellIs" dxfId="156" priority="18" stopIfTrue="1" operator="equal">
      <formula>0</formula>
    </cfRule>
  </conditionalFormatting>
  <conditionalFormatting sqref="A121:C121">
    <cfRule type="cellIs" dxfId="155" priority="15" stopIfTrue="1" operator="equal">
      <formula>A120</formula>
    </cfRule>
    <cfRule type="cellIs" dxfId="154" priority="16" stopIfTrue="1" operator="equal">
      <formula>0</formula>
    </cfRule>
  </conditionalFormatting>
  <conditionalFormatting sqref="A122:C122">
    <cfRule type="cellIs" dxfId="153" priority="13" stopIfTrue="1" operator="equal">
      <formula>A121</formula>
    </cfRule>
    <cfRule type="cellIs" dxfId="152" priority="14" stopIfTrue="1" operator="equal">
      <formula>0</formula>
    </cfRule>
  </conditionalFormatting>
  <conditionalFormatting sqref="A123:C123">
    <cfRule type="cellIs" dxfId="151" priority="11" stopIfTrue="1" operator="equal">
      <formula>A122</formula>
    </cfRule>
    <cfRule type="cellIs" dxfId="150" priority="12" stopIfTrue="1" operator="equal">
      <formula>0</formula>
    </cfRule>
  </conditionalFormatting>
  <conditionalFormatting sqref="A124:C124">
    <cfRule type="cellIs" dxfId="149" priority="9" stopIfTrue="1" operator="equal">
      <formula>A123</formula>
    </cfRule>
    <cfRule type="cellIs" dxfId="148" priority="10" stopIfTrue="1" operator="equal">
      <formula>0</formula>
    </cfRule>
  </conditionalFormatting>
  <conditionalFormatting sqref="A125:C125">
    <cfRule type="cellIs" dxfId="147" priority="7" stopIfTrue="1" operator="equal">
      <formula>A124</formula>
    </cfRule>
    <cfRule type="cellIs" dxfId="146" priority="8" stopIfTrue="1" operator="equal">
      <formula>0</formula>
    </cfRule>
  </conditionalFormatting>
  <conditionalFormatting sqref="A126:C126">
    <cfRule type="cellIs" dxfId="145" priority="5" stopIfTrue="1" operator="equal">
      <formula>A125</formula>
    </cfRule>
    <cfRule type="cellIs" dxfId="14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1064</v>
      </c>
      <c r="C10" s="46"/>
      <c r="D10" s="46"/>
      <c r="E10" s="46"/>
      <c r="F10" s="46"/>
      <c r="G10" s="46"/>
      <c r="H10" s="46"/>
      <c r="I10" s="46"/>
      <c r="J10" s="46"/>
      <c r="K10" s="46"/>
      <c r="L10" s="46"/>
      <c r="N10" s="46" t="s">
        <v>1065</v>
      </c>
      <c r="O10" s="46"/>
      <c r="P10" s="46"/>
      <c r="Q10" s="46"/>
      <c r="R10" s="46"/>
      <c r="S10" s="46"/>
      <c r="T10" s="46"/>
      <c r="U10" s="46"/>
      <c r="V10" s="46"/>
      <c r="W10" s="46"/>
      <c r="X10" s="46"/>
      <c r="Y10" s="46"/>
      <c r="Z10" s="31"/>
      <c r="AA10" s="46" t="s">
        <v>1042</v>
      </c>
      <c r="AB10" s="46"/>
      <c r="AC10" s="46"/>
      <c r="AD10" s="46"/>
      <c r="AE10" s="46"/>
      <c r="AF10" s="46"/>
      <c r="AG10" s="46"/>
      <c r="AH10" s="46"/>
      <c r="AI10" s="46"/>
      <c r="AJ10" s="31"/>
      <c r="AK10" s="187" t="s">
        <v>1066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138" customFormat="1" ht="12.75" customHeight="1" x14ac:dyDescent="0.2">
      <c r="A48" s="158">
        <v>2210</v>
      </c>
      <c r="B48" s="159"/>
      <c r="C48" s="159"/>
      <c r="D48" s="160"/>
      <c r="E48" s="132" t="s">
        <v>632</v>
      </c>
      <c r="F48" s="133"/>
      <c r="G48" s="133"/>
      <c r="H48" s="133"/>
      <c r="I48" s="133"/>
      <c r="J48" s="133"/>
      <c r="K48" s="133"/>
      <c r="L48" s="133"/>
      <c r="M48" s="133"/>
      <c r="N48" s="133"/>
      <c r="O48" s="133"/>
      <c r="P48" s="133"/>
      <c r="Q48" s="133"/>
      <c r="R48" s="133"/>
      <c r="S48" s="133"/>
      <c r="T48" s="134"/>
      <c r="U48" s="162">
        <v>0</v>
      </c>
      <c r="V48" s="163"/>
      <c r="W48" s="163"/>
      <c r="X48" s="163"/>
      <c r="Y48" s="164"/>
      <c r="Z48" s="162">
        <v>0</v>
      </c>
      <c r="AA48" s="163"/>
      <c r="AB48" s="163"/>
      <c r="AC48" s="163"/>
      <c r="AD48" s="164"/>
      <c r="AE48" s="162">
        <v>0</v>
      </c>
      <c r="AF48" s="163"/>
      <c r="AG48" s="163"/>
      <c r="AH48" s="164"/>
      <c r="AI48" s="162">
        <f>IF(ISNUMBER(U48),U48,0)+IF(ISNUMBER(Z48),Z48,0)</f>
        <v>0</v>
      </c>
      <c r="AJ48" s="163"/>
      <c r="AK48" s="163"/>
      <c r="AL48" s="163"/>
      <c r="AM48" s="164"/>
      <c r="AN48" s="162">
        <v>0</v>
      </c>
      <c r="AO48" s="163"/>
      <c r="AP48" s="163"/>
      <c r="AQ48" s="163"/>
      <c r="AR48" s="164"/>
      <c r="AS48" s="162">
        <v>0</v>
      </c>
      <c r="AT48" s="163"/>
      <c r="AU48" s="163"/>
      <c r="AV48" s="163"/>
      <c r="AW48" s="164"/>
      <c r="AX48" s="162">
        <v>0</v>
      </c>
      <c r="AY48" s="163"/>
      <c r="AZ48" s="163"/>
      <c r="BA48" s="164"/>
      <c r="BB48" s="162">
        <f>IF(ISNUMBER(AN48),AN48,0)+IF(ISNUMBER(AS48),AS48,0)</f>
        <v>0</v>
      </c>
      <c r="BC48" s="163"/>
      <c r="BD48" s="163"/>
      <c r="BE48" s="163"/>
      <c r="BF48" s="164"/>
      <c r="BG48" s="162">
        <v>0</v>
      </c>
      <c r="BH48" s="163"/>
      <c r="BI48" s="163"/>
      <c r="BJ48" s="163"/>
      <c r="BK48" s="164"/>
      <c r="BL48" s="162">
        <v>0</v>
      </c>
      <c r="BM48" s="163"/>
      <c r="BN48" s="163"/>
      <c r="BO48" s="163"/>
      <c r="BP48" s="164"/>
      <c r="BQ48" s="162">
        <v>0</v>
      </c>
      <c r="BR48" s="163"/>
      <c r="BS48" s="163"/>
      <c r="BT48" s="164"/>
      <c r="BU48" s="162">
        <f>IF(ISNUMBER(BG48),BG48,0)+IF(ISNUMBER(BL48),BL48,0)</f>
        <v>0</v>
      </c>
      <c r="BV48" s="163"/>
      <c r="BW48" s="163"/>
      <c r="BX48" s="163"/>
      <c r="BY48" s="164"/>
      <c r="CA48" s="138" t="s">
        <v>34</v>
      </c>
    </row>
    <row r="49" spans="1:79" s="138" customFormat="1" ht="25.5" customHeight="1" x14ac:dyDescent="0.2">
      <c r="A49" s="158">
        <v>3110</v>
      </c>
      <c r="B49" s="159"/>
      <c r="C49" s="159"/>
      <c r="D49" s="160"/>
      <c r="E49" s="132" t="s">
        <v>639</v>
      </c>
      <c r="F49" s="133"/>
      <c r="G49" s="133"/>
      <c r="H49" s="133"/>
      <c r="I49" s="133"/>
      <c r="J49" s="133"/>
      <c r="K49" s="133"/>
      <c r="L49" s="133"/>
      <c r="M49" s="133"/>
      <c r="N49" s="133"/>
      <c r="O49" s="133"/>
      <c r="P49" s="133"/>
      <c r="Q49" s="133"/>
      <c r="R49" s="133"/>
      <c r="S49" s="133"/>
      <c r="T49" s="134"/>
      <c r="U49" s="162">
        <v>0</v>
      </c>
      <c r="V49" s="163"/>
      <c r="W49" s="163"/>
      <c r="X49" s="163"/>
      <c r="Y49" s="164"/>
      <c r="Z49" s="162">
        <v>0</v>
      </c>
      <c r="AA49" s="163"/>
      <c r="AB49" s="163"/>
      <c r="AC49" s="163"/>
      <c r="AD49" s="164"/>
      <c r="AE49" s="162">
        <v>0</v>
      </c>
      <c r="AF49" s="163"/>
      <c r="AG49" s="163"/>
      <c r="AH49" s="164"/>
      <c r="AI49" s="162">
        <f>IF(ISNUMBER(U49),U49,0)+IF(ISNUMBER(Z49),Z49,0)</f>
        <v>0</v>
      </c>
      <c r="AJ49" s="163"/>
      <c r="AK49" s="163"/>
      <c r="AL49" s="163"/>
      <c r="AM49" s="164"/>
      <c r="AN49" s="162">
        <v>0</v>
      </c>
      <c r="AO49" s="163"/>
      <c r="AP49" s="163"/>
      <c r="AQ49" s="163"/>
      <c r="AR49" s="164"/>
      <c r="AS49" s="162">
        <v>0</v>
      </c>
      <c r="AT49" s="163"/>
      <c r="AU49" s="163"/>
      <c r="AV49" s="163"/>
      <c r="AW49" s="164"/>
      <c r="AX49" s="162">
        <v>0</v>
      </c>
      <c r="AY49" s="163"/>
      <c r="AZ49" s="163"/>
      <c r="BA49" s="164"/>
      <c r="BB49" s="162">
        <f>IF(ISNUMBER(AN49),AN49,0)+IF(ISNUMBER(AS49),AS49,0)</f>
        <v>0</v>
      </c>
      <c r="BC49" s="163"/>
      <c r="BD49" s="163"/>
      <c r="BE49" s="163"/>
      <c r="BF49" s="164"/>
      <c r="BG49" s="162">
        <v>0</v>
      </c>
      <c r="BH49" s="163"/>
      <c r="BI49" s="163"/>
      <c r="BJ49" s="163"/>
      <c r="BK49" s="164"/>
      <c r="BL49" s="162">
        <v>0</v>
      </c>
      <c r="BM49" s="163"/>
      <c r="BN49" s="163"/>
      <c r="BO49" s="163"/>
      <c r="BP49" s="164"/>
      <c r="BQ49" s="162">
        <v>0</v>
      </c>
      <c r="BR49" s="163"/>
      <c r="BS49" s="163"/>
      <c r="BT49" s="164"/>
      <c r="BU49" s="162">
        <f>IF(ISNUMBER(BG49),BG49,0)+IF(ISNUMBER(BL49),BL49,0)</f>
        <v>0</v>
      </c>
      <c r="BV49" s="163"/>
      <c r="BW49" s="163"/>
      <c r="BX49" s="163"/>
      <c r="BY49" s="164"/>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1"/>
      <c r="U50" s="166">
        <v>0</v>
      </c>
      <c r="V50" s="167"/>
      <c r="W50" s="167"/>
      <c r="X50" s="167"/>
      <c r="Y50" s="168"/>
      <c r="Z50" s="166">
        <v>0</v>
      </c>
      <c r="AA50" s="167"/>
      <c r="AB50" s="167"/>
      <c r="AC50" s="167"/>
      <c r="AD50" s="168"/>
      <c r="AE50" s="166">
        <v>0</v>
      </c>
      <c r="AF50" s="167"/>
      <c r="AG50" s="167"/>
      <c r="AH50" s="168"/>
      <c r="AI50" s="166">
        <f>IF(ISNUMBER(U50),U50,0)+IF(ISNUMBER(Z50),Z50,0)</f>
        <v>0</v>
      </c>
      <c r="AJ50" s="167"/>
      <c r="AK50" s="167"/>
      <c r="AL50" s="167"/>
      <c r="AM50" s="168"/>
      <c r="AN50" s="166">
        <v>0</v>
      </c>
      <c r="AO50" s="167"/>
      <c r="AP50" s="167"/>
      <c r="AQ50" s="167"/>
      <c r="AR50" s="168"/>
      <c r="AS50" s="166">
        <v>0</v>
      </c>
      <c r="AT50" s="167"/>
      <c r="AU50" s="167"/>
      <c r="AV50" s="167"/>
      <c r="AW50" s="168"/>
      <c r="AX50" s="166">
        <v>0</v>
      </c>
      <c r="AY50" s="167"/>
      <c r="AZ50" s="167"/>
      <c r="BA50" s="168"/>
      <c r="BB50" s="166">
        <f>IF(ISNUMBER(AN50),AN50,0)+IF(ISNUMBER(AS50),AS50,0)</f>
        <v>0</v>
      </c>
      <c r="BC50" s="167"/>
      <c r="BD50" s="167"/>
      <c r="BE50" s="167"/>
      <c r="BF50" s="168"/>
      <c r="BG50" s="166">
        <v>0</v>
      </c>
      <c r="BH50" s="167"/>
      <c r="BI50" s="167"/>
      <c r="BJ50" s="167"/>
      <c r="BK50" s="168"/>
      <c r="BL50" s="166">
        <v>0</v>
      </c>
      <c r="BM50" s="167"/>
      <c r="BN50" s="167"/>
      <c r="BO50" s="167"/>
      <c r="BP50" s="168"/>
      <c r="BQ50" s="166">
        <v>0</v>
      </c>
      <c r="BR50" s="167"/>
      <c r="BS50" s="167"/>
      <c r="BT50" s="168"/>
      <c r="BU50" s="166">
        <f>IF(ISNUMBER(BG50),BG50,0)+IF(ISNUMBER(BL50),BL50,0)</f>
        <v>0</v>
      </c>
      <c r="BV50" s="167"/>
      <c r="BW50" s="167"/>
      <c r="BX50" s="167"/>
      <c r="BY50" s="168"/>
    </row>
    <row r="52" spans="1:79" ht="14.25" customHeight="1" x14ac:dyDescent="0.2">
      <c r="A52" s="67" t="s">
        <v>677</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row>
    <row r="53" spans="1:79" ht="15" customHeight="1" x14ac:dyDescent="0.2">
      <c r="A53" s="78" t="s">
        <v>617</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row>
    <row r="54" spans="1:79" ht="23.1" customHeight="1" x14ac:dyDescent="0.2">
      <c r="A54" s="94" t="s">
        <v>150</v>
      </c>
      <c r="B54" s="95"/>
      <c r="C54" s="95"/>
      <c r="D54" s="95"/>
      <c r="E54" s="96"/>
      <c r="F54" s="57" t="s">
        <v>20</v>
      </c>
      <c r="G54" s="57"/>
      <c r="H54" s="57"/>
      <c r="I54" s="57"/>
      <c r="J54" s="57"/>
      <c r="K54" s="57"/>
      <c r="L54" s="57"/>
      <c r="M54" s="57"/>
      <c r="N54" s="57"/>
      <c r="O54" s="57"/>
      <c r="P54" s="57"/>
      <c r="Q54" s="57"/>
      <c r="R54" s="57"/>
      <c r="S54" s="57"/>
      <c r="T54" s="57"/>
      <c r="U54" s="51" t="s">
        <v>618</v>
      </c>
      <c r="V54" s="52"/>
      <c r="W54" s="52"/>
      <c r="X54" s="52"/>
      <c r="Y54" s="52"/>
      <c r="Z54" s="52"/>
      <c r="AA54" s="52"/>
      <c r="AB54" s="52"/>
      <c r="AC54" s="52"/>
      <c r="AD54" s="52"/>
      <c r="AE54" s="52"/>
      <c r="AF54" s="52"/>
      <c r="AG54" s="52"/>
      <c r="AH54" s="52"/>
      <c r="AI54" s="52"/>
      <c r="AJ54" s="52"/>
      <c r="AK54" s="52"/>
      <c r="AL54" s="52"/>
      <c r="AM54" s="53"/>
      <c r="AN54" s="51" t="s">
        <v>619</v>
      </c>
      <c r="AO54" s="52"/>
      <c r="AP54" s="52"/>
      <c r="AQ54" s="52"/>
      <c r="AR54" s="52"/>
      <c r="AS54" s="52"/>
      <c r="AT54" s="52"/>
      <c r="AU54" s="52"/>
      <c r="AV54" s="52"/>
      <c r="AW54" s="52"/>
      <c r="AX54" s="52"/>
      <c r="AY54" s="52"/>
      <c r="AZ54" s="52"/>
      <c r="BA54" s="52"/>
      <c r="BB54" s="52"/>
      <c r="BC54" s="52"/>
      <c r="BD54" s="52"/>
      <c r="BE54" s="52"/>
      <c r="BF54" s="53"/>
      <c r="BG54" s="51" t="s">
        <v>620</v>
      </c>
      <c r="BH54" s="52"/>
      <c r="BI54" s="52"/>
      <c r="BJ54" s="52"/>
      <c r="BK54" s="52"/>
      <c r="BL54" s="52"/>
      <c r="BM54" s="52"/>
      <c r="BN54" s="52"/>
      <c r="BO54" s="52"/>
      <c r="BP54" s="52"/>
      <c r="BQ54" s="52"/>
      <c r="BR54" s="52"/>
      <c r="BS54" s="52"/>
      <c r="BT54" s="52"/>
      <c r="BU54" s="52"/>
      <c r="BV54" s="52"/>
      <c r="BW54" s="52"/>
      <c r="BX54" s="52"/>
      <c r="BY54" s="53"/>
    </row>
    <row r="55" spans="1:79" ht="51.75" customHeight="1" x14ac:dyDescent="0.2">
      <c r="A55" s="97"/>
      <c r="B55" s="98"/>
      <c r="C55" s="98"/>
      <c r="D55" s="98"/>
      <c r="E55" s="99"/>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7" t="s">
        <v>119</v>
      </c>
      <c r="BV55" s="57"/>
      <c r="BW55" s="57"/>
      <c r="BX55" s="57"/>
      <c r="BY55" s="57"/>
    </row>
    <row r="56" spans="1:79" ht="15" customHeight="1" x14ac:dyDescent="0.2">
      <c r="A56" s="51">
        <v>1</v>
      </c>
      <c r="B56" s="52"/>
      <c r="C56" s="52"/>
      <c r="D56" s="52"/>
      <c r="E56" s="53"/>
      <c r="F56" s="51">
        <v>2</v>
      </c>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7">
        <v>14</v>
      </c>
      <c r="BV56" s="57"/>
      <c r="BW56" s="57"/>
      <c r="BX56" s="57"/>
      <c r="BY56" s="57"/>
    </row>
    <row r="57" spans="1:79" s="2" customFormat="1" ht="13.5" hidden="1" customHeight="1" x14ac:dyDescent="0.2">
      <c r="A57" s="54" t="s">
        <v>85</v>
      </c>
      <c r="B57" s="55"/>
      <c r="C57" s="55"/>
      <c r="D57" s="55"/>
      <c r="E57" s="56"/>
      <c r="F57" s="54" t="s">
        <v>78</v>
      </c>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215</v>
      </c>
      <c r="AJ57" s="76"/>
      <c r="AK57" s="76"/>
      <c r="AL57" s="76"/>
      <c r="AM57" s="77"/>
      <c r="AN57" s="54" t="s">
        <v>88</v>
      </c>
      <c r="AO57" s="55"/>
      <c r="AP57" s="55"/>
      <c r="AQ57" s="55"/>
      <c r="AR57" s="56"/>
      <c r="AS57" s="54" t="s">
        <v>89</v>
      </c>
      <c r="AT57" s="55"/>
      <c r="AU57" s="55"/>
      <c r="AV57" s="55"/>
      <c r="AW57" s="56"/>
      <c r="AX57" s="54" t="s">
        <v>114</v>
      </c>
      <c r="AY57" s="55"/>
      <c r="AZ57" s="55"/>
      <c r="BA57" s="56"/>
      <c r="BB57" s="75" t="s">
        <v>215</v>
      </c>
      <c r="BC57" s="76"/>
      <c r="BD57" s="76"/>
      <c r="BE57" s="76"/>
      <c r="BF57" s="77"/>
      <c r="BG57" s="54" t="s">
        <v>79</v>
      </c>
      <c r="BH57" s="55"/>
      <c r="BI57" s="55"/>
      <c r="BJ57" s="55"/>
      <c r="BK57" s="56"/>
      <c r="BL57" s="54" t="s">
        <v>80</v>
      </c>
      <c r="BM57" s="55"/>
      <c r="BN57" s="55"/>
      <c r="BO57" s="55"/>
      <c r="BP57" s="56"/>
      <c r="BQ57" s="54" t="s">
        <v>115</v>
      </c>
      <c r="BR57" s="55"/>
      <c r="BS57" s="55"/>
      <c r="BT57" s="56"/>
      <c r="BU57" s="69" t="s">
        <v>215</v>
      </c>
      <c r="BV57" s="69"/>
      <c r="BW57" s="69"/>
      <c r="BX57" s="69"/>
      <c r="BY57" s="69"/>
      <c r="CA57" t="s">
        <v>35</v>
      </c>
    </row>
    <row r="58" spans="1:79" s="9" customFormat="1" ht="12.75" customHeight="1" x14ac:dyDescent="0.2">
      <c r="A58" s="120"/>
      <c r="B58" s="118"/>
      <c r="C58" s="118"/>
      <c r="D58" s="118"/>
      <c r="E58" s="119"/>
      <c r="F58" s="120" t="s">
        <v>179</v>
      </c>
      <c r="G58" s="118"/>
      <c r="H58" s="118"/>
      <c r="I58" s="118"/>
      <c r="J58" s="118"/>
      <c r="K58" s="118"/>
      <c r="L58" s="118"/>
      <c r="M58" s="118"/>
      <c r="N58" s="118"/>
      <c r="O58" s="118"/>
      <c r="P58" s="118"/>
      <c r="Q58" s="118"/>
      <c r="R58" s="118"/>
      <c r="S58" s="118"/>
      <c r="T58" s="119"/>
      <c r="U58" s="166"/>
      <c r="V58" s="167"/>
      <c r="W58" s="167"/>
      <c r="X58" s="167"/>
      <c r="Y58" s="168"/>
      <c r="Z58" s="166"/>
      <c r="AA58" s="167"/>
      <c r="AB58" s="167"/>
      <c r="AC58" s="167"/>
      <c r="AD58" s="168"/>
      <c r="AE58" s="166"/>
      <c r="AF58" s="167"/>
      <c r="AG58" s="167"/>
      <c r="AH58" s="168"/>
      <c r="AI58" s="166">
        <f>IF(ISNUMBER(U58),U58,0)+IF(ISNUMBER(Z58),Z58,0)</f>
        <v>0</v>
      </c>
      <c r="AJ58" s="167"/>
      <c r="AK58" s="167"/>
      <c r="AL58" s="167"/>
      <c r="AM58" s="168"/>
      <c r="AN58" s="166"/>
      <c r="AO58" s="167"/>
      <c r="AP58" s="167"/>
      <c r="AQ58" s="167"/>
      <c r="AR58" s="168"/>
      <c r="AS58" s="166"/>
      <c r="AT58" s="167"/>
      <c r="AU58" s="167"/>
      <c r="AV58" s="167"/>
      <c r="AW58" s="168"/>
      <c r="AX58" s="166"/>
      <c r="AY58" s="167"/>
      <c r="AZ58" s="167"/>
      <c r="BA58" s="168"/>
      <c r="BB58" s="166">
        <f>IF(ISNUMBER(AN58),AN58,0)+IF(ISNUMBER(AS58),AS58,0)</f>
        <v>0</v>
      </c>
      <c r="BC58" s="167"/>
      <c r="BD58" s="167"/>
      <c r="BE58" s="167"/>
      <c r="BF58" s="168"/>
      <c r="BG58" s="166"/>
      <c r="BH58" s="167"/>
      <c r="BI58" s="167"/>
      <c r="BJ58" s="167"/>
      <c r="BK58" s="168"/>
      <c r="BL58" s="166"/>
      <c r="BM58" s="167"/>
      <c r="BN58" s="167"/>
      <c r="BO58" s="167"/>
      <c r="BP58" s="168"/>
      <c r="BQ58" s="166"/>
      <c r="BR58" s="167"/>
      <c r="BS58" s="167"/>
      <c r="BT58" s="168"/>
      <c r="BU58" s="166">
        <f>IF(ISNUMBER(BG58),BG58,0)+IF(ISNUMBER(BL58),BL58,0)</f>
        <v>0</v>
      </c>
      <c r="BV58" s="167"/>
      <c r="BW58" s="167"/>
      <c r="BX58" s="167"/>
      <c r="BY58" s="168"/>
      <c r="CA58" s="9" t="s">
        <v>36</v>
      </c>
    </row>
    <row r="60" spans="1:79" ht="14.25" customHeight="1" x14ac:dyDescent="0.2">
      <c r="A60" s="67" t="s">
        <v>689</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617</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row>
    <row r="62" spans="1:79" ht="23.1" customHeight="1" x14ac:dyDescent="0.2">
      <c r="A62" s="94" t="s">
        <v>149</v>
      </c>
      <c r="B62" s="95"/>
      <c r="C62" s="95"/>
      <c r="D62" s="96"/>
      <c r="E62" s="87" t="s">
        <v>20</v>
      </c>
      <c r="F62" s="88"/>
      <c r="G62" s="88"/>
      <c r="H62" s="88"/>
      <c r="I62" s="88"/>
      <c r="J62" s="88"/>
      <c r="K62" s="88"/>
      <c r="L62" s="88"/>
      <c r="M62" s="88"/>
      <c r="N62" s="88"/>
      <c r="O62" s="88"/>
      <c r="P62" s="88"/>
      <c r="Q62" s="88"/>
      <c r="R62" s="88"/>
      <c r="S62" s="88"/>
      <c r="T62" s="88"/>
      <c r="U62" s="88"/>
      <c r="V62" s="88"/>
      <c r="W62" s="89"/>
      <c r="X62" s="51" t="s">
        <v>621</v>
      </c>
      <c r="Y62" s="52"/>
      <c r="Z62" s="52"/>
      <c r="AA62" s="52"/>
      <c r="AB62" s="52"/>
      <c r="AC62" s="52"/>
      <c r="AD62" s="52"/>
      <c r="AE62" s="52"/>
      <c r="AF62" s="52"/>
      <c r="AG62" s="52"/>
      <c r="AH62" s="52"/>
      <c r="AI62" s="52"/>
      <c r="AJ62" s="52"/>
      <c r="AK62" s="52"/>
      <c r="AL62" s="52"/>
      <c r="AM62" s="52"/>
      <c r="AN62" s="52"/>
      <c r="AO62" s="52"/>
      <c r="AP62" s="52"/>
      <c r="AQ62" s="53"/>
      <c r="AR62" s="57" t="s">
        <v>623</v>
      </c>
      <c r="AS62" s="57"/>
      <c r="AT62" s="57"/>
      <c r="AU62" s="57"/>
      <c r="AV62" s="57"/>
      <c r="AW62" s="57"/>
      <c r="AX62" s="57"/>
      <c r="AY62" s="57"/>
      <c r="AZ62" s="57"/>
      <c r="BA62" s="57"/>
      <c r="BB62" s="57"/>
      <c r="BC62" s="57"/>
      <c r="BD62" s="57"/>
      <c r="BE62" s="57"/>
      <c r="BF62" s="57"/>
      <c r="BG62" s="57"/>
      <c r="BH62" s="57"/>
      <c r="BI62" s="57"/>
      <c r="BJ62" s="57"/>
      <c r="BK62" s="57"/>
    </row>
    <row r="63" spans="1:79" ht="48.75" customHeight="1" x14ac:dyDescent="0.2">
      <c r="A63" s="97"/>
      <c r="B63" s="98"/>
      <c r="C63" s="98"/>
      <c r="D63" s="99"/>
      <c r="E63" s="90"/>
      <c r="F63" s="91"/>
      <c r="G63" s="91"/>
      <c r="H63" s="91"/>
      <c r="I63" s="91"/>
      <c r="J63" s="91"/>
      <c r="K63" s="91"/>
      <c r="L63" s="91"/>
      <c r="M63" s="91"/>
      <c r="N63" s="91"/>
      <c r="O63" s="91"/>
      <c r="P63" s="91"/>
      <c r="Q63" s="91"/>
      <c r="R63" s="91"/>
      <c r="S63" s="91"/>
      <c r="T63" s="91"/>
      <c r="U63" s="91"/>
      <c r="V63" s="91"/>
      <c r="W63" s="92"/>
      <c r="X63" s="87" t="s">
        <v>5</v>
      </c>
      <c r="Y63" s="88"/>
      <c r="Z63" s="88"/>
      <c r="AA63" s="88"/>
      <c r="AB63" s="89"/>
      <c r="AC63" s="87" t="s">
        <v>4</v>
      </c>
      <c r="AD63" s="88"/>
      <c r="AE63" s="88"/>
      <c r="AF63" s="88"/>
      <c r="AG63" s="89"/>
      <c r="AH63" s="71" t="s">
        <v>147</v>
      </c>
      <c r="AI63" s="72"/>
      <c r="AJ63" s="72"/>
      <c r="AK63" s="72"/>
      <c r="AL63" s="73"/>
      <c r="AM63" s="51" t="s">
        <v>6</v>
      </c>
      <c r="AN63" s="52"/>
      <c r="AO63" s="52"/>
      <c r="AP63" s="52"/>
      <c r="AQ63" s="53"/>
      <c r="AR63" s="51" t="s">
        <v>5</v>
      </c>
      <c r="AS63" s="52"/>
      <c r="AT63" s="52"/>
      <c r="AU63" s="52"/>
      <c r="AV63" s="53"/>
      <c r="AW63" s="51" t="s">
        <v>4</v>
      </c>
      <c r="AX63" s="52"/>
      <c r="AY63" s="52"/>
      <c r="AZ63" s="52"/>
      <c r="BA63" s="53"/>
      <c r="BB63" s="71" t="s">
        <v>147</v>
      </c>
      <c r="BC63" s="72"/>
      <c r="BD63" s="72"/>
      <c r="BE63" s="72"/>
      <c r="BF63" s="73"/>
      <c r="BG63" s="51" t="s">
        <v>118</v>
      </c>
      <c r="BH63" s="52"/>
      <c r="BI63" s="52"/>
      <c r="BJ63" s="52"/>
      <c r="BK63" s="53"/>
    </row>
    <row r="64" spans="1:79" ht="12.75" customHeight="1" x14ac:dyDescent="0.2">
      <c r="A64" s="51">
        <v>1</v>
      </c>
      <c r="B64" s="52"/>
      <c r="C64" s="52"/>
      <c r="D64" s="53"/>
      <c r="E64" s="51">
        <v>2</v>
      </c>
      <c r="F64" s="52"/>
      <c r="G64" s="52"/>
      <c r="H64" s="52"/>
      <c r="I64" s="52"/>
      <c r="J64" s="52"/>
      <c r="K64" s="52"/>
      <c r="L64" s="52"/>
      <c r="M64" s="52"/>
      <c r="N64" s="52"/>
      <c r="O64" s="52"/>
      <c r="P64" s="52"/>
      <c r="Q64" s="52"/>
      <c r="R64" s="52"/>
      <c r="S64" s="52"/>
      <c r="T64" s="52"/>
      <c r="U64" s="52"/>
      <c r="V64" s="52"/>
      <c r="W64" s="53"/>
      <c r="X64" s="51">
        <v>3</v>
      </c>
      <c r="Y64" s="52"/>
      <c r="Z64" s="52"/>
      <c r="AA64" s="52"/>
      <c r="AB64" s="53"/>
      <c r="AC64" s="51">
        <v>4</v>
      </c>
      <c r="AD64" s="52"/>
      <c r="AE64" s="52"/>
      <c r="AF64" s="52"/>
      <c r="AG64" s="53"/>
      <c r="AH64" s="51">
        <v>5</v>
      </c>
      <c r="AI64" s="52"/>
      <c r="AJ64" s="52"/>
      <c r="AK64" s="52"/>
      <c r="AL64" s="53"/>
      <c r="AM64" s="51">
        <v>6</v>
      </c>
      <c r="AN64" s="52"/>
      <c r="AO64" s="52"/>
      <c r="AP64" s="52"/>
      <c r="AQ64" s="53"/>
      <c r="AR64" s="51">
        <v>7</v>
      </c>
      <c r="AS64" s="52"/>
      <c r="AT64" s="52"/>
      <c r="AU64" s="52"/>
      <c r="AV64" s="53"/>
      <c r="AW64" s="51">
        <v>8</v>
      </c>
      <c r="AX64" s="52"/>
      <c r="AY64" s="52"/>
      <c r="AZ64" s="52"/>
      <c r="BA64" s="53"/>
      <c r="BB64" s="51">
        <v>9</v>
      </c>
      <c r="BC64" s="52"/>
      <c r="BD64" s="52"/>
      <c r="BE64" s="52"/>
      <c r="BF64" s="53"/>
      <c r="BG64" s="51">
        <v>10</v>
      </c>
      <c r="BH64" s="52"/>
      <c r="BI64" s="52"/>
      <c r="BJ64" s="52"/>
      <c r="BK64" s="53"/>
    </row>
    <row r="65" spans="1:79" s="2" customFormat="1" ht="12.75" hidden="1" customHeight="1" x14ac:dyDescent="0.2">
      <c r="A65" s="54" t="s">
        <v>85</v>
      </c>
      <c r="B65" s="55"/>
      <c r="C65" s="55"/>
      <c r="D65" s="56"/>
      <c r="E65" s="54" t="s">
        <v>78</v>
      </c>
      <c r="F65" s="55"/>
      <c r="G65" s="55"/>
      <c r="H65" s="55"/>
      <c r="I65" s="55"/>
      <c r="J65" s="55"/>
      <c r="K65" s="55"/>
      <c r="L65" s="55"/>
      <c r="M65" s="55"/>
      <c r="N65" s="55"/>
      <c r="O65" s="55"/>
      <c r="P65" s="55"/>
      <c r="Q65" s="55"/>
      <c r="R65" s="55"/>
      <c r="S65" s="55"/>
      <c r="T65" s="55"/>
      <c r="U65" s="55"/>
      <c r="V65" s="55"/>
      <c r="W65" s="56"/>
      <c r="X65" s="107" t="s">
        <v>81</v>
      </c>
      <c r="Y65" s="108"/>
      <c r="Z65" s="108"/>
      <c r="AA65" s="108"/>
      <c r="AB65" s="109"/>
      <c r="AC65" s="107" t="s">
        <v>82</v>
      </c>
      <c r="AD65" s="108"/>
      <c r="AE65" s="108"/>
      <c r="AF65" s="108"/>
      <c r="AG65" s="109"/>
      <c r="AH65" s="54" t="s">
        <v>116</v>
      </c>
      <c r="AI65" s="55"/>
      <c r="AJ65" s="55"/>
      <c r="AK65" s="55"/>
      <c r="AL65" s="56"/>
      <c r="AM65" s="75" t="s">
        <v>216</v>
      </c>
      <c r="AN65" s="76"/>
      <c r="AO65" s="76"/>
      <c r="AP65" s="76"/>
      <c r="AQ65" s="77"/>
      <c r="AR65" s="54" t="s">
        <v>83</v>
      </c>
      <c r="AS65" s="55"/>
      <c r="AT65" s="55"/>
      <c r="AU65" s="55"/>
      <c r="AV65" s="56"/>
      <c r="AW65" s="54" t="s">
        <v>84</v>
      </c>
      <c r="AX65" s="55"/>
      <c r="AY65" s="55"/>
      <c r="AZ65" s="55"/>
      <c r="BA65" s="56"/>
      <c r="BB65" s="54" t="s">
        <v>117</v>
      </c>
      <c r="BC65" s="55"/>
      <c r="BD65" s="55"/>
      <c r="BE65" s="55"/>
      <c r="BF65" s="56"/>
      <c r="BG65" s="75" t="s">
        <v>216</v>
      </c>
      <c r="BH65" s="76"/>
      <c r="BI65" s="76"/>
      <c r="BJ65" s="76"/>
      <c r="BK65" s="77"/>
      <c r="CA65" t="s">
        <v>37</v>
      </c>
    </row>
    <row r="66" spans="1:79" s="138" customFormat="1" ht="12.75" customHeight="1" x14ac:dyDescent="0.2">
      <c r="A66" s="158">
        <v>2210</v>
      </c>
      <c r="B66" s="159"/>
      <c r="C66" s="159"/>
      <c r="D66" s="160"/>
      <c r="E66" s="132" t="s">
        <v>632</v>
      </c>
      <c r="F66" s="133"/>
      <c r="G66" s="133"/>
      <c r="H66" s="133"/>
      <c r="I66" s="133"/>
      <c r="J66" s="133"/>
      <c r="K66" s="133"/>
      <c r="L66" s="133"/>
      <c r="M66" s="133"/>
      <c r="N66" s="133"/>
      <c r="O66" s="133"/>
      <c r="P66" s="133"/>
      <c r="Q66" s="133"/>
      <c r="R66" s="133"/>
      <c r="S66" s="133"/>
      <c r="T66" s="133"/>
      <c r="U66" s="133"/>
      <c r="V66" s="133"/>
      <c r="W66" s="134"/>
      <c r="X66" s="162">
        <v>0</v>
      </c>
      <c r="Y66" s="163"/>
      <c r="Z66" s="163"/>
      <c r="AA66" s="163"/>
      <c r="AB66" s="164"/>
      <c r="AC66" s="162">
        <v>0</v>
      </c>
      <c r="AD66" s="163"/>
      <c r="AE66" s="163"/>
      <c r="AF66" s="163"/>
      <c r="AG66" s="164"/>
      <c r="AH66" s="162">
        <v>0</v>
      </c>
      <c r="AI66" s="163"/>
      <c r="AJ66" s="163"/>
      <c r="AK66" s="163"/>
      <c r="AL66" s="164"/>
      <c r="AM66" s="162">
        <f>IF(ISNUMBER(X66),X66,0)+IF(ISNUMBER(AC66),AC66,0)</f>
        <v>0</v>
      </c>
      <c r="AN66" s="163"/>
      <c r="AO66" s="163"/>
      <c r="AP66" s="163"/>
      <c r="AQ66" s="164"/>
      <c r="AR66" s="162">
        <v>0</v>
      </c>
      <c r="AS66" s="163"/>
      <c r="AT66" s="163"/>
      <c r="AU66" s="163"/>
      <c r="AV66" s="164"/>
      <c r="AW66" s="162">
        <v>0</v>
      </c>
      <c r="AX66" s="163"/>
      <c r="AY66" s="163"/>
      <c r="AZ66" s="163"/>
      <c r="BA66" s="164"/>
      <c r="BB66" s="162">
        <v>0</v>
      </c>
      <c r="BC66" s="163"/>
      <c r="BD66" s="163"/>
      <c r="BE66" s="163"/>
      <c r="BF66" s="164"/>
      <c r="BG66" s="161">
        <f>IF(ISNUMBER(AR66),AR66,0)+IF(ISNUMBER(AW66),AW66,0)</f>
        <v>0</v>
      </c>
      <c r="BH66" s="161"/>
      <c r="BI66" s="161"/>
      <c r="BJ66" s="161"/>
      <c r="BK66" s="161"/>
      <c r="CA66" s="138" t="s">
        <v>38</v>
      </c>
    </row>
    <row r="67" spans="1:79" s="138" customFormat="1" ht="25.5" customHeight="1" x14ac:dyDescent="0.2">
      <c r="A67" s="158">
        <v>3110</v>
      </c>
      <c r="B67" s="159"/>
      <c r="C67" s="159"/>
      <c r="D67" s="160"/>
      <c r="E67" s="132" t="s">
        <v>639</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9" customFormat="1" ht="12.75" customHeight="1" x14ac:dyDescent="0.2">
      <c r="A86" s="120"/>
      <c r="B86" s="118"/>
      <c r="C86" s="118"/>
      <c r="D86" s="120" t="s">
        <v>179</v>
      </c>
      <c r="E86" s="118"/>
      <c r="F86" s="118"/>
      <c r="G86" s="118"/>
      <c r="H86" s="118"/>
      <c r="I86" s="118"/>
      <c r="J86" s="118"/>
      <c r="K86" s="118"/>
      <c r="L86" s="118"/>
      <c r="M86" s="118"/>
      <c r="N86" s="118"/>
      <c r="O86" s="118"/>
      <c r="P86" s="118"/>
      <c r="Q86" s="118"/>
      <c r="R86" s="118"/>
      <c r="S86" s="118"/>
      <c r="T86" s="119"/>
      <c r="U86" s="166"/>
      <c r="V86" s="167"/>
      <c r="W86" s="167"/>
      <c r="X86" s="167"/>
      <c r="Y86" s="168"/>
      <c r="Z86" s="166"/>
      <c r="AA86" s="167"/>
      <c r="AB86" s="167"/>
      <c r="AC86" s="167"/>
      <c r="AD86" s="168"/>
      <c r="AE86" s="166"/>
      <c r="AF86" s="167"/>
      <c r="AG86" s="167"/>
      <c r="AH86" s="168"/>
      <c r="AI86" s="166">
        <f>IF(ISNUMBER(U86),U86,0)+IF(ISNUMBER(Z86),Z86,0)</f>
        <v>0</v>
      </c>
      <c r="AJ86" s="167"/>
      <c r="AK86" s="167"/>
      <c r="AL86" s="167"/>
      <c r="AM86" s="168"/>
      <c r="AN86" s="166"/>
      <c r="AO86" s="167"/>
      <c r="AP86" s="167"/>
      <c r="AQ86" s="167"/>
      <c r="AR86" s="168"/>
      <c r="AS86" s="166"/>
      <c r="AT86" s="167"/>
      <c r="AU86" s="167"/>
      <c r="AV86" s="167"/>
      <c r="AW86" s="168"/>
      <c r="AX86" s="166"/>
      <c r="AY86" s="167"/>
      <c r="AZ86" s="167"/>
      <c r="BA86" s="168"/>
      <c r="BB86" s="166">
        <f>IF(ISNUMBER(AN86),AN86,0)+IF(ISNUMBER(AS86),AS86,0)</f>
        <v>0</v>
      </c>
      <c r="BC86" s="167"/>
      <c r="BD86" s="167"/>
      <c r="BE86" s="167"/>
      <c r="BF86" s="168"/>
      <c r="BG86" s="166"/>
      <c r="BH86" s="167"/>
      <c r="BI86" s="167"/>
      <c r="BJ86" s="167"/>
      <c r="BK86" s="168"/>
      <c r="BL86" s="166"/>
      <c r="BM86" s="167"/>
      <c r="BN86" s="167"/>
      <c r="BO86" s="167"/>
      <c r="BP86" s="168"/>
      <c r="BQ86" s="166"/>
      <c r="BR86" s="167"/>
      <c r="BS86" s="167"/>
      <c r="BT86" s="168"/>
      <c r="BU86" s="166">
        <f>IF(ISNUMBER(BG86),BG86,0)+IF(ISNUMBER(BL86),BL86,0)</f>
        <v>0</v>
      </c>
      <c r="BV86" s="167"/>
      <c r="BW86" s="167"/>
      <c r="BX86" s="167"/>
      <c r="BY86" s="168"/>
      <c r="CA86" s="9" t="s">
        <v>42</v>
      </c>
    </row>
    <row r="88" spans="1:79" ht="14.25" customHeight="1" x14ac:dyDescent="0.2">
      <c r="A88" s="67" t="s">
        <v>691</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0" t="s">
        <v>617</v>
      </c>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7" t="s">
        <v>621</v>
      </c>
      <c r="V90" s="57"/>
      <c r="W90" s="57"/>
      <c r="X90" s="57"/>
      <c r="Y90" s="57"/>
      <c r="Z90" s="57"/>
      <c r="AA90" s="57"/>
      <c r="AB90" s="57"/>
      <c r="AC90" s="57"/>
      <c r="AD90" s="57"/>
      <c r="AE90" s="57"/>
      <c r="AF90" s="57"/>
      <c r="AG90" s="57"/>
      <c r="AH90" s="57"/>
      <c r="AI90" s="57"/>
      <c r="AJ90" s="57"/>
      <c r="AK90" s="57"/>
      <c r="AL90" s="57"/>
      <c r="AM90" s="57"/>
      <c r="AN90" s="57"/>
      <c r="AO90" s="57" t="s">
        <v>623</v>
      </c>
      <c r="AP90" s="57"/>
      <c r="AQ90" s="57"/>
      <c r="AR90" s="57"/>
      <c r="AS90" s="57"/>
      <c r="AT90" s="57"/>
      <c r="AU90" s="57"/>
      <c r="AV90" s="57"/>
      <c r="AW90" s="57"/>
      <c r="AX90" s="57"/>
      <c r="AY90" s="57"/>
      <c r="AZ90" s="57"/>
      <c r="BA90" s="57"/>
      <c r="BB90" s="57"/>
      <c r="BC90" s="57"/>
      <c r="BD90" s="57"/>
      <c r="BE90" s="57"/>
      <c r="BF90" s="57"/>
      <c r="BG90" s="57"/>
      <c r="BH90" s="57"/>
    </row>
    <row r="91" spans="1:79" ht="54"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2"/>
      <c r="AI91" s="73"/>
      <c r="AJ91" s="51" t="s">
        <v>6</v>
      </c>
      <c r="AK91" s="52"/>
      <c r="AL91" s="52"/>
      <c r="AM91" s="52"/>
      <c r="AN91" s="53"/>
      <c r="AO91" s="51" t="s">
        <v>5</v>
      </c>
      <c r="AP91" s="52"/>
      <c r="AQ91" s="52"/>
      <c r="AR91" s="52"/>
      <c r="AS91" s="53"/>
      <c r="AT91" s="51" t="s">
        <v>4</v>
      </c>
      <c r="AU91" s="52"/>
      <c r="AV91" s="52"/>
      <c r="AW91" s="52"/>
      <c r="AX91" s="53"/>
      <c r="AY91" s="71" t="s">
        <v>147</v>
      </c>
      <c r="AZ91" s="72"/>
      <c r="BA91" s="72"/>
      <c r="BB91" s="72"/>
      <c r="BC91" s="73"/>
      <c r="BD91" s="57" t="s">
        <v>118</v>
      </c>
      <c r="BE91" s="57"/>
      <c r="BF91" s="57"/>
      <c r="BG91" s="57"/>
      <c r="BH91" s="57"/>
    </row>
    <row r="92" spans="1:79" ht="15" customHeight="1" x14ac:dyDescent="0.2">
      <c r="A92" s="51" t="s">
        <v>214</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2"/>
      <c r="AI92" s="53"/>
      <c r="AJ92" s="51">
        <v>6</v>
      </c>
      <c r="AK92" s="52"/>
      <c r="AL92" s="52"/>
      <c r="AM92" s="52"/>
      <c r="AN92" s="53"/>
      <c r="AO92" s="51">
        <v>7</v>
      </c>
      <c r="AP92" s="52"/>
      <c r="AQ92" s="52"/>
      <c r="AR92" s="52"/>
      <c r="AS92" s="53"/>
      <c r="AT92" s="51">
        <v>8</v>
      </c>
      <c r="AU92" s="52"/>
      <c r="AV92" s="52"/>
      <c r="AW92" s="52"/>
      <c r="AX92" s="53"/>
      <c r="AY92" s="51">
        <v>9</v>
      </c>
      <c r="AZ92" s="52"/>
      <c r="BA92" s="52"/>
      <c r="BB92" s="52"/>
      <c r="BC92" s="53"/>
      <c r="BD92" s="51">
        <v>10</v>
      </c>
      <c r="BE92" s="52"/>
      <c r="BF92" s="52"/>
      <c r="BG92" s="52"/>
      <c r="BH92" s="53"/>
    </row>
    <row r="93" spans="1:79" s="2" customFormat="1" ht="12.7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54" t="s">
        <v>81</v>
      </c>
      <c r="V93" s="55"/>
      <c r="W93" s="55"/>
      <c r="X93" s="55"/>
      <c r="Y93" s="56"/>
      <c r="Z93" s="54" t="s">
        <v>82</v>
      </c>
      <c r="AA93" s="55"/>
      <c r="AB93" s="55"/>
      <c r="AC93" s="55"/>
      <c r="AD93" s="56"/>
      <c r="AE93" s="54" t="s">
        <v>116</v>
      </c>
      <c r="AF93" s="55"/>
      <c r="AG93" s="55"/>
      <c r="AH93" s="55"/>
      <c r="AI93" s="56"/>
      <c r="AJ93" s="75" t="s">
        <v>216</v>
      </c>
      <c r="AK93" s="76"/>
      <c r="AL93" s="76"/>
      <c r="AM93" s="76"/>
      <c r="AN93" s="77"/>
      <c r="AO93" s="54" t="s">
        <v>83</v>
      </c>
      <c r="AP93" s="55"/>
      <c r="AQ93" s="55"/>
      <c r="AR93" s="55"/>
      <c r="AS93" s="56"/>
      <c r="AT93" s="54" t="s">
        <v>84</v>
      </c>
      <c r="AU93" s="55"/>
      <c r="AV93" s="55"/>
      <c r="AW93" s="55"/>
      <c r="AX93" s="56"/>
      <c r="AY93" s="54" t="s">
        <v>117</v>
      </c>
      <c r="AZ93" s="55"/>
      <c r="BA93" s="55"/>
      <c r="BB93" s="55"/>
      <c r="BC93" s="56"/>
      <c r="BD93" s="69" t="s">
        <v>216</v>
      </c>
      <c r="BE93" s="69"/>
      <c r="BF93" s="69"/>
      <c r="BG93" s="69"/>
      <c r="BH93" s="69"/>
      <c r="CA93" s="2" t="s">
        <v>43</v>
      </c>
    </row>
    <row r="94" spans="1:79" s="9" customFormat="1" ht="12.75" customHeight="1" x14ac:dyDescent="0.2">
      <c r="A94" s="120"/>
      <c r="B94" s="118"/>
      <c r="C94" s="118"/>
      <c r="D94" s="120" t="s">
        <v>179</v>
      </c>
      <c r="E94" s="118"/>
      <c r="F94" s="118"/>
      <c r="G94" s="118"/>
      <c r="H94" s="118"/>
      <c r="I94" s="118"/>
      <c r="J94" s="118"/>
      <c r="K94" s="118"/>
      <c r="L94" s="118"/>
      <c r="M94" s="118"/>
      <c r="N94" s="118"/>
      <c r="O94" s="118"/>
      <c r="P94" s="118"/>
      <c r="Q94" s="118"/>
      <c r="R94" s="118"/>
      <c r="S94" s="118"/>
      <c r="T94" s="119"/>
      <c r="U94" s="166"/>
      <c r="V94" s="167"/>
      <c r="W94" s="167"/>
      <c r="X94" s="167"/>
      <c r="Y94" s="168"/>
      <c r="Z94" s="166"/>
      <c r="AA94" s="167"/>
      <c r="AB94" s="167"/>
      <c r="AC94" s="167"/>
      <c r="AD94" s="168"/>
      <c r="AE94" s="165"/>
      <c r="AF94" s="165"/>
      <c r="AG94" s="165"/>
      <c r="AH94" s="165"/>
      <c r="AI94" s="165"/>
      <c r="AJ94" s="121">
        <f>IF(ISNUMBER(U94),U94,0)+IF(ISNUMBER(Z94),Z94,0)</f>
        <v>0</v>
      </c>
      <c r="AK94" s="121"/>
      <c r="AL94" s="121"/>
      <c r="AM94" s="121"/>
      <c r="AN94" s="121"/>
      <c r="AO94" s="165"/>
      <c r="AP94" s="165"/>
      <c r="AQ94" s="165"/>
      <c r="AR94" s="165"/>
      <c r="AS94" s="165"/>
      <c r="AT94" s="121"/>
      <c r="AU94" s="121"/>
      <c r="AV94" s="121"/>
      <c r="AW94" s="121"/>
      <c r="AX94" s="121"/>
      <c r="AY94" s="165"/>
      <c r="AZ94" s="165"/>
      <c r="BA94" s="165"/>
      <c r="BB94" s="165"/>
      <c r="BC94" s="165"/>
      <c r="BD94" s="121">
        <f>IF(ISNUMBER(AO94),AO94,0)+IF(ISNUMBER(AT94),AT94,0)</f>
        <v>0</v>
      </c>
      <c r="BE94" s="121"/>
      <c r="BF94" s="121"/>
      <c r="BG94" s="121"/>
      <c r="BH94" s="121"/>
      <c r="CA94" s="9" t="s">
        <v>44</v>
      </c>
    </row>
    <row r="95" spans="1:79" s="8" customFormat="1" ht="12.75" customHeight="1" x14ac:dyDescent="0.2">
      <c r="A95" s="33"/>
      <c r="B95" s="33"/>
      <c r="C95" s="33"/>
      <c r="D95" s="33"/>
      <c r="E95" s="33"/>
      <c r="F95" s="33"/>
      <c r="G95" s="33"/>
      <c r="H95" s="33"/>
      <c r="I95" s="33"/>
      <c r="J95" s="33"/>
      <c r="K95" s="33"/>
      <c r="L95" s="33"/>
      <c r="M95" s="33"/>
      <c r="N95" s="33"/>
      <c r="O95" s="33"/>
      <c r="P95" s="33"/>
      <c r="Q95" s="33"/>
      <c r="R95" s="33"/>
      <c r="S95" s="33"/>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row>
    <row r="97" spans="1:79" ht="14.25" customHeight="1" x14ac:dyDescent="0.2">
      <c r="A97" s="67" t="s">
        <v>184</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4.25" customHeight="1" x14ac:dyDescent="0.2">
      <c r="A98" s="67" t="s">
        <v>679</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23.1" customHeight="1" x14ac:dyDescent="0.2">
      <c r="A99" s="87" t="s">
        <v>7</v>
      </c>
      <c r="B99" s="88"/>
      <c r="C99" s="88"/>
      <c r="D99" s="57" t="s">
        <v>10</v>
      </c>
      <c r="E99" s="57"/>
      <c r="F99" s="57"/>
      <c r="G99" s="57"/>
      <c r="H99" s="57"/>
      <c r="I99" s="57"/>
      <c r="J99" s="57"/>
      <c r="K99" s="57"/>
      <c r="L99" s="57"/>
      <c r="M99" s="57"/>
      <c r="N99" s="57"/>
      <c r="O99" s="57"/>
      <c r="P99" s="57"/>
      <c r="Q99" s="57" t="s">
        <v>9</v>
      </c>
      <c r="R99" s="57"/>
      <c r="S99" s="57"/>
      <c r="T99" s="57"/>
      <c r="U99" s="57"/>
      <c r="V99" s="57" t="s">
        <v>8</v>
      </c>
      <c r="W99" s="57"/>
      <c r="X99" s="57"/>
      <c r="Y99" s="57"/>
      <c r="Z99" s="57"/>
      <c r="AA99" s="57"/>
      <c r="AB99" s="57"/>
      <c r="AC99" s="57"/>
      <c r="AD99" s="57"/>
      <c r="AE99" s="57"/>
      <c r="AF99" s="51" t="s">
        <v>618</v>
      </c>
      <c r="AG99" s="52"/>
      <c r="AH99" s="52"/>
      <c r="AI99" s="52"/>
      <c r="AJ99" s="52"/>
      <c r="AK99" s="52"/>
      <c r="AL99" s="52"/>
      <c r="AM99" s="52"/>
      <c r="AN99" s="52"/>
      <c r="AO99" s="52"/>
      <c r="AP99" s="52"/>
      <c r="AQ99" s="52"/>
      <c r="AR99" s="52"/>
      <c r="AS99" s="52"/>
      <c r="AT99" s="53"/>
      <c r="AU99" s="51" t="s">
        <v>619</v>
      </c>
      <c r="AV99" s="52"/>
      <c r="AW99" s="52"/>
      <c r="AX99" s="52"/>
      <c r="AY99" s="52"/>
      <c r="AZ99" s="52"/>
      <c r="BA99" s="52"/>
      <c r="BB99" s="52"/>
      <c r="BC99" s="52"/>
      <c r="BD99" s="52"/>
      <c r="BE99" s="52"/>
      <c r="BF99" s="52"/>
      <c r="BG99" s="52"/>
      <c r="BH99" s="52"/>
      <c r="BI99" s="53"/>
      <c r="BJ99" s="51" t="s">
        <v>620</v>
      </c>
      <c r="BK99" s="52"/>
      <c r="BL99" s="52"/>
      <c r="BM99" s="52"/>
      <c r="BN99" s="52"/>
      <c r="BO99" s="52"/>
      <c r="BP99" s="52"/>
      <c r="BQ99" s="52"/>
      <c r="BR99" s="52"/>
      <c r="BS99" s="52"/>
      <c r="BT99" s="52"/>
      <c r="BU99" s="52"/>
      <c r="BV99" s="52"/>
      <c r="BW99" s="52"/>
      <c r="BX99" s="53"/>
    </row>
    <row r="100" spans="1:79" ht="32.25" customHeight="1" x14ac:dyDescent="0.2">
      <c r="A100" s="90"/>
      <c r="B100" s="91"/>
      <c r="C100" s="91"/>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t="s">
        <v>5</v>
      </c>
      <c r="AG100" s="57"/>
      <c r="AH100" s="57"/>
      <c r="AI100" s="57"/>
      <c r="AJ100" s="57"/>
      <c r="AK100" s="57" t="s">
        <v>4</v>
      </c>
      <c r="AL100" s="57"/>
      <c r="AM100" s="57"/>
      <c r="AN100" s="57"/>
      <c r="AO100" s="57"/>
      <c r="AP100" s="57" t="s">
        <v>154</v>
      </c>
      <c r="AQ100" s="57"/>
      <c r="AR100" s="57"/>
      <c r="AS100" s="57"/>
      <c r="AT100" s="57"/>
      <c r="AU100" s="57" t="s">
        <v>5</v>
      </c>
      <c r="AV100" s="57"/>
      <c r="AW100" s="57"/>
      <c r="AX100" s="57"/>
      <c r="AY100" s="57"/>
      <c r="AZ100" s="57" t="s">
        <v>4</v>
      </c>
      <c r="BA100" s="57"/>
      <c r="BB100" s="57"/>
      <c r="BC100" s="57"/>
      <c r="BD100" s="57"/>
      <c r="BE100" s="57" t="s">
        <v>112</v>
      </c>
      <c r="BF100" s="57"/>
      <c r="BG100" s="57"/>
      <c r="BH100" s="57"/>
      <c r="BI100" s="57"/>
      <c r="BJ100" s="57" t="s">
        <v>5</v>
      </c>
      <c r="BK100" s="57"/>
      <c r="BL100" s="57"/>
      <c r="BM100" s="57"/>
      <c r="BN100" s="57"/>
      <c r="BO100" s="57" t="s">
        <v>4</v>
      </c>
      <c r="BP100" s="57"/>
      <c r="BQ100" s="57"/>
      <c r="BR100" s="57"/>
      <c r="BS100" s="57"/>
      <c r="BT100" s="57" t="s">
        <v>119</v>
      </c>
      <c r="BU100" s="57"/>
      <c r="BV100" s="57"/>
      <c r="BW100" s="57"/>
      <c r="BX100" s="57"/>
    </row>
    <row r="101" spans="1:79" ht="15" customHeight="1" x14ac:dyDescent="0.2">
      <c r="A101" s="51">
        <v>1</v>
      </c>
      <c r="B101" s="52"/>
      <c r="C101" s="52"/>
      <c r="D101" s="57">
        <v>2</v>
      </c>
      <c r="E101" s="57"/>
      <c r="F101" s="57"/>
      <c r="G101" s="57"/>
      <c r="H101" s="57"/>
      <c r="I101" s="57"/>
      <c r="J101" s="57"/>
      <c r="K101" s="57"/>
      <c r="L101" s="57"/>
      <c r="M101" s="57"/>
      <c r="N101" s="57"/>
      <c r="O101" s="57"/>
      <c r="P101" s="57"/>
      <c r="Q101" s="57">
        <v>3</v>
      </c>
      <c r="R101" s="57"/>
      <c r="S101" s="57"/>
      <c r="T101" s="57"/>
      <c r="U101" s="57"/>
      <c r="V101" s="57">
        <v>4</v>
      </c>
      <c r="W101" s="57"/>
      <c r="X101" s="57"/>
      <c r="Y101" s="57"/>
      <c r="Z101" s="57"/>
      <c r="AA101" s="57"/>
      <c r="AB101" s="57"/>
      <c r="AC101" s="57"/>
      <c r="AD101" s="57"/>
      <c r="AE101" s="57"/>
      <c r="AF101" s="57">
        <v>5</v>
      </c>
      <c r="AG101" s="57"/>
      <c r="AH101" s="57"/>
      <c r="AI101" s="57"/>
      <c r="AJ101" s="57"/>
      <c r="AK101" s="57">
        <v>6</v>
      </c>
      <c r="AL101" s="57"/>
      <c r="AM101" s="57"/>
      <c r="AN101" s="57"/>
      <c r="AO101" s="57"/>
      <c r="AP101" s="57">
        <v>7</v>
      </c>
      <c r="AQ101" s="57"/>
      <c r="AR101" s="57"/>
      <c r="AS101" s="57"/>
      <c r="AT101" s="57"/>
      <c r="AU101" s="57">
        <v>8</v>
      </c>
      <c r="AV101" s="57"/>
      <c r="AW101" s="57"/>
      <c r="AX101" s="57"/>
      <c r="AY101" s="57"/>
      <c r="AZ101" s="57">
        <v>9</v>
      </c>
      <c r="BA101" s="57"/>
      <c r="BB101" s="57"/>
      <c r="BC101" s="57"/>
      <c r="BD101" s="57"/>
      <c r="BE101" s="57">
        <v>10</v>
      </c>
      <c r="BF101" s="57"/>
      <c r="BG101" s="57"/>
      <c r="BH101" s="57"/>
      <c r="BI101" s="57"/>
      <c r="BJ101" s="57">
        <v>11</v>
      </c>
      <c r="BK101" s="57"/>
      <c r="BL101" s="57"/>
      <c r="BM101" s="57"/>
      <c r="BN101" s="57"/>
      <c r="BO101" s="57">
        <v>12</v>
      </c>
      <c r="BP101" s="57"/>
      <c r="BQ101" s="57"/>
      <c r="BR101" s="57"/>
      <c r="BS101" s="57"/>
      <c r="BT101" s="57">
        <v>13</v>
      </c>
      <c r="BU101" s="57"/>
      <c r="BV101" s="57"/>
      <c r="BW101" s="57"/>
      <c r="BX101" s="57"/>
    </row>
    <row r="102" spans="1:79" ht="10.5" hidden="1" customHeight="1" x14ac:dyDescent="0.2">
      <c r="A102" s="54" t="s">
        <v>187</v>
      </c>
      <c r="B102" s="55"/>
      <c r="C102" s="55"/>
      <c r="D102" s="57" t="s">
        <v>78</v>
      </c>
      <c r="E102" s="57"/>
      <c r="F102" s="57"/>
      <c r="G102" s="57"/>
      <c r="H102" s="57"/>
      <c r="I102" s="57"/>
      <c r="J102" s="57"/>
      <c r="K102" s="57"/>
      <c r="L102" s="57"/>
      <c r="M102" s="57"/>
      <c r="N102" s="57"/>
      <c r="O102" s="57"/>
      <c r="P102" s="57"/>
      <c r="Q102" s="57" t="s">
        <v>91</v>
      </c>
      <c r="R102" s="57"/>
      <c r="S102" s="57"/>
      <c r="T102" s="57"/>
      <c r="U102" s="57"/>
      <c r="V102" s="57" t="s">
        <v>92</v>
      </c>
      <c r="W102" s="57"/>
      <c r="X102" s="57"/>
      <c r="Y102" s="57"/>
      <c r="Z102" s="57"/>
      <c r="AA102" s="57"/>
      <c r="AB102" s="57"/>
      <c r="AC102" s="57"/>
      <c r="AD102" s="57"/>
      <c r="AE102" s="57"/>
      <c r="AF102" s="60" t="s">
        <v>139</v>
      </c>
      <c r="AG102" s="60"/>
      <c r="AH102" s="60"/>
      <c r="AI102" s="60"/>
      <c r="AJ102" s="60"/>
      <c r="AK102" s="59" t="s">
        <v>140</v>
      </c>
      <c r="AL102" s="59"/>
      <c r="AM102" s="59"/>
      <c r="AN102" s="59"/>
      <c r="AO102" s="59"/>
      <c r="AP102" s="69" t="s">
        <v>153</v>
      </c>
      <c r="AQ102" s="69"/>
      <c r="AR102" s="69"/>
      <c r="AS102" s="69"/>
      <c r="AT102" s="69"/>
      <c r="AU102" s="60" t="s">
        <v>141</v>
      </c>
      <c r="AV102" s="60"/>
      <c r="AW102" s="60"/>
      <c r="AX102" s="60"/>
      <c r="AY102" s="60"/>
      <c r="AZ102" s="59" t="s">
        <v>142</v>
      </c>
      <c r="BA102" s="59"/>
      <c r="BB102" s="59"/>
      <c r="BC102" s="59"/>
      <c r="BD102" s="59"/>
      <c r="BE102" s="69" t="s">
        <v>153</v>
      </c>
      <c r="BF102" s="69"/>
      <c r="BG102" s="69"/>
      <c r="BH102" s="69"/>
      <c r="BI102" s="69"/>
      <c r="BJ102" s="60" t="s">
        <v>133</v>
      </c>
      <c r="BK102" s="60"/>
      <c r="BL102" s="60"/>
      <c r="BM102" s="60"/>
      <c r="BN102" s="60"/>
      <c r="BO102" s="59" t="s">
        <v>134</v>
      </c>
      <c r="BP102" s="59"/>
      <c r="BQ102" s="59"/>
      <c r="BR102" s="59"/>
      <c r="BS102" s="59"/>
      <c r="BT102" s="69" t="s">
        <v>153</v>
      </c>
      <c r="BU102" s="69"/>
      <c r="BV102" s="69"/>
      <c r="BW102" s="69"/>
      <c r="BX102" s="69"/>
      <c r="CA102" t="s">
        <v>45</v>
      </c>
    </row>
    <row r="103" spans="1:79" s="7" customFormat="1" ht="15" customHeight="1" x14ac:dyDescent="0.2">
      <c r="A103" s="54"/>
      <c r="B103" s="55"/>
      <c r="C103" s="55"/>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CA103" s="7" t="s">
        <v>46</v>
      </c>
    </row>
    <row r="105" spans="1:79" ht="14.25" customHeight="1" x14ac:dyDescent="0.2">
      <c r="A105" s="67" t="s">
        <v>692</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23.1" customHeight="1" x14ac:dyDescent="0.2">
      <c r="A106" s="87" t="s">
        <v>7</v>
      </c>
      <c r="B106" s="88"/>
      <c r="C106" s="88"/>
      <c r="D106" s="57" t="s">
        <v>10</v>
      </c>
      <c r="E106" s="57"/>
      <c r="F106" s="57"/>
      <c r="G106" s="57"/>
      <c r="H106" s="57"/>
      <c r="I106" s="57"/>
      <c r="J106" s="57"/>
      <c r="K106" s="57"/>
      <c r="L106" s="57"/>
      <c r="M106" s="57"/>
      <c r="N106" s="57"/>
      <c r="O106" s="57"/>
      <c r="P106" s="57"/>
      <c r="Q106" s="57" t="s">
        <v>9</v>
      </c>
      <c r="R106" s="57"/>
      <c r="S106" s="57"/>
      <c r="T106" s="57"/>
      <c r="U106" s="57"/>
      <c r="V106" s="57" t="s">
        <v>8</v>
      </c>
      <c r="W106" s="57"/>
      <c r="X106" s="57"/>
      <c r="Y106" s="57"/>
      <c r="Z106" s="57"/>
      <c r="AA106" s="57"/>
      <c r="AB106" s="57"/>
      <c r="AC106" s="57"/>
      <c r="AD106" s="57"/>
      <c r="AE106" s="57"/>
      <c r="AF106" s="51" t="s">
        <v>621</v>
      </c>
      <c r="AG106" s="52"/>
      <c r="AH106" s="52"/>
      <c r="AI106" s="52"/>
      <c r="AJ106" s="52"/>
      <c r="AK106" s="52"/>
      <c r="AL106" s="52"/>
      <c r="AM106" s="52"/>
      <c r="AN106" s="52"/>
      <c r="AO106" s="52"/>
      <c r="AP106" s="52"/>
      <c r="AQ106" s="52"/>
      <c r="AR106" s="52"/>
      <c r="AS106" s="52"/>
      <c r="AT106" s="53"/>
      <c r="AU106" s="51" t="s">
        <v>623</v>
      </c>
      <c r="AV106" s="52"/>
      <c r="AW106" s="52"/>
      <c r="AX106" s="52"/>
      <c r="AY106" s="52"/>
      <c r="AZ106" s="52"/>
      <c r="BA106" s="52"/>
      <c r="BB106" s="52"/>
      <c r="BC106" s="52"/>
      <c r="BD106" s="52"/>
      <c r="BE106" s="52"/>
      <c r="BF106" s="52"/>
      <c r="BG106" s="52"/>
      <c r="BH106" s="52"/>
      <c r="BI106" s="53"/>
    </row>
    <row r="107" spans="1:79" ht="28.5" customHeight="1" x14ac:dyDescent="0.2">
      <c r="A107" s="90"/>
      <c r="B107" s="91"/>
      <c r="C107" s="91"/>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t="s">
        <v>5</v>
      </c>
      <c r="AG107" s="57"/>
      <c r="AH107" s="57"/>
      <c r="AI107" s="57"/>
      <c r="AJ107" s="57"/>
      <c r="AK107" s="57" t="s">
        <v>4</v>
      </c>
      <c r="AL107" s="57"/>
      <c r="AM107" s="57"/>
      <c r="AN107" s="57"/>
      <c r="AO107" s="57"/>
      <c r="AP107" s="57" t="s">
        <v>154</v>
      </c>
      <c r="AQ107" s="57"/>
      <c r="AR107" s="57"/>
      <c r="AS107" s="57"/>
      <c r="AT107" s="57"/>
      <c r="AU107" s="57" t="s">
        <v>5</v>
      </c>
      <c r="AV107" s="57"/>
      <c r="AW107" s="57"/>
      <c r="AX107" s="57"/>
      <c r="AY107" s="57"/>
      <c r="AZ107" s="57" t="s">
        <v>4</v>
      </c>
      <c r="BA107" s="57"/>
      <c r="BB107" s="57"/>
      <c r="BC107" s="57"/>
      <c r="BD107" s="57"/>
      <c r="BE107" s="57" t="s">
        <v>112</v>
      </c>
      <c r="BF107" s="57"/>
      <c r="BG107" s="57"/>
      <c r="BH107" s="57"/>
      <c r="BI107" s="57"/>
    </row>
    <row r="108" spans="1:79" ht="15" customHeight="1" x14ac:dyDescent="0.2">
      <c r="A108" s="51">
        <v>1</v>
      </c>
      <c r="B108" s="52"/>
      <c r="C108" s="52"/>
      <c r="D108" s="57">
        <v>2</v>
      </c>
      <c r="E108" s="57"/>
      <c r="F108" s="57"/>
      <c r="G108" s="57"/>
      <c r="H108" s="57"/>
      <c r="I108" s="57"/>
      <c r="J108" s="57"/>
      <c r="K108" s="57"/>
      <c r="L108" s="57"/>
      <c r="M108" s="57"/>
      <c r="N108" s="57"/>
      <c r="O108" s="57"/>
      <c r="P108" s="57"/>
      <c r="Q108" s="57">
        <v>3</v>
      </c>
      <c r="R108" s="57"/>
      <c r="S108" s="57"/>
      <c r="T108" s="57"/>
      <c r="U108" s="57"/>
      <c r="V108" s="57">
        <v>4</v>
      </c>
      <c r="W108" s="57"/>
      <c r="X108" s="57"/>
      <c r="Y108" s="57"/>
      <c r="Z108" s="57"/>
      <c r="AA108" s="57"/>
      <c r="AB108" s="57"/>
      <c r="AC108" s="57"/>
      <c r="AD108" s="57"/>
      <c r="AE108" s="57"/>
      <c r="AF108" s="57">
        <v>5</v>
      </c>
      <c r="AG108" s="57"/>
      <c r="AH108" s="57"/>
      <c r="AI108" s="57"/>
      <c r="AJ108" s="57"/>
      <c r="AK108" s="57">
        <v>6</v>
      </c>
      <c r="AL108" s="57"/>
      <c r="AM108" s="57"/>
      <c r="AN108" s="57"/>
      <c r="AO108" s="57"/>
      <c r="AP108" s="57">
        <v>7</v>
      </c>
      <c r="AQ108" s="57"/>
      <c r="AR108" s="57"/>
      <c r="AS108" s="57"/>
      <c r="AT108" s="57"/>
      <c r="AU108" s="57">
        <v>8</v>
      </c>
      <c r="AV108" s="57"/>
      <c r="AW108" s="57"/>
      <c r="AX108" s="57"/>
      <c r="AY108" s="57"/>
      <c r="AZ108" s="57">
        <v>9</v>
      </c>
      <c r="BA108" s="57"/>
      <c r="BB108" s="57"/>
      <c r="BC108" s="57"/>
      <c r="BD108" s="57"/>
      <c r="BE108" s="57">
        <v>10</v>
      </c>
      <c r="BF108" s="57"/>
      <c r="BG108" s="57"/>
      <c r="BH108" s="57"/>
      <c r="BI108" s="57"/>
    </row>
    <row r="109" spans="1:79" ht="15.75" hidden="1" customHeight="1" x14ac:dyDescent="0.2">
      <c r="A109" s="54" t="s">
        <v>187</v>
      </c>
      <c r="B109" s="55"/>
      <c r="C109" s="55"/>
      <c r="D109" s="57" t="s">
        <v>78</v>
      </c>
      <c r="E109" s="57"/>
      <c r="F109" s="57"/>
      <c r="G109" s="57"/>
      <c r="H109" s="57"/>
      <c r="I109" s="57"/>
      <c r="J109" s="57"/>
      <c r="K109" s="57"/>
      <c r="L109" s="57"/>
      <c r="M109" s="57"/>
      <c r="N109" s="57"/>
      <c r="O109" s="57"/>
      <c r="P109" s="57"/>
      <c r="Q109" s="57" t="s">
        <v>91</v>
      </c>
      <c r="R109" s="57"/>
      <c r="S109" s="57"/>
      <c r="T109" s="57"/>
      <c r="U109" s="57"/>
      <c r="V109" s="57" t="s">
        <v>92</v>
      </c>
      <c r="W109" s="57"/>
      <c r="X109" s="57"/>
      <c r="Y109" s="57"/>
      <c r="Z109" s="57"/>
      <c r="AA109" s="57"/>
      <c r="AB109" s="57"/>
      <c r="AC109" s="57"/>
      <c r="AD109" s="57"/>
      <c r="AE109" s="57"/>
      <c r="AF109" s="60" t="s">
        <v>135</v>
      </c>
      <c r="AG109" s="60"/>
      <c r="AH109" s="60"/>
      <c r="AI109" s="60"/>
      <c r="AJ109" s="60"/>
      <c r="AK109" s="59" t="s">
        <v>136</v>
      </c>
      <c r="AL109" s="59"/>
      <c r="AM109" s="59"/>
      <c r="AN109" s="59"/>
      <c r="AO109" s="59"/>
      <c r="AP109" s="69" t="s">
        <v>153</v>
      </c>
      <c r="AQ109" s="69"/>
      <c r="AR109" s="69"/>
      <c r="AS109" s="69"/>
      <c r="AT109" s="69"/>
      <c r="AU109" s="60" t="s">
        <v>137</v>
      </c>
      <c r="AV109" s="60"/>
      <c r="AW109" s="60"/>
      <c r="AX109" s="60"/>
      <c r="AY109" s="60"/>
      <c r="AZ109" s="59" t="s">
        <v>138</v>
      </c>
      <c r="BA109" s="59"/>
      <c r="BB109" s="59"/>
      <c r="BC109" s="59"/>
      <c r="BD109" s="59"/>
      <c r="BE109" s="69" t="s">
        <v>153</v>
      </c>
      <c r="BF109" s="69"/>
      <c r="BG109" s="69"/>
      <c r="BH109" s="69"/>
      <c r="BI109" s="69"/>
      <c r="CA109" t="s">
        <v>47</v>
      </c>
    </row>
    <row r="110" spans="1:79" s="7" customFormat="1" ht="15" x14ac:dyDescent="0.2">
      <c r="A110" s="54"/>
      <c r="B110" s="55"/>
      <c r="C110" s="5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CA110" s="7" t="s">
        <v>48</v>
      </c>
    </row>
    <row r="112" spans="1:79" ht="14.25" customHeight="1" x14ac:dyDescent="0.2">
      <c r="A112" s="67" t="s">
        <v>155</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8" t="s">
        <v>617</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row>
    <row r="114" spans="1:79" ht="12.95" customHeight="1" x14ac:dyDescent="0.2">
      <c r="A114" s="87" t="s">
        <v>20</v>
      </c>
      <c r="B114" s="88"/>
      <c r="C114" s="88"/>
      <c r="D114" s="88"/>
      <c r="E114" s="88"/>
      <c r="F114" s="88"/>
      <c r="G114" s="88"/>
      <c r="H114" s="88"/>
      <c r="I114" s="88"/>
      <c r="J114" s="88"/>
      <c r="K114" s="88"/>
      <c r="L114" s="88"/>
      <c r="M114" s="88"/>
      <c r="N114" s="88"/>
      <c r="O114" s="88"/>
      <c r="P114" s="88"/>
      <c r="Q114" s="88"/>
      <c r="R114" s="88"/>
      <c r="S114" s="88"/>
      <c r="T114" s="89"/>
      <c r="U114" s="57" t="s">
        <v>618</v>
      </c>
      <c r="V114" s="57"/>
      <c r="W114" s="57"/>
      <c r="X114" s="57"/>
      <c r="Y114" s="57"/>
      <c r="Z114" s="57"/>
      <c r="AA114" s="57"/>
      <c r="AB114" s="57"/>
      <c r="AC114" s="57"/>
      <c r="AD114" s="57"/>
      <c r="AE114" s="57" t="s">
        <v>619</v>
      </c>
      <c r="AF114" s="57"/>
      <c r="AG114" s="57"/>
      <c r="AH114" s="57"/>
      <c r="AI114" s="57"/>
      <c r="AJ114" s="57"/>
      <c r="AK114" s="57"/>
      <c r="AL114" s="57"/>
      <c r="AM114" s="57"/>
      <c r="AN114" s="57"/>
      <c r="AO114" s="57" t="s">
        <v>620</v>
      </c>
      <c r="AP114" s="57"/>
      <c r="AQ114" s="57"/>
      <c r="AR114" s="57"/>
      <c r="AS114" s="57"/>
      <c r="AT114" s="57"/>
      <c r="AU114" s="57"/>
      <c r="AV114" s="57"/>
      <c r="AW114" s="57"/>
      <c r="AX114" s="57"/>
      <c r="AY114" s="57" t="s">
        <v>621</v>
      </c>
      <c r="AZ114" s="57"/>
      <c r="BA114" s="57"/>
      <c r="BB114" s="57"/>
      <c r="BC114" s="57"/>
      <c r="BD114" s="57"/>
      <c r="BE114" s="57"/>
      <c r="BF114" s="57"/>
      <c r="BG114" s="57"/>
      <c r="BH114" s="57"/>
      <c r="BI114" s="57" t="s">
        <v>623</v>
      </c>
      <c r="BJ114" s="57"/>
      <c r="BK114" s="57"/>
      <c r="BL114" s="57"/>
      <c r="BM114" s="57"/>
      <c r="BN114" s="57"/>
      <c r="BO114" s="57"/>
      <c r="BP114" s="57"/>
      <c r="BQ114" s="57"/>
      <c r="BR114" s="57"/>
    </row>
    <row r="115" spans="1:79" ht="30" customHeight="1" x14ac:dyDescent="0.2">
      <c r="A115" s="90"/>
      <c r="B115" s="91"/>
      <c r="C115" s="91"/>
      <c r="D115" s="91"/>
      <c r="E115" s="91"/>
      <c r="F115" s="91"/>
      <c r="G115" s="91"/>
      <c r="H115" s="91"/>
      <c r="I115" s="91"/>
      <c r="J115" s="91"/>
      <c r="K115" s="91"/>
      <c r="L115" s="91"/>
      <c r="M115" s="91"/>
      <c r="N115" s="91"/>
      <c r="O115" s="91"/>
      <c r="P115" s="91"/>
      <c r="Q115" s="91"/>
      <c r="R115" s="91"/>
      <c r="S115" s="91"/>
      <c r="T115" s="92"/>
      <c r="U115" s="57" t="s">
        <v>5</v>
      </c>
      <c r="V115" s="57"/>
      <c r="W115" s="57"/>
      <c r="X115" s="57"/>
      <c r="Y115" s="57"/>
      <c r="Z115" s="57" t="s">
        <v>4</v>
      </c>
      <c r="AA115" s="57"/>
      <c r="AB115" s="57"/>
      <c r="AC115" s="57"/>
      <c r="AD115" s="57"/>
      <c r="AE115" s="57" t="s">
        <v>5</v>
      </c>
      <c r="AF115" s="57"/>
      <c r="AG115" s="57"/>
      <c r="AH115" s="57"/>
      <c r="AI115" s="57"/>
      <c r="AJ115" s="57" t="s">
        <v>4</v>
      </c>
      <c r="AK115" s="57"/>
      <c r="AL115" s="57"/>
      <c r="AM115" s="57"/>
      <c r="AN115" s="57"/>
      <c r="AO115" s="57" t="s">
        <v>5</v>
      </c>
      <c r="AP115" s="57"/>
      <c r="AQ115" s="57"/>
      <c r="AR115" s="57"/>
      <c r="AS115" s="57"/>
      <c r="AT115" s="57" t="s">
        <v>4</v>
      </c>
      <c r="AU115" s="57"/>
      <c r="AV115" s="57"/>
      <c r="AW115" s="57"/>
      <c r="AX115" s="57"/>
      <c r="AY115" s="57" t="s">
        <v>5</v>
      </c>
      <c r="AZ115" s="57"/>
      <c r="BA115" s="57"/>
      <c r="BB115" s="57"/>
      <c r="BC115" s="57"/>
      <c r="BD115" s="57" t="s">
        <v>4</v>
      </c>
      <c r="BE115" s="57"/>
      <c r="BF115" s="57"/>
      <c r="BG115" s="57"/>
      <c r="BH115" s="57"/>
      <c r="BI115" s="57" t="s">
        <v>5</v>
      </c>
      <c r="BJ115" s="57"/>
      <c r="BK115" s="57"/>
      <c r="BL115" s="57"/>
      <c r="BM115" s="57"/>
      <c r="BN115" s="57" t="s">
        <v>4</v>
      </c>
      <c r="BO115" s="57"/>
      <c r="BP115" s="57"/>
      <c r="BQ115" s="57"/>
      <c r="BR115" s="57"/>
    </row>
    <row r="116" spans="1:79" ht="15" customHeight="1" x14ac:dyDescent="0.2">
      <c r="A116" s="51">
        <v>1</v>
      </c>
      <c r="B116" s="52"/>
      <c r="C116" s="52"/>
      <c r="D116" s="52"/>
      <c r="E116" s="52"/>
      <c r="F116" s="52"/>
      <c r="G116" s="52"/>
      <c r="H116" s="52"/>
      <c r="I116" s="52"/>
      <c r="J116" s="52"/>
      <c r="K116" s="52"/>
      <c r="L116" s="52"/>
      <c r="M116" s="52"/>
      <c r="N116" s="52"/>
      <c r="O116" s="52"/>
      <c r="P116" s="52"/>
      <c r="Q116" s="52"/>
      <c r="R116" s="52"/>
      <c r="S116" s="52"/>
      <c r="T116" s="53"/>
      <c r="U116" s="57">
        <v>2</v>
      </c>
      <c r="V116" s="57"/>
      <c r="W116" s="57"/>
      <c r="X116" s="57"/>
      <c r="Y116" s="57"/>
      <c r="Z116" s="57">
        <v>3</v>
      </c>
      <c r="AA116" s="57"/>
      <c r="AB116" s="57"/>
      <c r="AC116" s="57"/>
      <c r="AD116" s="57"/>
      <c r="AE116" s="57">
        <v>4</v>
      </c>
      <c r="AF116" s="57"/>
      <c r="AG116" s="57"/>
      <c r="AH116" s="57"/>
      <c r="AI116" s="57"/>
      <c r="AJ116" s="57">
        <v>5</v>
      </c>
      <c r="AK116" s="57"/>
      <c r="AL116" s="57"/>
      <c r="AM116" s="57"/>
      <c r="AN116" s="57"/>
      <c r="AO116" s="57">
        <v>6</v>
      </c>
      <c r="AP116" s="57"/>
      <c r="AQ116" s="57"/>
      <c r="AR116" s="57"/>
      <c r="AS116" s="57"/>
      <c r="AT116" s="57">
        <v>7</v>
      </c>
      <c r="AU116" s="57"/>
      <c r="AV116" s="57"/>
      <c r="AW116" s="57"/>
      <c r="AX116" s="57"/>
      <c r="AY116" s="57">
        <v>8</v>
      </c>
      <c r="AZ116" s="57"/>
      <c r="BA116" s="57"/>
      <c r="BB116" s="57"/>
      <c r="BC116" s="57"/>
      <c r="BD116" s="57">
        <v>9</v>
      </c>
      <c r="BE116" s="57"/>
      <c r="BF116" s="57"/>
      <c r="BG116" s="57"/>
      <c r="BH116" s="57"/>
      <c r="BI116" s="57">
        <v>10</v>
      </c>
      <c r="BJ116" s="57"/>
      <c r="BK116" s="57"/>
      <c r="BL116" s="57"/>
      <c r="BM116" s="57"/>
      <c r="BN116" s="57">
        <v>11</v>
      </c>
      <c r="BO116" s="57"/>
      <c r="BP116" s="57"/>
      <c r="BQ116" s="57"/>
      <c r="BR116" s="57"/>
    </row>
    <row r="117" spans="1:79" s="2" customFormat="1" ht="15.75" hidden="1" customHeight="1" x14ac:dyDescent="0.2">
      <c r="A117" s="54" t="s">
        <v>78</v>
      </c>
      <c r="B117" s="55"/>
      <c r="C117" s="55"/>
      <c r="D117" s="55"/>
      <c r="E117" s="55"/>
      <c r="F117" s="55"/>
      <c r="G117" s="55"/>
      <c r="H117" s="55"/>
      <c r="I117" s="55"/>
      <c r="J117" s="55"/>
      <c r="K117" s="55"/>
      <c r="L117" s="55"/>
      <c r="M117" s="55"/>
      <c r="N117" s="55"/>
      <c r="O117" s="55"/>
      <c r="P117" s="55"/>
      <c r="Q117" s="55"/>
      <c r="R117" s="55"/>
      <c r="S117" s="55"/>
      <c r="T117" s="56"/>
      <c r="U117" s="60" t="s">
        <v>86</v>
      </c>
      <c r="V117" s="60"/>
      <c r="W117" s="60"/>
      <c r="X117" s="60"/>
      <c r="Y117" s="60"/>
      <c r="Z117" s="59" t="s">
        <v>87</v>
      </c>
      <c r="AA117" s="59"/>
      <c r="AB117" s="59"/>
      <c r="AC117" s="59"/>
      <c r="AD117" s="59"/>
      <c r="AE117" s="60" t="s">
        <v>88</v>
      </c>
      <c r="AF117" s="60"/>
      <c r="AG117" s="60"/>
      <c r="AH117" s="60"/>
      <c r="AI117" s="60"/>
      <c r="AJ117" s="59" t="s">
        <v>89</v>
      </c>
      <c r="AK117" s="59"/>
      <c r="AL117" s="59"/>
      <c r="AM117" s="59"/>
      <c r="AN117" s="59"/>
      <c r="AO117" s="60" t="s">
        <v>79</v>
      </c>
      <c r="AP117" s="60"/>
      <c r="AQ117" s="60"/>
      <c r="AR117" s="60"/>
      <c r="AS117" s="60"/>
      <c r="AT117" s="59" t="s">
        <v>80</v>
      </c>
      <c r="AU117" s="59"/>
      <c r="AV117" s="59"/>
      <c r="AW117" s="59"/>
      <c r="AX117" s="59"/>
      <c r="AY117" s="60" t="s">
        <v>81</v>
      </c>
      <c r="AZ117" s="60"/>
      <c r="BA117" s="60"/>
      <c r="BB117" s="60"/>
      <c r="BC117" s="60"/>
      <c r="BD117" s="59" t="s">
        <v>82</v>
      </c>
      <c r="BE117" s="59"/>
      <c r="BF117" s="59"/>
      <c r="BG117" s="59"/>
      <c r="BH117" s="59"/>
      <c r="BI117" s="60" t="s">
        <v>83</v>
      </c>
      <c r="BJ117" s="60"/>
      <c r="BK117" s="60"/>
      <c r="BL117" s="60"/>
      <c r="BM117" s="60"/>
      <c r="BN117" s="59" t="s">
        <v>84</v>
      </c>
      <c r="BO117" s="59"/>
      <c r="BP117" s="59"/>
      <c r="BQ117" s="59"/>
      <c r="BR117" s="59"/>
      <c r="CA117" t="s">
        <v>49</v>
      </c>
    </row>
    <row r="118" spans="1:79" s="9" customFormat="1" ht="12.75" customHeight="1" x14ac:dyDescent="0.2">
      <c r="A118" s="120" t="s">
        <v>179</v>
      </c>
      <c r="B118" s="118"/>
      <c r="C118" s="118"/>
      <c r="D118" s="118"/>
      <c r="E118" s="118"/>
      <c r="F118" s="118"/>
      <c r="G118" s="118"/>
      <c r="H118" s="118"/>
      <c r="I118" s="118"/>
      <c r="J118" s="118"/>
      <c r="K118" s="118"/>
      <c r="L118" s="118"/>
      <c r="M118" s="118"/>
      <c r="N118" s="118"/>
      <c r="O118" s="118"/>
      <c r="P118" s="118"/>
      <c r="Q118" s="118"/>
      <c r="R118" s="118"/>
      <c r="S118" s="118"/>
      <c r="T118" s="119"/>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CA118" s="9" t="s">
        <v>50</v>
      </c>
    </row>
    <row r="119" spans="1:79" s="138" customFormat="1" ht="38.25" customHeight="1" x14ac:dyDescent="0.2">
      <c r="A119" s="132" t="s">
        <v>657</v>
      </c>
      <c r="B119" s="133"/>
      <c r="C119" s="133"/>
      <c r="D119" s="133"/>
      <c r="E119" s="133"/>
      <c r="F119" s="133"/>
      <c r="G119" s="133"/>
      <c r="H119" s="133"/>
      <c r="I119" s="133"/>
      <c r="J119" s="133"/>
      <c r="K119" s="133"/>
      <c r="L119" s="133"/>
      <c r="M119" s="133"/>
      <c r="N119" s="133"/>
      <c r="O119" s="133"/>
      <c r="P119" s="133"/>
      <c r="Q119" s="133"/>
      <c r="R119" s="133"/>
      <c r="S119" s="133"/>
      <c r="T119" s="134"/>
      <c r="U119" s="179" t="s">
        <v>627</v>
      </c>
      <c r="V119" s="179"/>
      <c r="W119" s="179"/>
      <c r="X119" s="179"/>
      <c r="Y119" s="179"/>
      <c r="Z119" s="179"/>
      <c r="AA119" s="179"/>
      <c r="AB119" s="179"/>
      <c r="AC119" s="179"/>
      <c r="AD119" s="179"/>
      <c r="AE119" s="179" t="s">
        <v>627</v>
      </c>
      <c r="AF119" s="179"/>
      <c r="AG119" s="179"/>
      <c r="AH119" s="179"/>
      <c r="AI119" s="179"/>
      <c r="AJ119" s="179"/>
      <c r="AK119" s="179"/>
      <c r="AL119" s="179"/>
      <c r="AM119" s="179"/>
      <c r="AN119" s="179"/>
      <c r="AO119" s="179" t="s">
        <v>627</v>
      </c>
      <c r="AP119" s="179"/>
      <c r="AQ119" s="179"/>
      <c r="AR119" s="179"/>
      <c r="AS119" s="179"/>
      <c r="AT119" s="179"/>
      <c r="AU119" s="179"/>
      <c r="AV119" s="179"/>
      <c r="AW119" s="179"/>
      <c r="AX119" s="179"/>
      <c r="AY119" s="179" t="s">
        <v>627</v>
      </c>
      <c r="AZ119" s="179"/>
      <c r="BA119" s="179"/>
      <c r="BB119" s="179"/>
      <c r="BC119" s="179"/>
      <c r="BD119" s="179"/>
      <c r="BE119" s="179"/>
      <c r="BF119" s="179"/>
      <c r="BG119" s="179"/>
      <c r="BH119" s="179"/>
      <c r="BI119" s="179" t="s">
        <v>627</v>
      </c>
      <c r="BJ119" s="179"/>
      <c r="BK119" s="179"/>
      <c r="BL119" s="179"/>
      <c r="BM119" s="179"/>
      <c r="BN119" s="179"/>
      <c r="BO119" s="179"/>
      <c r="BP119" s="179"/>
      <c r="BQ119" s="179"/>
      <c r="BR119" s="179"/>
    </row>
    <row r="122" spans="1:79" ht="14.25" customHeight="1" x14ac:dyDescent="0.2">
      <c r="A122" s="67" t="s">
        <v>156</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
      <c r="A123" s="87" t="s">
        <v>7</v>
      </c>
      <c r="B123" s="88"/>
      <c r="C123" s="88"/>
      <c r="D123" s="87" t="s">
        <v>11</v>
      </c>
      <c r="E123" s="88"/>
      <c r="F123" s="88"/>
      <c r="G123" s="88"/>
      <c r="H123" s="88"/>
      <c r="I123" s="88"/>
      <c r="J123" s="88"/>
      <c r="K123" s="88"/>
      <c r="L123" s="88"/>
      <c r="M123" s="88"/>
      <c r="N123" s="88"/>
      <c r="O123" s="88"/>
      <c r="P123" s="88"/>
      <c r="Q123" s="88"/>
      <c r="R123" s="88"/>
      <c r="S123" s="88"/>
      <c r="T123" s="88"/>
      <c r="U123" s="88"/>
      <c r="V123" s="89"/>
      <c r="W123" s="57" t="s">
        <v>618</v>
      </c>
      <c r="X123" s="57"/>
      <c r="Y123" s="57"/>
      <c r="Z123" s="57"/>
      <c r="AA123" s="57"/>
      <c r="AB123" s="57"/>
      <c r="AC123" s="57"/>
      <c r="AD123" s="57"/>
      <c r="AE123" s="57"/>
      <c r="AF123" s="57"/>
      <c r="AG123" s="57"/>
      <c r="AH123" s="57"/>
      <c r="AI123" s="57" t="s">
        <v>669</v>
      </c>
      <c r="AJ123" s="57"/>
      <c r="AK123" s="57"/>
      <c r="AL123" s="57"/>
      <c r="AM123" s="57"/>
      <c r="AN123" s="57"/>
      <c r="AO123" s="57"/>
      <c r="AP123" s="57"/>
      <c r="AQ123" s="57"/>
      <c r="AR123" s="57"/>
      <c r="AS123" s="57"/>
      <c r="AT123" s="57"/>
      <c r="AU123" s="57" t="s">
        <v>680</v>
      </c>
      <c r="AV123" s="57"/>
      <c r="AW123" s="57"/>
      <c r="AX123" s="57"/>
      <c r="AY123" s="57"/>
      <c r="AZ123" s="57"/>
      <c r="BA123" s="57" t="s">
        <v>685</v>
      </c>
      <c r="BB123" s="57"/>
      <c r="BC123" s="57"/>
      <c r="BD123" s="57"/>
      <c r="BE123" s="57"/>
      <c r="BF123" s="57"/>
      <c r="BG123" s="57" t="s">
        <v>693</v>
      </c>
      <c r="BH123" s="57"/>
      <c r="BI123" s="57"/>
      <c r="BJ123" s="57"/>
      <c r="BK123" s="57"/>
      <c r="BL123" s="57"/>
    </row>
    <row r="124" spans="1:79" ht="15" customHeight="1" x14ac:dyDescent="0.2">
      <c r="A124" s="104"/>
      <c r="B124" s="105"/>
      <c r="C124" s="105"/>
      <c r="D124" s="104"/>
      <c r="E124" s="105"/>
      <c r="F124" s="105"/>
      <c r="G124" s="105"/>
      <c r="H124" s="105"/>
      <c r="I124" s="105"/>
      <c r="J124" s="105"/>
      <c r="K124" s="105"/>
      <c r="L124" s="105"/>
      <c r="M124" s="105"/>
      <c r="N124" s="105"/>
      <c r="O124" s="105"/>
      <c r="P124" s="105"/>
      <c r="Q124" s="105"/>
      <c r="R124" s="105"/>
      <c r="S124" s="105"/>
      <c r="T124" s="105"/>
      <c r="U124" s="105"/>
      <c r="V124" s="106"/>
      <c r="W124" s="57" t="s">
        <v>5</v>
      </c>
      <c r="X124" s="57"/>
      <c r="Y124" s="57"/>
      <c r="Z124" s="57"/>
      <c r="AA124" s="57"/>
      <c r="AB124" s="57"/>
      <c r="AC124" s="57" t="s">
        <v>4</v>
      </c>
      <c r="AD124" s="57"/>
      <c r="AE124" s="57"/>
      <c r="AF124" s="57"/>
      <c r="AG124" s="57"/>
      <c r="AH124" s="57"/>
      <c r="AI124" s="57" t="s">
        <v>5</v>
      </c>
      <c r="AJ124" s="57"/>
      <c r="AK124" s="57"/>
      <c r="AL124" s="57"/>
      <c r="AM124" s="57"/>
      <c r="AN124" s="57"/>
      <c r="AO124" s="57" t="s">
        <v>4</v>
      </c>
      <c r="AP124" s="57"/>
      <c r="AQ124" s="57"/>
      <c r="AR124" s="57"/>
      <c r="AS124" s="57"/>
      <c r="AT124" s="57"/>
      <c r="AU124" s="74" t="s">
        <v>5</v>
      </c>
      <c r="AV124" s="74"/>
      <c r="AW124" s="74"/>
      <c r="AX124" s="74" t="s">
        <v>4</v>
      </c>
      <c r="AY124" s="74"/>
      <c r="AZ124" s="74"/>
      <c r="BA124" s="74" t="s">
        <v>5</v>
      </c>
      <c r="BB124" s="74"/>
      <c r="BC124" s="74"/>
      <c r="BD124" s="74" t="s">
        <v>4</v>
      </c>
      <c r="BE124" s="74"/>
      <c r="BF124" s="74"/>
      <c r="BG124" s="74" t="s">
        <v>5</v>
      </c>
      <c r="BH124" s="74"/>
      <c r="BI124" s="74"/>
      <c r="BJ124" s="74" t="s">
        <v>4</v>
      </c>
      <c r="BK124" s="74"/>
      <c r="BL124" s="74"/>
    </row>
    <row r="125" spans="1:79" ht="57" customHeight="1" x14ac:dyDescent="0.2">
      <c r="A125" s="90"/>
      <c r="B125" s="91"/>
      <c r="C125" s="91"/>
      <c r="D125" s="90"/>
      <c r="E125" s="91"/>
      <c r="F125" s="91"/>
      <c r="G125" s="91"/>
      <c r="H125" s="91"/>
      <c r="I125" s="91"/>
      <c r="J125" s="91"/>
      <c r="K125" s="91"/>
      <c r="L125" s="91"/>
      <c r="M125" s="91"/>
      <c r="N125" s="91"/>
      <c r="O125" s="91"/>
      <c r="P125" s="91"/>
      <c r="Q125" s="91"/>
      <c r="R125" s="91"/>
      <c r="S125" s="91"/>
      <c r="T125" s="91"/>
      <c r="U125" s="91"/>
      <c r="V125" s="92"/>
      <c r="W125" s="57" t="s">
        <v>13</v>
      </c>
      <c r="X125" s="57"/>
      <c r="Y125" s="57"/>
      <c r="Z125" s="57" t="s">
        <v>12</v>
      </c>
      <c r="AA125" s="57"/>
      <c r="AB125" s="57"/>
      <c r="AC125" s="57" t="s">
        <v>13</v>
      </c>
      <c r="AD125" s="57"/>
      <c r="AE125" s="57"/>
      <c r="AF125" s="57" t="s">
        <v>12</v>
      </c>
      <c r="AG125" s="57"/>
      <c r="AH125" s="57"/>
      <c r="AI125" s="57" t="s">
        <v>13</v>
      </c>
      <c r="AJ125" s="57"/>
      <c r="AK125" s="57"/>
      <c r="AL125" s="57" t="s">
        <v>12</v>
      </c>
      <c r="AM125" s="57"/>
      <c r="AN125" s="57"/>
      <c r="AO125" s="57" t="s">
        <v>13</v>
      </c>
      <c r="AP125" s="57"/>
      <c r="AQ125" s="57"/>
      <c r="AR125" s="57" t="s">
        <v>12</v>
      </c>
      <c r="AS125" s="57"/>
      <c r="AT125" s="57"/>
      <c r="AU125" s="74"/>
      <c r="AV125" s="74"/>
      <c r="AW125" s="74"/>
      <c r="AX125" s="74"/>
      <c r="AY125" s="74"/>
      <c r="AZ125" s="74"/>
      <c r="BA125" s="74"/>
      <c r="BB125" s="74"/>
      <c r="BC125" s="74"/>
      <c r="BD125" s="74"/>
      <c r="BE125" s="74"/>
      <c r="BF125" s="74"/>
      <c r="BG125" s="74"/>
      <c r="BH125" s="74"/>
      <c r="BI125" s="74"/>
      <c r="BJ125" s="74"/>
      <c r="BK125" s="74"/>
      <c r="BL125" s="74"/>
    </row>
    <row r="126" spans="1:79" ht="15" customHeight="1" x14ac:dyDescent="0.2">
      <c r="A126" s="51">
        <v>1</v>
      </c>
      <c r="B126" s="52"/>
      <c r="C126" s="52"/>
      <c r="D126" s="51">
        <v>2</v>
      </c>
      <c r="E126" s="52"/>
      <c r="F126" s="52"/>
      <c r="G126" s="52"/>
      <c r="H126" s="52"/>
      <c r="I126" s="52"/>
      <c r="J126" s="52"/>
      <c r="K126" s="52"/>
      <c r="L126" s="52"/>
      <c r="M126" s="52"/>
      <c r="N126" s="52"/>
      <c r="O126" s="52"/>
      <c r="P126" s="52"/>
      <c r="Q126" s="52"/>
      <c r="R126" s="52"/>
      <c r="S126" s="52"/>
      <c r="T126" s="52"/>
      <c r="U126" s="52"/>
      <c r="V126" s="53"/>
      <c r="W126" s="57">
        <v>3</v>
      </c>
      <c r="X126" s="57"/>
      <c r="Y126" s="57"/>
      <c r="Z126" s="57">
        <v>4</v>
      </c>
      <c r="AA126" s="57"/>
      <c r="AB126" s="57"/>
      <c r="AC126" s="57">
        <v>5</v>
      </c>
      <c r="AD126" s="57"/>
      <c r="AE126" s="57"/>
      <c r="AF126" s="57">
        <v>6</v>
      </c>
      <c r="AG126" s="57"/>
      <c r="AH126" s="57"/>
      <c r="AI126" s="57">
        <v>7</v>
      </c>
      <c r="AJ126" s="57"/>
      <c r="AK126" s="57"/>
      <c r="AL126" s="57">
        <v>8</v>
      </c>
      <c r="AM126" s="57"/>
      <c r="AN126" s="57"/>
      <c r="AO126" s="57">
        <v>9</v>
      </c>
      <c r="AP126" s="57"/>
      <c r="AQ126" s="57"/>
      <c r="AR126" s="57">
        <v>10</v>
      </c>
      <c r="AS126" s="57"/>
      <c r="AT126" s="57"/>
      <c r="AU126" s="57">
        <v>11</v>
      </c>
      <c r="AV126" s="57"/>
      <c r="AW126" s="57"/>
      <c r="AX126" s="57">
        <v>12</v>
      </c>
      <c r="AY126" s="57"/>
      <c r="AZ126" s="57"/>
      <c r="BA126" s="57">
        <v>13</v>
      </c>
      <c r="BB126" s="57"/>
      <c r="BC126" s="57"/>
      <c r="BD126" s="57">
        <v>14</v>
      </c>
      <c r="BE126" s="57"/>
      <c r="BF126" s="57"/>
      <c r="BG126" s="57">
        <v>15</v>
      </c>
      <c r="BH126" s="57"/>
      <c r="BI126" s="57"/>
      <c r="BJ126" s="57">
        <v>16</v>
      </c>
      <c r="BK126" s="57"/>
      <c r="BL126" s="57"/>
    </row>
    <row r="127" spans="1:79" s="2" customFormat="1" ht="12.75" hidden="1" customHeight="1" x14ac:dyDescent="0.2">
      <c r="A127" s="54" t="s">
        <v>90</v>
      </c>
      <c r="B127" s="55"/>
      <c r="C127" s="55"/>
      <c r="D127" s="54" t="s">
        <v>78</v>
      </c>
      <c r="E127" s="55"/>
      <c r="F127" s="55"/>
      <c r="G127" s="55"/>
      <c r="H127" s="55"/>
      <c r="I127" s="55"/>
      <c r="J127" s="55"/>
      <c r="K127" s="55"/>
      <c r="L127" s="55"/>
      <c r="M127" s="55"/>
      <c r="N127" s="55"/>
      <c r="O127" s="55"/>
      <c r="P127" s="55"/>
      <c r="Q127" s="55"/>
      <c r="R127" s="55"/>
      <c r="S127" s="55"/>
      <c r="T127" s="55"/>
      <c r="U127" s="55"/>
      <c r="V127" s="56"/>
      <c r="W127" s="60" t="s">
        <v>93</v>
      </c>
      <c r="X127" s="60"/>
      <c r="Y127" s="60"/>
      <c r="Z127" s="60" t="s">
        <v>94</v>
      </c>
      <c r="AA127" s="60"/>
      <c r="AB127" s="60"/>
      <c r="AC127" s="59" t="s">
        <v>95</v>
      </c>
      <c r="AD127" s="59"/>
      <c r="AE127" s="59"/>
      <c r="AF127" s="59" t="s">
        <v>96</v>
      </c>
      <c r="AG127" s="59"/>
      <c r="AH127" s="59"/>
      <c r="AI127" s="60" t="s">
        <v>97</v>
      </c>
      <c r="AJ127" s="60"/>
      <c r="AK127" s="60"/>
      <c r="AL127" s="60" t="s">
        <v>98</v>
      </c>
      <c r="AM127" s="60"/>
      <c r="AN127" s="60"/>
      <c r="AO127" s="59" t="s">
        <v>127</v>
      </c>
      <c r="AP127" s="59"/>
      <c r="AQ127" s="59"/>
      <c r="AR127" s="59" t="s">
        <v>99</v>
      </c>
      <c r="AS127" s="59"/>
      <c r="AT127" s="59"/>
      <c r="AU127" s="60" t="s">
        <v>133</v>
      </c>
      <c r="AV127" s="60"/>
      <c r="AW127" s="60"/>
      <c r="AX127" s="59" t="s">
        <v>134</v>
      </c>
      <c r="AY127" s="59"/>
      <c r="AZ127" s="59"/>
      <c r="BA127" s="60" t="s">
        <v>135</v>
      </c>
      <c r="BB127" s="60"/>
      <c r="BC127" s="60"/>
      <c r="BD127" s="59" t="s">
        <v>136</v>
      </c>
      <c r="BE127" s="59"/>
      <c r="BF127" s="59"/>
      <c r="BG127" s="60" t="s">
        <v>137</v>
      </c>
      <c r="BH127" s="60"/>
      <c r="BI127" s="60"/>
      <c r="BJ127" s="59" t="s">
        <v>138</v>
      </c>
      <c r="BK127" s="59"/>
      <c r="BL127" s="59"/>
      <c r="CA127" s="2" t="s">
        <v>126</v>
      </c>
    </row>
    <row r="128" spans="1:79" s="9" customFormat="1" ht="12.75" customHeight="1" x14ac:dyDescent="0.2">
      <c r="A128" s="120">
        <v>1</v>
      </c>
      <c r="B128" s="118"/>
      <c r="C128" s="118"/>
      <c r="D128" s="139" t="s">
        <v>660</v>
      </c>
      <c r="E128" s="140"/>
      <c r="F128" s="140"/>
      <c r="G128" s="140"/>
      <c r="H128" s="140"/>
      <c r="I128" s="140"/>
      <c r="J128" s="140"/>
      <c r="K128" s="140"/>
      <c r="L128" s="140"/>
      <c r="M128" s="140"/>
      <c r="N128" s="140"/>
      <c r="O128" s="140"/>
      <c r="P128" s="140"/>
      <c r="Q128" s="140"/>
      <c r="R128" s="140"/>
      <c r="S128" s="140"/>
      <c r="T128" s="140"/>
      <c r="U128" s="140"/>
      <c r="V128" s="141"/>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CA128" s="9" t="s">
        <v>51</v>
      </c>
    </row>
    <row r="129" spans="1:79" s="138" customFormat="1" ht="25.5" customHeight="1" x14ac:dyDescent="0.2">
      <c r="A129" s="158">
        <v>2</v>
      </c>
      <c r="B129" s="159"/>
      <c r="C129" s="159"/>
      <c r="D129" s="132" t="s">
        <v>661</v>
      </c>
      <c r="E129" s="133"/>
      <c r="F129" s="133"/>
      <c r="G129" s="133"/>
      <c r="H129" s="133"/>
      <c r="I129" s="133"/>
      <c r="J129" s="133"/>
      <c r="K129" s="133"/>
      <c r="L129" s="133"/>
      <c r="M129" s="133"/>
      <c r="N129" s="133"/>
      <c r="O129" s="133"/>
      <c r="P129" s="133"/>
      <c r="Q129" s="133"/>
      <c r="R129" s="133"/>
      <c r="S129" s="133"/>
      <c r="T129" s="133"/>
      <c r="U129" s="133"/>
      <c r="V129" s="134"/>
      <c r="W129" s="177" t="s">
        <v>627</v>
      </c>
      <c r="X129" s="177"/>
      <c r="Y129" s="177"/>
      <c r="Z129" s="177" t="s">
        <v>627</v>
      </c>
      <c r="AA129" s="177"/>
      <c r="AB129" s="177"/>
      <c r="AC129" s="177"/>
      <c r="AD129" s="177"/>
      <c r="AE129" s="177"/>
      <c r="AF129" s="177"/>
      <c r="AG129" s="177"/>
      <c r="AH129" s="177"/>
      <c r="AI129" s="177" t="s">
        <v>627</v>
      </c>
      <c r="AJ129" s="177"/>
      <c r="AK129" s="177"/>
      <c r="AL129" s="177" t="s">
        <v>627</v>
      </c>
      <c r="AM129" s="177"/>
      <c r="AN129" s="177"/>
      <c r="AO129" s="177"/>
      <c r="AP129" s="177"/>
      <c r="AQ129" s="177"/>
      <c r="AR129" s="177"/>
      <c r="AS129" s="177"/>
      <c r="AT129" s="177"/>
      <c r="AU129" s="177" t="s">
        <v>627</v>
      </c>
      <c r="AV129" s="177"/>
      <c r="AW129" s="177"/>
      <c r="AX129" s="177"/>
      <c r="AY129" s="177"/>
      <c r="AZ129" s="177"/>
      <c r="BA129" s="177" t="s">
        <v>627</v>
      </c>
      <c r="BB129" s="177"/>
      <c r="BC129" s="177"/>
      <c r="BD129" s="177"/>
      <c r="BE129" s="177"/>
      <c r="BF129" s="177"/>
      <c r="BG129" s="177" t="s">
        <v>627</v>
      </c>
      <c r="BH129" s="177"/>
      <c r="BI129" s="177"/>
      <c r="BJ129" s="177"/>
      <c r="BK129" s="177"/>
      <c r="BL129" s="177"/>
    </row>
    <row r="132" spans="1:79" ht="14.25" customHeight="1" x14ac:dyDescent="0.2">
      <c r="A132" s="67" t="s">
        <v>185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4.25" customHeight="1" x14ac:dyDescent="0.2">
      <c r="A133" s="67" t="s">
        <v>681</v>
      </c>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row>
    <row r="134" spans="1:79" ht="15" customHeight="1" x14ac:dyDescent="0.2">
      <c r="A134" s="62" t="s">
        <v>617</v>
      </c>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row>
    <row r="135" spans="1:79" ht="15" customHeight="1" x14ac:dyDescent="0.2">
      <c r="A135" s="57" t="s">
        <v>7</v>
      </c>
      <c r="B135" s="57"/>
      <c r="C135" s="57"/>
      <c r="D135" s="57"/>
      <c r="E135" s="57"/>
      <c r="F135" s="57"/>
      <c r="G135" s="57" t="s">
        <v>157</v>
      </c>
      <c r="H135" s="57"/>
      <c r="I135" s="57"/>
      <c r="J135" s="57"/>
      <c r="K135" s="57"/>
      <c r="L135" s="57"/>
      <c r="M135" s="57"/>
      <c r="N135" s="57"/>
      <c r="O135" s="57"/>
      <c r="P135" s="57"/>
      <c r="Q135" s="57"/>
      <c r="R135" s="57"/>
      <c r="S135" s="57"/>
      <c r="T135" s="57" t="s">
        <v>14</v>
      </c>
      <c r="U135" s="57"/>
      <c r="V135" s="57"/>
      <c r="W135" s="57"/>
      <c r="X135" s="57"/>
      <c r="Y135" s="57"/>
      <c r="Z135" s="57"/>
      <c r="AA135" s="51" t="s">
        <v>618</v>
      </c>
      <c r="AB135" s="102"/>
      <c r="AC135" s="102"/>
      <c r="AD135" s="102"/>
      <c r="AE135" s="102"/>
      <c r="AF135" s="102"/>
      <c r="AG135" s="102"/>
      <c r="AH135" s="102"/>
      <c r="AI135" s="102"/>
      <c r="AJ135" s="102"/>
      <c r="AK135" s="102"/>
      <c r="AL135" s="102"/>
      <c r="AM135" s="102"/>
      <c r="AN135" s="102"/>
      <c r="AO135" s="103"/>
      <c r="AP135" s="51" t="s">
        <v>619</v>
      </c>
      <c r="AQ135" s="52"/>
      <c r="AR135" s="52"/>
      <c r="AS135" s="52"/>
      <c r="AT135" s="52"/>
      <c r="AU135" s="52"/>
      <c r="AV135" s="52"/>
      <c r="AW135" s="52"/>
      <c r="AX135" s="52"/>
      <c r="AY135" s="52"/>
      <c r="AZ135" s="52"/>
      <c r="BA135" s="52"/>
      <c r="BB135" s="52"/>
      <c r="BC135" s="52"/>
      <c r="BD135" s="53"/>
      <c r="BE135" s="51" t="s">
        <v>620</v>
      </c>
      <c r="BF135" s="52"/>
      <c r="BG135" s="52"/>
      <c r="BH135" s="52"/>
      <c r="BI135" s="52"/>
      <c r="BJ135" s="52"/>
      <c r="BK135" s="52"/>
      <c r="BL135" s="52"/>
      <c r="BM135" s="52"/>
      <c r="BN135" s="52"/>
      <c r="BO135" s="52"/>
      <c r="BP135" s="52"/>
      <c r="BQ135" s="52"/>
      <c r="BR135" s="52"/>
      <c r="BS135" s="53"/>
    </row>
    <row r="136" spans="1:79" ht="32.1" customHeight="1" x14ac:dyDescent="0.2">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t="s">
        <v>5</v>
      </c>
      <c r="AB136" s="57"/>
      <c r="AC136" s="57"/>
      <c r="AD136" s="57"/>
      <c r="AE136" s="57"/>
      <c r="AF136" s="57" t="s">
        <v>4</v>
      </c>
      <c r="AG136" s="57"/>
      <c r="AH136" s="57"/>
      <c r="AI136" s="57"/>
      <c r="AJ136" s="57"/>
      <c r="AK136" s="57" t="s">
        <v>111</v>
      </c>
      <c r="AL136" s="57"/>
      <c r="AM136" s="57"/>
      <c r="AN136" s="57"/>
      <c r="AO136" s="57"/>
      <c r="AP136" s="57" t="s">
        <v>5</v>
      </c>
      <c r="AQ136" s="57"/>
      <c r="AR136" s="57"/>
      <c r="AS136" s="57"/>
      <c r="AT136" s="57"/>
      <c r="AU136" s="57" t="s">
        <v>4</v>
      </c>
      <c r="AV136" s="57"/>
      <c r="AW136" s="57"/>
      <c r="AX136" s="57"/>
      <c r="AY136" s="57"/>
      <c r="AZ136" s="57" t="s">
        <v>118</v>
      </c>
      <c r="BA136" s="57"/>
      <c r="BB136" s="57"/>
      <c r="BC136" s="57"/>
      <c r="BD136" s="57"/>
      <c r="BE136" s="57" t="s">
        <v>5</v>
      </c>
      <c r="BF136" s="57"/>
      <c r="BG136" s="57"/>
      <c r="BH136" s="57"/>
      <c r="BI136" s="57"/>
      <c r="BJ136" s="57" t="s">
        <v>4</v>
      </c>
      <c r="BK136" s="57"/>
      <c r="BL136" s="57"/>
      <c r="BM136" s="57"/>
      <c r="BN136" s="57"/>
      <c r="BO136" s="57" t="s">
        <v>158</v>
      </c>
      <c r="BP136" s="57"/>
      <c r="BQ136" s="57"/>
      <c r="BR136" s="57"/>
      <c r="BS136" s="57"/>
    </row>
    <row r="137" spans="1:79" ht="15" customHeight="1" x14ac:dyDescent="0.2">
      <c r="A137" s="57">
        <v>1</v>
      </c>
      <c r="B137" s="57"/>
      <c r="C137" s="57"/>
      <c r="D137" s="57"/>
      <c r="E137" s="57"/>
      <c r="F137" s="57"/>
      <c r="G137" s="57">
        <v>2</v>
      </c>
      <c r="H137" s="57"/>
      <c r="I137" s="57"/>
      <c r="J137" s="57"/>
      <c r="K137" s="57"/>
      <c r="L137" s="57"/>
      <c r="M137" s="57"/>
      <c r="N137" s="57"/>
      <c r="O137" s="57"/>
      <c r="P137" s="57"/>
      <c r="Q137" s="57"/>
      <c r="R137" s="57"/>
      <c r="S137" s="57"/>
      <c r="T137" s="57">
        <v>3</v>
      </c>
      <c r="U137" s="57"/>
      <c r="V137" s="57"/>
      <c r="W137" s="57"/>
      <c r="X137" s="57"/>
      <c r="Y137" s="57"/>
      <c r="Z137" s="57"/>
      <c r="AA137" s="57">
        <v>4</v>
      </c>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c r="BJ137" s="57">
        <v>11</v>
      </c>
      <c r="BK137" s="57"/>
      <c r="BL137" s="57"/>
      <c r="BM137" s="57"/>
      <c r="BN137" s="57"/>
      <c r="BO137" s="57">
        <v>12</v>
      </c>
      <c r="BP137" s="57"/>
      <c r="BQ137" s="57"/>
      <c r="BR137" s="57"/>
      <c r="BS137" s="57"/>
    </row>
    <row r="138" spans="1:79" s="2" customFormat="1" ht="15" hidden="1" customHeight="1" x14ac:dyDescent="0.2">
      <c r="A138" s="60" t="s">
        <v>90</v>
      </c>
      <c r="B138" s="60"/>
      <c r="C138" s="60"/>
      <c r="D138" s="60"/>
      <c r="E138" s="60"/>
      <c r="F138" s="60"/>
      <c r="G138" s="100" t="s">
        <v>78</v>
      </c>
      <c r="H138" s="100"/>
      <c r="I138" s="100"/>
      <c r="J138" s="100"/>
      <c r="K138" s="100"/>
      <c r="L138" s="100"/>
      <c r="M138" s="100"/>
      <c r="N138" s="100"/>
      <c r="O138" s="100"/>
      <c r="P138" s="100"/>
      <c r="Q138" s="100"/>
      <c r="R138" s="100"/>
      <c r="S138" s="100"/>
      <c r="T138" s="100" t="s">
        <v>100</v>
      </c>
      <c r="U138" s="100"/>
      <c r="V138" s="100"/>
      <c r="W138" s="100"/>
      <c r="X138" s="100"/>
      <c r="Y138" s="100"/>
      <c r="Z138" s="100"/>
      <c r="AA138" s="59" t="s">
        <v>86</v>
      </c>
      <c r="AB138" s="59"/>
      <c r="AC138" s="59"/>
      <c r="AD138" s="59"/>
      <c r="AE138" s="59"/>
      <c r="AF138" s="59" t="s">
        <v>87</v>
      </c>
      <c r="AG138" s="59"/>
      <c r="AH138" s="59"/>
      <c r="AI138" s="59"/>
      <c r="AJ138" s="59"/>
      <c r="AK138" s="69" t="s">
        <v>153</v>
      </c>
      <c r="AL138" s="69"/>
      <c r="AM138" s="69"/>
      <c r="AN138" s="69"/>
      <c r="AO138" s="69"/>
      <c r="AP138" s="59" t="s">
        <v>88</v>
      </c>
      <c r="AQ138" s="59"/>
      <c r="AR138" s="59"/>
      <c r="AS138" s="59"/>
      <c r="AT138" s="59"/>
      <c r="AU138" s="59" t="s">
        <v>89</v>
      </c>
      <c r="AV138" s="59"/>
      <c r="AW138" s="59"/>
      <c r="AX138" s="59"/>
      <c r="AY138" s="59"/>
      <c r="AZ138" s="69" t="s">
        <v>153</v>
      </c>
      <c r="BA138" s="69"/>
      <c r="BB138" s="69"/>
      <c r="BC138" s="69"/>
      <c r="BD138" s="69"/>
      <c r="BE138" s="59" t="s">
        <v>79</v>
      </c>
      <c r="BF138" s="59"/>
      <c r="BG138" s="59"/>
      <c r="BH138" s="59"/>
      <c r="BI138" s="59"/>
      <c r="BJ138" s="59" t="s">
        <v>80</v>
      </c>
      <c r="BK138" s="59"/>
      <c r="BL138" s="59"/>
      <c r="BM138" s="59"/>
      <c r="BN138" s="59"/>
      <c r="BO138" s="69" t="s">
        <v>153</v>
      </c>
      <c r="BP138" s="69"/>
      <c r="BQ138" s="69"/>
      <c r="BR138" s="69"/>
      <c r="BS138" s="69"/>
      <c r="CA138" s="2" t="s">
        <v>52</v>
      </c>
    </row>
    <row r="139" spans="1:79" s="9" customFormat="1" ht="12.75" customHeight="1" x14ac:dyDescent="0.2">
      <c r="A139" s="121"/>
      <c r="B139" s="121"/>
      <c r="C139" s="121"/>
      <c r="D139" s="121"/>
      <c r="E139" s="121"/>
      <c r="F139" s="121"/>
      <c r="G139" s="180" t="s">
        <v>179</v>
      </c>
      <c r="H139" s="180"/>
      <c r="I139" s="180"/>
      <c r="J139" s="180"/>
      <c r="K139" s="180"/>
      <c r="L139" s="180"/>
      <c r="M139" s="180"/>
      <c r="N139" s="180"/>
      <c r="O139" s="180"/>
      <c r="P139" s="180"/>
      <c r="Q139" s="180"/>
      <c r="R139" s="180"/>
      <c r="S139" s="180"/>
      <c r="T139" s="181"/>
      <c r="U139" s="181"/>
      <c r="V139" s="181"/>
      <c r="W139" s="181"/>
      <c r="X139" s="181"/>
      <c r="Y139" s="181"/>
      <c r="Z139" s="181"/>
      <c r="AA139" s="178"/>
      <c r="AB139" s="178"/>
      <c r="AC139" s="178"/>
      <c r="AD139" s="178"/>
      <c r="AE139" s="178"/>
      <c r="AF139" s="178"/>
      <c r="AG139" s="178"/>
      <c r="AH139" s="178"/>
      <c r="AI139" s="178"/>
      <c r="AJ139" s="178"/>
      <c r="AK139" s="178">
        <f>IF(ISNUMBER(AA139),AA139,0)+IF(ISNUMBER(AF139),AF139,0)</f>
        <v>0</v>
      </c>
      <c r="AL139" s="178"/>
      <c r="AM139" s="178"/>
      <c r="AN139" s="178"/>
      <c r="AO139" s="178"/>
      <c r="AP139" s="178"/>
      <c r="AQ139" s="178"/>
      <c r="AR139" s="178"/>
      <c r="AS139" s="178"/>
      <c r="AT139" s="178"/>
      <c r="AU139" s="178"/>
      <c r="AV139" s="178"/>
      <c r="AW139" s="178"/>
      <c r="AX139" s="178"/>
      <c r="AY139" s="178"/>
      <c r="AZ139" s="178">
        <f>IF(ISNUMBER(AP139),AP139,0)+IF(ISNUMBER(AU139),AU139,0)</f>
        <v>0</v>
      </c>
      <c r="BA139" s="178"/>
      <c r="BB139" s="178"/>
      <c r="BC139" s="178"/>
      <c r="BD139" s="178"/>
      <c r="BE139" s="178"/>
      <c r="BF139" s="178"/>
      <c r="BG139" s="178"/>
      <c r="BH139" s="178"/>
      <c r="BI139" s="178"/>
      <c r="BJ139" s="178"/>
      <c r="BK139" s="178"/>
      <c r="BL139" s="178"/>
      <c r="BM139" s="178"/>
      <c r="BN139" s="178"/>
      <c r="BO139" s="178">
        <f>IF(ISNUMBER(BE139),BE139,0)+IF(ISNUMBER(BJ139),BJ139,0)</f>
        <v>0</v>
      </c>
      <c r="BP139" s="178"/>
      <c r="BQ139" s="178"/>
      <c r="BR139" s="178"/>
      <c r="BS139" s="178"/>
      <c r="CA139" s="9" t="s">
        <v>53</v>
      </c>
    </row>
    <row r="141" spans="1:79" ht="13.5" customHeight="1" x14ac:dyDescent="0.2">
      <c r="A141" s="67" t="s">
        <v>694</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79" ht="15" customHeight="1" x14ac:dyDescent="0.2">
      <c r="A142" s="78" t="s">
        <v>617</v>
      </c>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row>
    <row r="143" spans="1:79" ht="15" customHeight="1" x14ac:dyDescent="0.2">
      <c r="A143" s="57" t="s">
        <v>7</v>
      </c>
      <c r="B143" s="57"/>
      <c r="C143" s="57"/>
      <c r="D143" s="57"/>
      <c r="E143" s="57"/>
      <c r="F143" s="57"/>
      <c r="G143" s="57" t="s">
        <v>157</v>
      </c>
      <c r="H143" s="57"/>
      <c r="I143" s="57"/>
      <c r="J143" s="57"/>
      <c r="K143" s="57"/>
      <c r="L143" s="57"/>
      <c r="M143" s="57"/>
      <c r="N143" s="57"/>
      <c r="O143" s="57"/>
      <c r="P143" s="57"/>
      <c r="Q143" s="57"/>
      <c r="R143" s="57"/>
      <c r="S143" s="57"/>
      <c r="T143" s="57" t="s">
        <v>14</v>
      </c>
      <c r="U143" s="57"/>
      <c r="V143" s="57"/>
      <c r="W143" s="57"/>
      <c r="X143" s="57"/>
      <c r="Y143" s="57"/>
      <c r="Z143" s="57"/>
      <c r="AA143" s="51" t="s">
        <v>621</v>
      </c>
      <c r="AB143" s="102"/>
      <c r="AC143" s="102"/>
      <c r="AD143" s="102"/>
      <c r="AE143" s="102"/>
      <c r="AF143" s="102"/>
      <c r="AG143" s="102"/>
      <c r="AH143" s="102"/>
      <c r="AI143" s="102"/>
      <c r="AJ143" s="102"/>
      <c r="AK143" s="102"/>
      <c r="AL143" s="102"/>
      <c r="AM143" s="102"/>
      <c r="AN143" s="102"/>
      <c r="AO143" s="103"/>
      <c r="AP143" s="51" t="s">
        <v>623</v>
      </c>
      <c r="AQ143" s="52"/>
      <c r="AR143" s="52"/>
      <c r="AS143" s="52"/>
      <c r="AT143" s="52"/>
      <c r="AU143" s="52"/>
      <c r="AV143" s="52"/>
      <c r="AW143" s="52"/>
      <c r="AX143" s="52"/>
      <c r="AY143" s="52"/>
      <c r="AZ143" s="52"/>
      <c r="BA143" s="52"/>
      <c r="BB143" s="52"/>
      <c r="BC143" s="52"/>
      <c r="BD143" s="53"/>
    </row>
    <row r="144" spans="1:79" ht="32.1" customHeight="1" x14ac:dyDescent="0.2">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t="s">
        <v>5</v>
      </c>
      <c r="AB144" s="57"/>
      <c r="AC144" s="57"/>
      <c r="AD144" s="57"/>
      <c r="AE144" s="57"/>
      <c r="AF144" s="57" t="s">
        <v>4</v>
      </c>
      <c r="AG144" s="57"/>
      <c r="AH144" s="57"/>
      <c r="AI144" s="57"/>
      <c r="AJ144" s="57"/>
      <c r="AK144" s="57" t="s">
        <v>111</v>
      </c>
      <c r="AL144" s="57"/>
      <c r="AM144" s="57"/>
      <c r="AN144" s="57"/>
      <c r="AO144" s="57"/>
      <c r="AP144" s="57" t="s">
        <v>5</v>
      </c>
      <c r="AQ144" s="57"/>
      <c r="AR144" s="57"/>
      <c r="AS144" s="57"/>
      <c r="AT144" s="57"/>
      <c r="AU144" s="57" t="s">
        <v>4</v>
      </c>
      <c r="AV144" s="57"/>
      <c r="AW144" s="57"/>
      <c r="AX144" s="57"/>
      <c r="AY144" s="57"/>
      <c r="AZ144" s="57" t="s">
        <v>118</v>
      </c>
      <c r="BA144" s="57"/>
      <c r="BB144" s="57"/>
      <c r="BC144" s="57"/>
      <c r="BD144" s="57"/>
    </row>
    <row r="145" spans="1:79" ht="15" customHeight="1" x14ac:dyDescent="0.2">
      <c r="A145" s="57">
        <v>1</v>
      </c>
      <c r="B145" s="57"/>
      <c r="C145" s="57"/>
      <c r="D145" s="57"/>
      <c r="E145" s="57"/>
      <c r="F145" s="57"/>
      <c r="G145" s="57">
        <v>2</v>
      </c>
      <c r="H145" s="57"/>
      <c r="I145" s="57"/>
      <c r="J145" s="57"/>
      <c r="K145" s="57"/>
      <c r="L145" s="57"/>
      <c r="M145" s="57"/>
      <c r="N145" s="57"/>
      <c r="O145" s="57"/>
      <c r="P145" s="57"/>
      <c r="Q145" s="57"/>
      <c r="R145" s="57"/>
      <c r="S145" s="57"/>
      <c r="T145" s="57">
        <v>3</v>
      </c>
      <c r="U145" s="57"/>
      <c r="V145" s="57"/>
      <c r="W145" s="57"/>
      <c r="X145" s="57"/>
      <c r="Y145" s="57"/>
      <c r="Z145" s="57"/>
      <c r="AA145" s="57">
        <v>4</v>
      </c>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row>
    <row r="146" spans="1:79" s="2" customFormat="1" ht="12" hidden="1" customHeight="1" x14ac:dyDescent="0.2">
      <c r="A146" s="60" t="s">
        <v>90</v>
      </c>
      <c r="B146" s="60"/>
      <c r="C146" s="60"/>
      <c r="D146" s="60"/>
      <c r="E146" s="60"/>
      <c r="F146" s="60"/>
      <c r="G146" s="100" t="s">
        <v>78</v>
      </c>
      <c r="H146" s="100"/>
      <c r="I146" s="100"/>
      <c r="J146" s="100"/>
      <c r="K146" s="100"/>
      <c r="L146" s="100"/>
      <c r="M146" s="100"/>
      <c r="N146" s="100"/>
      <c r="O146" s="100"/>
      <c r="P146" s="100"/>
      <c r="Q146" s="100"/>
      <c r="R146" s="100"/>
      <c r="S146" s="100"/>
      <c r="T146" s="100" t="s">
        <v>100</v>
      </c>
      <c r="U146" s="100"/>
      <c r="V146" s="100"/>
      <c r="W146" s="100"/>
      <c r="X146" s="100"/>
      <c r="Y146" s="100"/>
      <c r="Z146" s="100"/>
      <c r="AA146" s="59" t="s">
        <v>81</v>
      </c>
      <c r="AB146" s="59"/>
      <c r="AC146" s="59"/>
      <c r="AD146" s="59"/>
      <c r="AE146" s="59"/>
      <c r="AF146" s="59" t="s">
        <v>82</v>
      </c>
      <c r="AG146" s="59"/>
      <c r="AH146" s="59"/>
      <c r="AI146" s="59"/>
      <c r="AJ146" s="59"/>
      <c r="AK146" s="69" t="s">
        <v>153</v>
      </c>
      <c r="AL146" s="69"/>
      <c r="AM146" s="69"/>
      <c r="AN146" s="69"/>
      <c r="AO146" s="69"/>
      <c r="AP146" s="59" t="s">
        <v>83</v>
      </c>
      <c r="AQ146" s="59"/>
      <c r="AR146" s="59"/>
      <c r="AS146" s="59"/>
      <c r="AT146" s="59"/>
      <c r="AU146" s="59" t="s">
        <v>84</v>
      </c>
      <c r="AV146" s="59"/>
      <c r="AW146" s="59"/>
      <c r="AX146" s="59"/>
      <c r="AY146" s="59"/>
      <c r="AZ146" s="69" t="s">
        <v>153</v>
      </c>
      <c r="BA146" s="69"/>
      <c r="BB146" s="69"/>
      <c r="BC146" s="69"/>
      <c r="BD146" s="69"/>
      <c r="CA146" s="2" t="s">
        <v>54</v>
      </c>
    </row>
    <row r="147" spans="1:79" s="9" customFormat="1" x14ac:dyDescent="0.2">
      <c r="A147" s="121"/>
      <c r="B147" s="121"/>
      <c r="C147" s="121"/>
      <c r="D147" s="121"/>
      <c r="E147" s="121"/>
      <c r="F147" s="121"/>
      <c r="G147" s="180" t="s">
        <v>179</v>
      </c>
      <c r="H147" s="180"/>
      <c r="I147" s="180"/>
      <c r="J147" s="180"/>
      <c r="K147" s="180"/>
      <c r="L147" s="180"/>
      <c r="M147" s="180"/>
      <c r="N147" s="180"/>
      <c r="O147" s="180"/>
      <c r="P147" s="180"/>
      <c r="Q147" s="180"/>
      <c r="R147" s="180"/>
      <c r="S147" s="180"/>
      <c r="T147" s="181"/>
      <c r="U147" s="181"/>
      <c r="V147" s="181"/>
      <c r="W147" s="181"/>
      <c r="X147" s="181"/>
      <c r="Y147" s="181"/>
      <c r="Z147" s="181"/>
      <c r="AA147" s="178"/>
      <c r="AB147" s="178"/>
      <c r="AC147" s="178"/>
      <c r="AD147" s="178"/>
      <c r="AE147" s="178"/>
      <c r="AF147" s="178"/>
      <c r="AG147" s="178"/>
      <c r="AH147" s="178"/>
      <c r="AI147" s="178"/>
      <c r="AJ147" s="178"/>
      <c r="AK147" s="178">
        <f>IF(ISNUMBER(AA147),AA147,0)+IF(ISNUMBER(AF147),AF147,0)</f>
        <v>0</v>
      </c>
      <c r="AL147" s="178"/>
      <c r="AM147" s="178"/>
      <c r="AN147" s="178"/>
      <c r="AO147" s="178"/>
      <c r="AP147" s="178"/>
      <c r="AQ147" s="178"/>
      <c r="AR147" s="178"/>
      <c r="AS147" s="178"/>
      <c r="AT147" s="178"/>
      <c r="AU147" s="178"/>
      <c r="AV147" s="178"/>
      <c r="AW147" s="178"/>
      <c r="AX147" s="178"/>
      <c r="AY147" s="178"/>
      <c r="AZ147" s="178">
        <f>IF(ISNUMBER(AP147),AP147,0)+IF(ISNUMBER(AU147),AU147,0)</f>
        <v>0</v>
      </c>
      <c r="BA147" s="178"/>
      <c r="BB147" s="178"/>
      <c r="BC147" s="178"/>
      <c r="BD147" s="178"/>
      <c r="CA147" s="9" t="s">
        <v>55</v>
      </c>
    </row>
    <row r="150" spans="1:79" ht="14.25" customHeight="1" x14ac:dyDescent="0.2">
      <c r="A150" s="67" t="s">
        <v>695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78" t="s">
        <v>617</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row>
    <row r="152" spans="1:79" ht="23.1" customHeight="1" x14ac:dyDescent="0.2">
      <c r="A152" s="57" t="s">
        <v>159</v>
      </c>
      <c r="B152" s="57"/>
      <c r="C152" s="57"/>
      <c r="D152" s="57"/>
      <c r="E152" s="57"/>
      <c r="F152" s="57"/>
      <c r="G152" s="57"/>
      <c r="H152" s="57"/>
      <c r="I152" s="57"/>
      <c r="J152" s="57"/>
      <c r="K152" s="57"/>
      <c r="L152" s="57"/>
      <c r="M152" s="57"/>
      <c r="N152" s="87" t="s">
        <v>160</v>
      </c>
      <c r="O152" s="88"/>
      <c r="P152" s="88"/>
      <c r="Q152" s="88"/>
      <c r="R152" s="88"/>
      <c r="S152" s="88"/>
      <c r="T152" s="88"/>
      <c r="U152" s="89"/>
      <c r="V152" s="87" t="s">
        <v>161</v>
      </c>
      <c r="W152" s="88"/>
      <c r="X152" s="88"/>
      <c r="Y152" s="88"/>
      <c r="Z152" s="89"/>
      <c r="AA152" s="57" t="s">
        <v>618</v>
      </c>
      <c r="AB152" s="57"/>
      <c r="AC152" s="57"/>
      <c r="AD152" s="57"/>
      <c r="AE152" s="57"/>
      <c r="AF152" s="57"/>
      <c r="AG152" s="57"/>
      <c r="AH152" s="57"/>
      <c r="AI152" s="57"/>
      <c r="AJ152" s="57" t="s">
        <v>619</v>
      </c>
      <c r="AK152" s="57"/>
      <c r="AL152" s="57"/>
      <c r="AM152" s="57"/>
      <c r="AN152" s="57"/>
      <c r="AO152" s="57"/>
      <c r="AP152" s="57"/>
      <c r="AQ152" s="57"/>
      <c r="AR152" s="57"/>
      <c r="AS152" s="57" t="s">
        <v>620</v>
      </c>
      <c r="AT152" s="57"/>
      <c r="AU152" s="57"/>
      <c r="AV152" s="57"/>
      <c r="AW152" s="57"/>
      <c r="AX152" s="57"/>
      <c r="AY152" s="57"/>
      <c r="AZ152" s="57"/>
      <c r="BA152" s="57"/>
      <c r="BB152" s="57" t="s">
        <v>621</v>
      </c>
      <c r="BC152" s="57"/>
      <c r="BD152" s="57"/>
      <c r="BE152" s="57"/>
      <c r="BF152" s="57"/>
      <c r="BG152" s="57"/>
      <c r="BH152" s="57"/>
      <c r="BI152" s="57"/>
      <c r="BJ152" s="57"/>
      <c r="BK152" s="57" t="s">
        <v>623</v>
      </c>
      <c r="BL152" s="57"/>
      <c r="BM152" s="57"/>
      <c r="BN152" s="57"/>
      <c r="BO152" s="57"/>
      <c r="BP152" s="57"/>
      <c r="BQ152" s="57"/>
      <c r="BR152" s="57"/>
      <c r="BS152" s="57"/>
    </row>
    <row r="153" spans="1:79" ht="95.25" customHeight="1" x14ac:dyDescent="0.2">
      <c r="A153" s="57"/>
      <c r="B153" s="57"/>
      <c r="C153" s="57"/>
      <c r="D153" s="57"/>
      <c r="E153" s="57"/>
      <c r="F153" s="57"/>
      <c r="G153" s="57"/>
      <c r="H153" s="57"/>
      <c r="I153" s="57"/>
      <c r="J153" s="57"/>
      <c r="K153" s="57"/>
      <c r="L153" s="57"/>
      <c r="M153" s="57"/>
      <c r="N153" s="90"/>
      <c r="O153" s="91"/>
      <c r="P153" s="91"/>
      <c r="Q153" s="91"/>
      <c r="R153" s="91"/>
      <c r="S153" s="91"/>
      <c r="T153" s="91"/>
      <c r="U153" s="92"/>
      <c r="V153" s="90"/>
      <c r="W153" s="91"/>
      <c r="X153" s="91"/>
      <c r="Y153" s="91"/>
      <c r="Z153" s="92"/>
      <c r="AA153" s="74" t="s">
        <v>164</v>
      </c>
      <c r="AB153" s="74"/>
      <c r="AC153" s="74"/>
      <c r="AD153" s="74"/>
      <c r="AE153" s="74"/>
      <c r="AF153" s="74" t="s">
        <v>165</v>
      </c>
      <c r="AG153" s="74"/>
      <c r="AH153" s="74"/>
      <c r="AI153" s="74"/>
      <c r="AJ153" s="74" t="s">
        <v>164</v>
      </c>
      <c r="AK153" s="74"/>
      <c r="AL153" s="74"/>
      <c r="AM153" s="74"/>
      <c r="AN153" s="74"/>
      <c r="AO153" s="74" t="s">
        <v>165</v>
      </c>
      <c r="AP153" s="74"/>
      <c r="AQ153" s="74"/>
      <c r="AR153" s="74"/>
      <c r="AS153" s="74" t="s">
        <v>164</v>
      </c>
      <c r="AT153" s="74"/>
      <c r="AU153" s="74"/>
      <c r="AV153" s="74"/>
      <c r="AW153" s="74"/>
      <c r="AX153" s="74" t="s">
        <v>165</v>
      </c>
      <c r="AY153" s="74"/>
      <c r="AZ153" s="74"/>
      <c r="BA153" s="74"/>
      <c r="BB153" s="74" t="s">
        <v>164</v>
      </c>
      <c r="BC153" s="74"/>
      <c r="BD153" s="74"/>
      <c r="BE153" s="74"/>
      <c r="BF153" s="74"/>
      <c r="BG153" s="74" t="s">
        <v>165</v>
      </c>
      <c r="BH153" s="74"/>
      <c r="BI153" s="74"/>
      <c r="BJ153" s="74"/>
      <c r="BK153" s="74" t="s">
        <v>164</v>
      </c>
      <c r="BL153" s="74"/>
      <c r="BM153" s="74"/>
      <c r="BN153" s="74"/>
      <c r="BO153" s="74"/>
      <c r="BP153" s="74" t="s">
        <v>165</v>
      </c>
      <c r="BQ153" s="74"/>
      <c r="BR153" s="74"/>
      <c r="BS153" s="74"/>
    </row>
    <row r="154" spans="1:79" ht="15" customHeight="1" x14ac:dyDescent="0.2">
      <c r="A154" s="57">
        <v>1</v>
      </c>
      <c r="B154" s="57"/>
      <c r="C154" s="57"/>
      <c r="D154" s="57"/>
      <c r="E154" s="57"/>
      <c r="F154" s="57"/>
      <c r="G154" s="57"/>
      <c r="H154" s="57"/>
      <c r="I154" s="57"/>
      <c r="J154" s="57"/>
      <c r="K154" s="57"/>
      <c r="L154" s="57"/>
      <c r="M154" s="57"/>
      <c r="N154" s="51">
        <v>2</v>
      </c>
      <c r="O154" s="52"/>
      <c r="P154" s="52"/>
      <c r="Q154" s="52"/>
      <c r="R154" s="52"/>
      <c r="S154" s="52"/>
      <c r="T154" s="52"/>
      <c r="U154" s="53"/>
      <c r="V154" s="57">
        <v>3</v>
      </c>
      <c r="W154" s="57"/>
      <c r="X154" s="57"/>
      <c r="Y154" s="57"/>
      <c r="Z154" s="57"/>
      <c r="AA154" s="57">
        <v>4</v>
      </c>
      <c r="AB154" s="57"/>
      <c r="AC154" s="57"/>
      <c r="AD154" s="57"/>
      <c r="AE154" s="57"/>
      <c r="AF154" s="57">
        <v>5</v>
      </c>
      <c r="AG154" s="57"/>
      <c r="AH154" s="57"/>
      <c r="AI154" s="57"/>
      <c r="AJ154" s="57">
        <v>6</v>
      </c>
      <c r="AK154" s="57"/>
      <c r="AL154" s="57"/>
      <c r="AM154" s="57"/>
      <c r="AN154" s="57"/>
      <c r="AO154" s="57">
        <v>7</v>
      </c>
      <c r="AP154" s="57"/>
      <c r="AQ154" s="57"/>
      <c r="AR154" s="57"/>
      <c r="AS154" s="57">
        <v>8</v>
      </c>
      <c r="AT154" s="57"/>
      <c r="AU154" s="57"/>
      <c r="AV154" s="57"/>
      <c r="AW154" s="57"/>
      <c r="AX154" s="57">
        <v>9</v>
      </c>
      <c r="AY154" s="57"/>
      <c r="AZ154" s="57"/>
      <c r="BA154" s="57"/>
      <c r="BB154" s="57">
        <v>10</v>
      </c>
      <c r="BC154" s="57"/>
      <c r="BD154" s="57"/>
      <c r="BE154" s="57"/>
      <c r="BF154" s="57"/>
      <c r="BG154" s="57">
        <v>11</v>
      </c>
      <c r="BH154" s="57"/>
      <c r="BI154" s="57"/>
      <c r="BJ154" s="57"/>
      <c r="BK154" s="57">
        <v>12</v>
      </c>
      <c r="BL154" s="57"/>
      <c r="BM154" s="57"/>
      <c r="BN154" s="57"/>
      <c r="BO154" s="57"/>
      <c r="BP154" s="57">
        <v>13</v>
      </c>
      <c r="BQ154" s="57"/>
      <c r="BR154" s="57"/>
      <c r="BS154" s="57"/>
    </row>
    <row r="155" spans="1:79" s="2" customFormat="1" ht="12" hidden="1" customHeight="1" x14ac:dyDescent="0.2">
      <c r="A155" s="100" t="s">
        <v>177</v>
      </c>
      <c r="B155" s="100"/>
      <c r="C155" s="100"/>
      <c r="D155" s="100"/>
      <c r="E155" s="100"/>
      <c r="F155" s="100"/>
      <c r="G155" s="100"/>
      <c r="H155" s="100"/>
      <c r="I155" s="100"/>
      <c r="J155" s="100"/>
      <c r="K155" s="100"/>
      <c r="L155" s="100"/>
      <c r="M155" s="100"/>
      <c r="N155" s="60" t="s">
        <v>162</v>
      </c>
      <c r="O155" s="60"/>
      <c r="P155" s="60"/>
      <c r="Q155" s="60"/>
      <c r="R155" s="60"/>
      <c r="S155" s="60"/>
      <c r="T155" s="60"/>
      <c r="U155" s="60"/>
      <c r="V155" s="60" t="s">
        <v>163</v>
      </c>
      <c r="W155" s="60"/>
      <c r="X155" s="60"/>
      <c r="Y155" s="60"/>
      <c r="Z155" s="60"/>
      <c r="AA155" s="59" t="s">
        <v>86</v>
      </c>
      <c r="AB155" s="59"/>
      <c r="AC155" s="59"/>
      <c r="AD155" s="59"/>
      <c r="AE155" s="59"/>
      <c r="AF155" s="59" t="s">
        <v>87</v>
      </c>
      <c r="AG155" s="59"/>
      <c r="AH155" s="59"/>
      <c r="AI155" s="59"/>
      <c r="AJ155" s="59" t="s">
        <v>88</v>
      </c>
      <c r="AK155" s="59"/>
      <c r="AL155" s="59"/>
      <c r="AM155" s="59"/>
      <c r="AN155" s="59"/>
      <c r="AO155" s="59" t="s">
        <v>89</v>
      </c>
      <c r="AP155" s="59"/>
      <c r="AQ155" s="59"/>
      <c r="AR155" s="59"/>
      <c r="AS155" s="59" t="s">
        <v>79</v>
      </c>
      <c r="AT155" s="59"/>
      <c r="AU155" s="59"/>
      <c r="AV155" s="59"/>
      <c r="AW155" s="59"/>
      <c r="AX155" s="59" t="s">
        <v>80</v>
      </c>
      <c r="AY155" s="59"/>
      <c r="AZ155" s="59"/>
      <c r="BA155" s="59"/>
      <c r="BB155" s="59" t="s">
        <v>81</v>
      </c>
      <c r="BC155" s="59"/>
      <c r="BD155" s="59"/>
      <c r="BE155" s="59"/>
      <c r="BF155" s="59"/>
      <c r="BG155" s="59" t="s">
        <v>82</v>
      </c>
      <c r="BH155" s="59"/>
      <c r="BI155" s="59"/>
      <c r="BJ155" s="59"/>
      <c r="BK155" s="59" t="s">
        <v>83</v>
      </c>
      <c r="BL155" s="59"/>
      <c r="BM155" s="59"/>
      <c r="BN155" s="59"/>
      <c r="BO155" s="59"/>
      <c r="BP155" s="59" t="s">
        <v>84</v>
      </c>
      <c r="BQ155" s="59"/>
      <c r="BR155" s="59"/>
      <c r="BS155" s="59"/>
      <c r="CA155" s="2" t="s">
        <v>56</v>
      </c>
    </row>
    <row r="156" spans="1:79" s="9" customFormat="1" ht="12.75" customHeight="1" x14ac:dyDescent="0.2">
      <c r="A156" s="180" t="s">
        <v>179</v>
      </c>
      <c r="B156" s="180"/>
      <c r="C156" s="180"/>
      <c r="D156" s="180"/>
      <c r="E156" s="180"/>
      <c r="F156" s="180"/>
      <c r="G156" s="180"/>
      <c r="H156" s="180"/>
      <c r="I156" s="180"/>
      <c r="J156" s="180"/>
      <c r="K156" s="180"/>
      <c r="L156" s="180"/>
      <c r="M156" s="180"/>
      <c r="N156" s="120"/>
      <c r="O156" s="118"/>
      <c r="P156" s="118"/>
      <c r="Q156" s="118"/>
      <c r="R156" s="118"/>
      <c r="S156" s="118"/>
      <c r="T156" s="118"/>
      <c r="U156" s="119"/>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3"/>
      <c r="BQ156" s="184"/>
      <c r="BR156" s="184"/>
      <c r="BS156" s="185"/>
      <c r="CA156" s="9" t="s">
        <v>57</v>
      </c>
    </row>
    <row r="159" spans="1:79" ht="35.25" customHeight="1" x14ac:dyDescent="0.2">
      <c r="A159" s="67" t="s">
        <v>696</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x14ac:dyDescent="0.2">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row>
    <row r="161" spans="1:79" ht="15"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row>
    <row r="163" spans="1:79" ht="28.5" customHeight="1" x14ac:dyDescent="0.2">
      <c r="A163" s="61" t="s">
        <v>682</v>
      </c>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row>
    <row r="164" spans="1:79" ht="14.25" customHeight="1" x14ac:dyDescent="0.2">
      <c r="A164" s="67" t="s">
        <v>667</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62" t="s">
        <v>617</v>
      </c>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79" ht="42.95" customHeight="1" x14ac:dyDescent="0.2">
      <c r="A166" s="74" t="s">
        <v>166</v>
      </c>
      <c r="B166" s="74"/>
      <c r="C166" s="74"/>
      <c r="D166" s="74"/>
      <c r="E166" s="74"/>
      <c r="F166" s="74"/>
      <c r="G166" s="57" t="s">
        <v>20</v>
      </c>
      <c r="H166" s="57"/>
      <c r="I166" s="57"/>
      <c r="J166" s="57"/>
      <c r="K166" s="57"/>
      <c r="L166" s="57"/>
      <c r="M166" s="57"/>
      <c r="N166" s="57"/>
      <c r="O166" s="57"/>
      <c r="P166" s="57"/>
      <c r="Q166" s="57"/>
      <c r="R166" s="57"/>
      <c r="S166" s="57"/>
      <c r="T166" s="57" t="s">
        <v>16</v>
      </c>
      <c r="U166" s="57"/>
      <c r="V166" s="57"/>
      <c r="W166" s="57"/>
      <c r="X166" s="57"/>
      <c r="Y166" s="57"/>
      <c r="Z166" s="57" t="s">
        <v>15</v>
      </c>
      <c r="AA166" s="57"/>
      <c r="AB166" s="57"/>
      <c r="AC166" s="57"/>
      <c r="AD166" s="57"/>
      <c r="AE166" s="57" t="s">
        <v>167</v>
      </c>
      <c r="AF166" s="57"/>
      <c r="AG166" s="57"/>
      <c r="AH166" s="57"/>
      <c r="AI166" s="57"/>
      <c r="AJ166" s="57"/>
      <c r="AK166" s="57" t="s">
        <v>168</v>
      </c>
      <c r="AL166" s="57"/>
      <c r="AM166" s="57"/>
      <c r="AN166" s="57"/>
      <c r="AO166" s="57"/>
      <c r="AP166" s="57"/>
      <c r="AQ166" s="57" t="s">
        <v>169</v>
      </c>
      <c r="AR166" s="57"/>
      <c r="AS166" s="57"/>
      <c r="AT166" s="57"/>
      <c r="AU166" s="57"/>
      <c r="AV166" s="57"/>
      <c r="AW166" s="57" t="s">
        <v>120</v>
      </c>
      <c r="AX166" s="57"/>
      <c r="AY166" s="57"/>
      <c r="AZ166" s="57"/>
      <c r="BA166" s="57"/>
      <c r="BB166" s="57"/>
      <c r="BC166" s="57"/>
      <c r="BD166" s="57"/>
      <c r="BE166" s="57"/>
      <c r="BF166" s="57"/>
      <c r="BG166" s="57" t="s">
        <v>170</v>
      </c>
      <c r="BH166" s="57"/>
      <c r="BI166" s="57"/>
      <c r="BJ166" s="57"/>
      <c r="BK166" s="57"/>
      <c r="BL166" s="57"/>
    </row>
    <row r="167" spans="1:79" ht="39.950000000000003" customHeight="1" x14ac:dyDescent="0.2">
      <c r="A167" s="74"/>
      <c r="B167" s="74"/>
      <c r="C167" s="74"/>
      <c r="D167" s="74"/>
      <c r="E167" s="74"/>
      <c r="F167" s="74"/>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t="s">
        <v>18</v>
      </c>
      <c r="AX167" s="57"/>
      <c r="AY167" s="57"/>
      <c r="AZ167" s="57"/>
      <c r="BA167" s="57"/>
      <c r="BB167" s="57" t="s">
        <v>17</v>
      </c>
      <c r="BC167" s="57"/>
      <c r="BD167" s="57"/>
      <c r="BE167" s="57"/>
      <c r="BF167" s="57"/>
      <c r="BG167" s="57"/>
      <c r="BH167" s="57"/>
      <c r="BI167" s="57"/>
      <c r="BJ167" s="57"/>
      <c r="BK167" s="57"/>
      <c r="BL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v>4</v>
      </c>
      <c r="AA168" s="57"/>
      <c r="AB168" s="57"/>
      <c r="AC168" s="57"/>
      <c r="AD168" s="57"/>
      <c r="AE168" s="57">
        <v>5</v>
      </c>
      <c r="AF168" s="57"/>
      <c r="AG168" s="57"/>
      <c r="AH168" s="57"/>
      <c r="AI168" s="57"/>
      <c r="AJ168" s="57"/>
      <c r="AK168" s="57">
        <v>6</v>
      </c>
      <c r="AL168" s="57"/>
      <c r="AM168" s="57"/>
      <c r="AN168" s="57"/>
      <c r="AO168" s="57"/>
      <c r="AP168" s="57"/>
      <c r="AQ168" s="57">
        <v>7</v>
      </c>
      <c r="AR168" s="57"/>
      <c r="AS168" s="57"/>
      <c r="AT168" s="57"/>
      <c r="AU168" s="57"/>
      <c r="AV168" s="57"/>
      <c r="AW168" s="57">
        <v>8</v>
      </c>
      <c r="AX168" s="57"/>
      <c r="AY168" s="57"/>
      <c r="AZ168" s="57"/>
      <c r="BA168" s="57"/>
      <c r="BB168" s="57">
        <v>9</v>
      </c>
      <c r="BC168" s="57"/>
      <c r="BD168" s="57"/>
      <c r="BE168" s="57"/>
      <c r="BF168" s="57"/>
      <c r="BG168" s="57">
        <v>10</v>
      </c>
      <c r="BH168" s="57"/>
      <c r="BI168" s="57"/>
      <c r="BJ168" s="57"/>
      <c r="BK168" s="57"/>
      <c r="BL168" s="57"/>
    </row>
    <row r="169" spans="1:79" s="2" customFormat="1" ht="12" hidden="1" customHeight="1" x14ac:dyDescent="0.2">
      <c r="A169" s="60" t="s">
        <v>85</v>
      </c>
      <c r="B169" s="60"/>
      <c r="C169" s="60"/>
      <c r="D169" s="60"/>
      <c r="E169" s="60"/>
      <c r="F169" s="60"/>
      <c r="G169" s="100" t="s">
        <v>78</v>
      </c>
      <c r="H169" s="100"/>
      <c r="I169" s="100"/>
      <c r="J169" s="100"/>
      <c r="K169" s="100"/>
      <c r="L169" s="100"/>
      <c r="M169" s="100"/>
      <c r="N169" s="100"/>
      <c r="O169" s="100"/>
      <c r="P169" s="100"/>
      <c r="Q169" s="100"/>
      <c r="R169" s="100"/>
      <c r="S169" s="100"/>
      <c r="T169" s="59" t="s">
        <v>101</v>
      </c>
      <c r="U169" s="59"/>
      <c r="V169" s="59"/>
      <c r="W169" s="59"/>
      <c r="X169" s="59"/>
      <c r="Y169" s="59"/>
      <c r="Z169" s="59" t="s">
        <v>102</v>
      </c>
      <c r="AA169" s="59"/>
      <c r="AB169" s="59"/>
      <c r="AC169" s="59"/>
      <c r="AD169" s="59"/>
      <c r="AE169" s="59" t="s">
        <v>103</v>
      </c>
      <c r="AF169" s="59"/>
      <c r="AG169" s="59"/>
      <c r="AH169" s="59"/>
      <c r="AI169" s="59"/>
      <c r="AJ169" s="59"/>
      <c r="AK169" s="59" t="s">
        <v>104</v>
      </c>
      <c r="AL169" s="59"/>
      <c r="AM169" s="59"/>
      <c r="AN169" s="59"/>
      <c r="AO169" s="59"/>
      <c r="AP169" s="59"/>
      <c r="AQ169" s="101" t="s">
        <v>122</v>
      </c>
      <c r="AR169" s="59"/>
      <c r="AS169" s="59"/>
      <c r="AT169" s="59"/>
      <c r="AU169" s="59"/>
      <c r="AV169" s="59"/>
      <c r="AW169" s="59" t="s">
        <v>105</v>
      </c>
      <c r="AX169" s="59"/>
      <c r="AY169" s="59"/>
      <c r="AZ169" s="59"/>
      <c r="BA169" s="59"/>
      <c r="BB169" s="59" t="s">
        <v>106</v>
      </c>
      <c r="BC169" s="59"/>
      <c r="BD169" s="59"/>
      <c r="BE169" s="59"/>
      <c r="BF169" s="59"/>
      <c r="BG169" s="101" t="s">
        <v>123</v>
      </c>
      <c r="BH169" s="59"/>
      <c r="BI169" s="59"/>
      <c r="BJ169" s="59"/>
      <c r="BK169" s="59"/>
      <c r="BL169" s="59"/>
      <c r="CA169" s="2" t="s">
        <v>58</v>
      </c>
    </row>
    <row r="170" spans="1:79" s="9" customFormat="1" ht="12.75" customHeight="1" x14ac:dyDescent="0.2">
      <c r="A170" s="121"/>
      <c r="B170" s="121"/>
      <c r="C170" s="121"/>
      <c r="D170" s="121"/>
      <c r="E170" s="121"/>
      <c r="F170" s="121"/>
      <c r="G170" s="180" t="s">
        <v>179</v>
      </c>
      <c r="H170" s="180"/>
      <c r="I170" s="180"/>
      <c r="J170" s="180"/>
      <c r="K170" s="180"/>
      <c r="L170" s="180"/>
      <c r="M170" s="180"/>
      <c r="N170" s="180"/>
      <c r="O170" s="180"/>
      <c r="P170" s="180"/>
      <c r="Q170" s="180"/>
      <c r="R170" s="180"/>
      <c r="S170" s="180"/>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f>IF(ISNUMBER(AK170),AK170,0)-IF(ISNUMBER(AE170),AE170,0)</f>
        <v>0</v>
      </c>
      <c r="AR170" s="178"/>
      <c r="AS170" s="178"/>
      <c r="AT170" s="178"/>
      <c r="AU170" s="178"/>
      <c r="AV170" s="178"/>
      <c r="AW170" s="178"/>
      <c r="AX170" s="178"/>
      <c r="AY170" s="178"/>
      <c r="AZ170" s="178"/>
      <c r="BA170" s="178"/>
      <c r="BB170" s="178"/>
      <c r="BC170" s="178"/>
      <c r="BD170" s="178"/>
      <c r="BE170" s="178"/>
      <c r="BF170" s="178"/>
      <c r="BG170" s="178">
        <f>IF(ISNUMBER(Z170),Z170,0)+IF(ISNUMBER(AK170),AK170,0)</f>
        <v>0</v>
      </c>
      <c r="BH170" s="178"/>
      <c r="BI170" s="178"/>
      <c r="BJ170" s="178"/>
      <c r="BK170" s="178"/>
      <c r="BL170" s="178"/>
      <c r="CA170" s="9" t="s">
        <v>59</v>
      </c>
    </row>
    <row r="172" spans="1:79" ht="14.25" customHeight="1" x14ac:dyDescent="0.2">
      <c r="A172" s="67" t="s">
        <v>683</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62" t="s">
        <v>617</v>
      </c>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79" ht="18" customHeight="1" x14ac:dyDescent="0.2">
      <c r="A174" s="57" t="s">
        <v>166</v>
      </c>
      <c r="B174" s="57"/>
      <c r="C174" s="57"/>
      <c r="D174" s="57"/>
      <c r="E174" s="57"/>
      <c r="F174" s="57"/>
      <c r="G174" s="57" t="s">
        <v>20</v>
      </c>
      <c r="H174" s="57"/>
      <c r="I174" s="57"/>
      <c r="J174" s="57"/>
      <c r="K174" s="57"/>
      <c r="L174" s="57"/>
      <c r="M174" s="57"/>
      <c r="N174" s="57"/>
      <c r="O174" s="57"/>
      <c r="P174" s="57"/>
      <c r="Q174" s="57" t="s">
        <v>670</v>
      </c>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t="s">
        <v>680</v>
      </c>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row>
    <row r="175" spans="1:79" ht="42.95" customHeight="1" x14ac:dyDescent="0.2">
      <c r="A175" s="57"/>
      <c r="B175" s="57"/>
      <c r="C175" s="57"/>
      <c r="D175" s="57"/>
      <c r="E175" s="57"/>
      <c r="F175" s="57"/>
      <c r="G175" s="57"/>
      <c r="H175" s="57"/>
      <c r="I175" s="57"/>
      <c r="J175" s="57"/>
      <c r="K175" s="57"/>
      <c r="L175" s="57"/>
      <c r="M175" s="57"/>
      <c r="N175" s="57"/>
      <c r="O175" s="57"/>
      <c r="P175" s="57"/>
      <c r="Q175" s="57" t="s">
        <v>171</v>
      </c>
      <c r="R175" s="57"/>
      <c r="S175" s="57"/>
      <c r="T175" s="57"/>
      <c r="U175" s="57"/>
      <c r="V175" s="74" t="s">
        <v>172</v>
      </c>
      <c r="W175" s="74"/>
      <c r="X175" s="74"/>
      <c r="Y175" s="74"/>
      <c r="Z175" s="57" t="s">
        <v>173</v>
      </c>
      <c r="AA175" s="57"/>
      <c r="AB175" s="57"/>
      <c r="AC175" s="57"/>
      <c r="AD175" s="57"/>
      <c r="AE175" s="57"/>
      <c r="AF175" s="57"/>
      <c r="AG175" s="57"/>
      <c r="AH175" s="57"/>
      <c r="AI175" s="57"/>
      <c r="AJ175" s="57" t="s">
        <v>174</v>
      </c>
      <c r="AK175" s="57"/>
      <c r="AL175" s="57"/>
      <c r="AM175" s="57"/>
      <c r="AN175" s="57"/>
      <c r="AO175" s="57" t="s">
        <v>21</v>
      </c>
      <c r="AP175" s="57"/>
      <c r="AQ175" s="57"/>
      <c r="AR175" s="57"/>
      <c r="AS175" s="57"/>
      <c r="AT175" s="74" t="s">
        <v>175</v>
      </c>
      <c r="AU175" s="74"/>
      <c r="AV175" s="74"/>
      <c r="AW175" s="74"/>
      <c r="AX175" s="57" t="s">
        <v>173</v>
      </c>
      <c r="AY175" s="57"/>
      <c r="AZ175" s="57"/>
      <c r="BA175" s="57"/>
      <c r="BB175" s="57"/>
      <c r="BC175" s="57"/>
      <c r="BD175" s="57"/>
      <c r="BE175" s="57"/>
      <c r="BF175" s="57"/>
      <c r="BG175" s="57"/>
      <c r="BH175" s="57" t="s">
        <v>176</v>
      </c>
      <c r="BI175" s="57"/>
      <c r="BJ175" s="57"/>
      <c r="BK175" s="57"/>
      <c r="BL175" s="57"/>
    </row>
    <row r="176" spans="1:79" ht="63"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74"/>
      <c r="W176" s="74"/>
      <c r="X176" s="74"/>
      <c r="Y176" s="74"/>
      <c r="Z176" s="57" t="s">
        <v>18</v>
      </c>
      <c r="AA176" s="57"/>
      <c r="AB176" s="57"/>
      <c r="AC176" s="57"/>
      <c r="AD176" s="57"/>
      <c r="AE176" s="57" t="s">
        <v>17</v>
      </c>
      <c r="AF176" s="57"/>
      <c r="AG176" s="57"/>
      <c r="AH176" s="57"/>
      <c r="AI176" s="57"/>
      <c r="AJ176" s="57"/>
      <c r="AK176" s="57"/>
      <c r="AL176" s="57"/>
      <c r="AM176" s="57"/>
      <c r="AN176" s="57"/>
      <c r="AO176" s="57"/>
      <c r="AP176" s="57"/>
      <c r="AQ176" s="57"/>
      <c r="AR176" s="57"/>
      <c r="AS176" s="57"/>
      <c r="AT176" s="74"/>
      <c r="AU176" s="74"/>
      <c r="AV176" s="74"/>
      <c r="AW176" s="74"/>
      <c r="AX176" s="57" t="s">
        <v>18</v>
      </c>
      <c r="AY176" s="57"/>
      <c r="AZ176" s="57"/>
      <c r="BA176" s="57"/>
      <c r="BB176" s="57"/>
      <c r="BC176" s="57" t="s">
        <v>17</v>
      </c>
      <c r="BD176" s="57"/>
      <c r="BE176" s="57"/>
      <c r="BF176" s="57"/>
      <c r="BG176" s="57"/>
      <c r="BH176" s="57"/>
      <c r="BI176" s="57"/>
      <c r="BJ176" s="57"/>
      <c r="BK176" s="57"/>
      <c r="BL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v>3</v>
      </c>
      <c r="R177" s="57"/>
      <c r="S177" s="57"/>
      <c r="T177" s="57"/>
      <c r="U177" s="57"/>
      <c r="V177" s="57">
        <v>4</v>
      </c>
      <c r="W177" s="57"/>
      <c r="X177" s="57"/>
      <c r="Y177" s="57"/>
      <c r="Z177" s="57">
        <v>5</v>
      </c>
      <c r="AA177" s="57"/>
      <c r="AB177" s="57"/>
      <c r="AC177" s="57"/>
      <c r="AD177" s="57"/>
      <c r="AE177" s="57">
        <v>6</v>
      </c>
      <c r="AF177" s="57"/>
      <c r="AG177" s="57"/>
      <c r="AH177" s="57"/>
      <c r="AI177" s="57"/>
      <c r="AJ177" s="57">
        <v>7</v>
      </c>
      <c r="AK177" s="57"/>
      <c r="AL177" s="57"/>
      <c r="AM177" s="57"/>
      <c r="AN177" s="57"/>
      <c r="AO177" s="57">
        <v>8</v>
      </c>
      <c r="AP177" s="57"/>
      <c r="AQ177" s="57"/>
      <c r="AR177" s="57"/>
      <c r="AS177" s="57"/>
      <c r="AT177" s="57">
        <v>9</v>
      </c>
      <c r="AU177" s="57"/>
      <c r="AV177" s="57"/>
      <c r="AW177" s="57"/>
      <c r="AX177" s="57">
        <v>10</v>
      </c>
      <c r="AY177" s="57"/>
      <c r="AZ177" s="57"/>
      <c r="BA177" s="57"/>
      <c r="BB177" s="57"/>
      <c r="BC177" s="57">
        <v>11</v>
      </c>
      <c r="BD177" s="57"/>
      <c r="BE177" s="57"/>
      <c r="BF177" s="57"/>
      <c r="BG177" s="57"/>
      <c r="BH177" s="57">
        <v>12</v>
      </c>
      <c r="BI177" s="57"/>
      <c r="BJ177" s="57"/>
      <c r="BK177" s="57"/>
      <c r="BL177" s="57"/>
    </row>
    <row r="178" spans="1:79" s="2" customFormat="1" ht="12" hidden="1" customHeight="1" x14ac:dyDescent="0.2">
      <c r="A178" s="60" t="s">
        <v>85</v>
      </c>
      <c r="B178" s="60"/>
      <c r="C178" s="60"/>
      <c r="D178" s="60"/>
      <c r="E178" s="60"/>
      <c r="F178" s="60"/>
      <c r="G178" s="100" t="s">
        <v>78</v>
      </c>
      <c r="H178" s="100"/>
      <c r="I178" s="100"/>
      <c r="J178" s="100"/>
      <c r="K178" s="100"/>
      <c r="L178" s="100"/>
      <c r="M178" s="100"/>
      <c r="N178" s="100"/>
      <c r="O178" s="100"/>
      <c r="P178" s="100"/>
      <c r="Q178" s="59" t="s">
        <v>101</v>
      </c>
      <c r="R178" s="59"/>
      <c r="S178" s="59"/>
      <c r="T178" s="59"/>
      <c r="U178" s="59"/>
      <c r="V178" s="59" t="s">
        <v>102</v>
      </c>
      <c r="W178" s="59"/>
      <c r="X178" s="59"/>
      <c r="Y178" s="59"/>
      <c r="Z178" s="59" t="s">
        <v>103</v>
      </c>
      <c r="AA178" s="59"/>
      <c r="AB178" s="59"/>
      <c r="AC178" s="59"/>
      <c r="AD178" s="59"/>
      <c r="AE178" s="59" t="s">
        <v>104</v>
      </c>
      <c r="AF178" s="59"/>
      <c r="AG178" s="59"/>
      <c r="AH178" s="59"/>
      <c r="AI178" s="59"/>
      <c r="AJ178" s="101" t="s">
        <v>124</v>
      </c>
      <c r="AK178" s="59"/>
      <c r="AL178" s="59"/>
      <c r="AM178" s="59"/>
      <c r="AN178" s="59"/>
      <c r="AO178" s="59" t="s">
        <v>105</v>
      </c>
      <c r="AP178" s="59"/>
      <c r="AQ178" s="59"/>
      <c r="AR178" s="59"/>
      <c r="AS178" s="59"/>
      <c r="AT178" s="101" t="s">
        <v>125</v>
      </c>
      <c r="AU178" s="59"/>
      <c r="AV178" s="59"/>
      <c r="AW178" s="59"/>
      <c r="AX178" s="59" t="s">
        <v>106</v>
      </c>
      <c r="AY178" s="59"/>
      <c r="AZ178" s="59"/>
      <c r="BA178" s="59"/>
      <c r="BB178" s="59"/>
      <c r="BC178" s="59" t="s">
        <v>107</v>
      </c>
      <c r="BD178" s="59"/>
      <c r="BE178" s="59"/>
      <c r="BF178" s="59"/>
      <c r="BG178" s="59"/>
      <c r="BH178" s="101" t="s">
        <v>124</v>
      </c>
      <c r="BI178" s="59"/>
      <c r="BJ178" s="59"/>
      <c r="BK178" s="59"/>
      <c r="BL178" s="59"/>
      <c r="CA178" s="2" t="s">
        <v>60</v>
      </c>
    </row>
    <row r="179" spans="1:79" s="9" customFormat="1" ht="12.75" customHeight="1" x14ac:dyDescent="0.2">
      <c r="A179" s="121"/>
      <c r="B179" s="121"/>
      <c r="C179" s="121"/>
      <c r="D179" s="121"/>
      <c r="E179" s="121"/>
      <c r="F179" s="121"/>
      <c r="G179" s="180" t="s">
        <v>179</v>
      </c>
      <c r="H179" s="180"/>
      <c r="I179" s="180"/>
      <c r="J179" s="180"/>
      <c r="K179" s="180"/>
      <c r="L179" s="180"/>
      <c r="M179" s="180"/>
      <c r="N179" s="180"/>
      <c r="O179" s="180"/>
      <c r="P179" s="180"/>
      <c r="Q179" s="178"/>
      <c r="R179" s="178"/>
      <c r="S179" s="178"/>
      <c r="T179" s="178"/>
      <c r="U179" s="178"/>
      <c r="V179" s="178"/>
      <c r="W179" s="178"/>
      <c r="X179" s="178"/>
      <c r="Y179" s="178"/>
      <c r="Z179" s="178"/>
      <c r="AA179" s="178"/>
      <c r="AB179" s="178"/>
      <c r="AC179" s="178"/>
      <c r="AD179" s="178"/>
      <c r="AE179" s="178"/>
      <c r="AF179" s="178"/>
      <c r="AG179" s="178"/>
      <c r="AH179" s="178"/>
      <c r="AI179" s="178"/>
      <c r="AJ179" s="178">
        <f>IF(ISNUMBER(Q179),Q179,0)-IF(ISNUMBER(Z179),Z179,0)</f>
        <v>0</v>
      </c>
      <c r="AK179" s="178"/>
      <c r="AL179" s="178"/>
      <c r="AM179" s="178"/>
      <c r="AN179" s="178"/>
      <c r="AO179" s="178"/>
      <c r="AP179" s="178"/>
      <c r="AQ179" s="178"/>
      <c r="AR179" s="178"/>
      <c r="AS179" s="178"/>
      <c r="AT179" s="178">
        <f>IF(ISNUMBER(V179),V179,0)-IF(ISNUMBER(Z179),Z179,0)-IF(ISNUMBER(AE179),AE179,0)</f>
        <v>0</v>
      </c>
      <c r="AU179" s="178"/>
      <c r="AV179" s="178"/>
      <c r="AW179" s="178"/>
      <c r="AX179" s="178"/>
      <c r="AY179" s="178"/>
      <c r="AZ179" s="178"/>
      <c r="BA179" s="178"/>
      <c r="BB179" s="178"/>
      <c r="BC179" s="178"/>
      <c r="BD179" s="178"/>
      <c r="BE179" s="178"/>
      <c r="BF179" s="178"/>
      <c r="BG179" s="178"/>
      <c r="BH179" s="178">
        <f>IF(ISNUMBER(AO179),AO179,0)-IF(ISNUMBER(AX179),AX179,0)</f>
        <v>0</v>
      </c>
      <c r="BI179" s="178"/>
      <c r="BJ179" s="178"/>
      <c r="BK179" s="178"/>
      <c r="BL179" s="178"/>
      <c r="CA179" s="9" t="s">
        <v>61</v>
      </c>
    </row>
    <row r="181" spans="1:79" ht="14.25" customHeight="1" x14ac:dyDescent="0.2">
      <c r="A181" s="67" t="s">
        <v>671</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
      <c r="A182" s="62" t="s">
        <v>617</v>
      </c>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79" ht="42.95" customHeight="1" x14ac:dyDescent="0.2">
      <c r="A183" s="74" t="s">
        <v>166</v>
      </c>
      <c r="B183" s="74"/>
      <c r="C183" s="74"/>
      <c r="D183" s="74"/>
      <c r="E183" s="74"/>
      <c r="F183" s="74"/>
      <c r="G183" s="57" t="s">
        <v>20</v>
      </c>
      <c r="H183" s="57"/>
      <c r="I183" s="57"/>
      <c r="J183" s="57"/>
      <c r="K183" s="57"/>
      <c r="L183" s="57"/>
      <c r="M183" s="57"/>
      <c r="N183" s="57"/>
      <c r="O183" s="57"/>
      <c r="P183" s="57"/>
      <c r="Q183" s="57"/>
      <c r="R183" s="57"/>
      <c r="S183" s="57"/>
      <c r="T183" s="57" t="s">
        <v>16</v>
      </c>
      <c r="U183" s="57"/>
      <c r="V183" s="57"/>
      <c r="W183" s="57"/>
      <c r="X183" s="57"/>
      <c r="Y183" s="57"/>
      <c r="Z183" s="57" t="s">
        <v>15</v>
      </c>
      <c r="AA183" s="57"/>
      <c r="AB183" s="57"/>
      <c r="AC183" s="57"/>
      <c r="AD183" s="57"/>
      <c r="AE183" s="57" t="s">
        <v>668</v>
      </c>
      <c r="AF183" s="57"/>
      <c r="AG183" s="57"/>
      <c r="AH183" s="57"/>
      <c r="AI183" s="57"/>
      <c r="AJ183" s="57"/>
      <c r="AK183" s="57" t="s">
        <v>672</v>
      </c>
      <c r="AL183" s="57"/>
      <c r="AM183" s="57"/>
      <c r="AN183" s="57"/>
      <c r="AO183" s="57"/>
      <c r="AP183" s="57"/>
      <c r="AQ183" s="57" t="s">
        <v>684</v>
      </c>
      <c r="AR183" s="57"/>
      <c r="AS183" s="57"/>
      <c r="AT183" s="57"/>
      <c r="AU183" s="57"/>
      <c r="AV183" s="57"/>
      <c r="AW183" s="57" t="s">
        <v>19</v>
      </c>
      <c r="AX183" s="57"/>
      <c r="AY183" s="57"/>
      <c r="AZ183" s="57"/>
      <c r="BA183" s="57"/>
      <c r="BB183" s="57"/>
      <c r="BC183" s="57"/>
      <c r="BD183" s="57"/>
      <c r="BE183" s="57" t="s">
        <v>190</v>
      </c>
      <c r="BF183" s="57"/>
      <c r="BG183" s="57"/>
      <c r="BH183" s="57"/>
      <c r="BI183" s="57"/>
      <c r="BJ183" s="57"/>
      <c r="BK183" s="57"/>
      <c r="BL183" s="57"/>
    </row>
    <row r="184" spans="1:79" ht="21.75" customHeight="1" x14ac:dyDescent="0.2">
      <c r="A184" s="74"/>
      <c r="B184" s="74"/>
      <c r="C184" s="74"/>
      <c r="D184" s="74"/>
      <c r="E184" s="74"/>
      <c r="F184" s="74"/>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v>4</v>
      </c>
      <c r="AA185" s="57"/>
      <c r="AB185" s="57"/>
      <c r="AC185" s="57"/>
      <c r="AD185" s="57"/>
      <c r="AE185" s="57">
        <v>5</v>
      </c>
      <c r="AF185" s="57"/>
      <c r="AG185" s="57"/>
      <c r="AH185" s="57"/>
      <c r="AI185" s="57"/>
      <c r="AJ185" s="57"/>
      <c r="AK185" s="57">
        <v>6</v>
      </c>
      <c r="AL185" s="57"/>
      <c r="AM185" s="57"/>
      <c r="AN185" s="57"/>
      <c r="AO185" s="57"/>
      <c r="AP185" s="57"/>
      <c r="AQ185" s="57">
        <v>7</v>
      </c>
      <c r="AR185" s="57"/>
      <c r="AS185" s="57"/>
      <c r="AT185" s="57"/>
      <c r="AU185" s="57"/>
      <c r="AV185" s="57"/>
      <c r="AW185" s="60">
        <v>8</v>
      </c>
      <c r="AX185" s="60"/>
      <c r="AY185" s="60"/>
      <c r="AZ185" s="60"/>
      <c r="BA185" s="60"/>
      <c r="BB185" s="60"/>
      <c r="BC185" s="60"/>
      <c r="BD185" s="60"/>
      <c r="BE185" s="60">
        <v>9</v>
      </c>
      <c r="BF185" s="60"/>
      <c r="BG185" s="60"/>
      <c r="BH185" s="60"/>
      <c r="BI185" s="60"/>
      <c r="BJ185" s="60"/>
      <c r="BK185" s="60"/>
      <c r="BL185" s="60"/>
    </row>
    <row r="186" spans="1:79" s="2" customFormat="1" ht="18.75" hidden="1" customHeight="1" x14ac:dyDescent="0.2">
      <c r="A186" s="60" t="s">
        <v>85</v>
      </c>
      <c r="B186" s="60"/>
      <c r="C186" s="60"/>
      <c r="D186" s="60"/>
      <c r="E186" s="60"/>
      <c r="F186" s="60"/>
      <c r="G186" s="100" t="s">
        <v>78</v>
      </c>
      <c r="H186" s="100"/>
      <c r="I186" s="100"/>
      <c r="J186" s="100"/>
      <c r="K186" s="100"/>
      <c r="L186" s="100"/>
      <c r="M186" s="100"/>
      <c r="N186" s="100"/>
      <c r="O186" s="100"/>
      <c r="P186" s="100"/>
      <c r="Q186" s="100"/>
      <c r="R186" s="100"/>
      <c r="S186" s="100"/>
      <c r="T186" s="59" t="s">
        <v>101</v>
      </c>
      <c r="U186" s="59"/>
      <c r="V186" s="59"/>
      <c r="W186" s="59"/>
      <c r="X186" s="59"/>
      <c r="Y186" s="59"/>
      <c r="Z186" s="59" t="s">
        <v>102</v>
      </c>
      <c r="AA186" s="59"/>
      <c r="AB186" s="59"/>
      <c r="AC186" s="59"/>
      <c r="AD186" s="59"/>
      <c r="AE186" s="59" t="s">
        <v>103</v>
      </c>
      <c r="AF186" s="59"/>
      <c r="AG186" s="59"/>
      <c r="AH186" s="59"/>
      <c r="AI186" s="59"/>
      <c r="AJ186" s="59"/>
      <c r="AK186" s="59" t="s">
        <v>104</v>
      </c>
      <c r="AL186" s="59"/>
      <c r="AM186" s="59"/>
      <c r="AN186" s="59"/>
      <c r="AO186" s="59"/>
      <c r="AP186" s="59"/>
      <c r="AQ186" s="59" t="s">
        <v>105</v>
      </c>
      <c r="AR186" s="59"/>
      <c r="AS186" s="59"/>
      <c r="AT186" s="59"/>
      <c r="AU186" s="59"/>
      <c r="AV186" s="59"/>
      <c r="AW186" s="100" t="s">
        <v>108</v>
      </c>
      <c r="AX186" s="100"/>
      <c r="AY186" s="100"/>
      <c r="AZ186" s="100"/>
      <c r="BA186" s="100"/>
      <c r="BB186" s="100"/>
      <c r="BC186" s="100"/>
      <c r="BD186" s="100"/>
      <c r="BE186" s="100" t="s">
        <v>109</v>
      </c>
      <c r="BF186" s="100"/>
      <c r="BG186" s="100"/>
      <c r="BH186" s="100"/>
      <c r="BI186" s="100"/>
      <c r="BJ186" s="100"/>
      <c r="BK186" s="100"/>
      <c r="BL186" s="100"/>
      <c r="CA186" s="2" t="s">
        <v>62</v>
      </c>
    </row>
    <row r="187" spans="1:79" s="9" customFormat="1" ht="12.75" customHeight="1" x14ac:dyDescent="0.2">
      <c r="A187" s="121"/>
      <c r="B187" s="121"/>
      <c r="C187" s="121"/>
      <c r="D187" s="121"/>
      <c r="E187" s="121"/>
      <c r="F187" s="121"/>
      <c r="G187" s="180" t="s">
        <v>179</v>
      </c>
      <c r="H187" s="180"/>
      <c r="I187" s="180"/>
      <c r="J187" s="180"/>
      <c r="K187" s="180"/>
      <c r="L187" s="180"/>
      <c r="M187" s="180"/>
      <c r="N187" s="180"/>
      <c r="O187" s="180"/>
      <c r="P187" s="180"/>
      <c r="Q187" s="180"/>
      <c r="R187" s="180"/>
      <c r="S187" s="180"/>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80"/>
      <c r="AX187" s="180"/>
      <c r="AY187" s="180"/>
      <c r="AZ187" s="180"/>
      <c r="BA187" s="180"/>
      <c r="BB187" s="180"/>
      <c r="BC187" s="180"/>
      <c r="BD187" s="180"/>
      <c r="BE187" s="180"/>
      <c r="BF187" s="180"/>
      <c r="BG187" s="180"/>
      <c r="BH187" s="180"/>
      <c r="BI187" s="180"/>
      <c r="BJ187" s="180"/>
      <c r="BK187" s="180"/>
      <c r="BL187" s="180"/>
      <c r="CA187" s="9" t="s">
        <v>63</v>
      </c>
    </row>
    <row r="189" spans="1:79" ht="14.25" customHeight="1" x14ac:dyDescent="0.2">
      <c r="A189" s="67" t="s">
        <v>673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1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64" ht="14.25" x14ac:dyDescent="0.2">
      <c r="A193" s="67" t="s">
        <v>697</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ht="14.25" x14ac:dyDescent="0.2">
      <c r="A194" s="67" t="s">
        <v>674</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ht="15" customHeight="1" x14ac:dyDescent="0.2">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64" ht="1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9" spans="1:64" ht="18.95" customHeight="1" x14ac:dyDescent="0.2">
      <c r="A199" s="154" t="s">
        <v>611</v>
      </c>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40"/>
      <c r="AC199" s="40"/>
      <c r="AD199" s="40"/>
      <c r="AE199" s="40"/>
      <c r="AF199" s="40"/>
      <c r="AG199" s="40"/>
      <c r="AH199" s="43"/>
      <c r="AI199" s="43"/>
      <c r="AJ199" s="43"/>
      <c r="AK199" s="43"/>
      <c r="AL199" s="43"/>
      <c r="AM199" s="43"/>
      <c r="AN199" s="43"/>
      <c r="AO199" s="43"/>
      <c r="AP199" s="43"/>
      <c r="AQ199" s="40"/>
      <c r="AR199" s="40"/>
      <c r="AS199" s="40"/>
      <c r="AT199" s="40"/>
      <c r="AU199" s="155" t="s">
        <v>665</v>
      </c>
      <c r="AV199" s="153"/>
      <c r="AW199" s="153"/>
      <c r="AX199" s="153"/>
      <c r="AY199" s="153"/>
      <c r="AZ199" s="153"/>
      <c r="BA199" s="153"/>
      <c r="BB199" s="153"/>
      <c r="BC199" s="153"/>
      <c r="BD199" s="153"/>
      <c r="BE199" s="153"/>
      <c r="BF199" s="153"/>
    </row>
    <row r="200" spans="1:64" ht="12.75" customHeight="1" x14ac:dyDescent="0.2">
      <c r="AB200" s="41"/>
      <c r="AC200" s="41"/>
      <c r="AD200" s="41"/>
      <c r="AE200" s="41"/>
      <c r="AF200" s="41"/>
      <c r="AG200" s="41"/>
      <c r="AH200" s="45" t="s">
        <v>2</v>
      </c>
      <c r="AI200" s="45"/>
      <c r="AJ200" s="45"/>
      <c r="AK200" s="45"/>
      <c r="AL200" s="45"/>
      <c r="AM200" s="45"/>
      <c r="AN200" s="45"/>
      <c r="AO200" s="45"/>
      <c r="AP200" s="45"/>
      <c r="AQ200" s="41"/>
      <c r="AR200" s="41"/>
      <c r="AS200" s="41"/>
      <c r="AT200" s="41"/>
      <c r="AU200" s="45" t="s">
        <v>219</v>
      </c>
      <c r="AV200" s="45"/>
      <c r="AW200" s="45"/>
      <c r="AX200" s="45"/>
      <c r="AY200" s="45"/>
      <c r="AZ200" s="45"/>
      <c r="BA200" s="45"/>
      <c r="BB200" s="45"/>
      <c r="BC200" s="45"/>
      <c r="BD200" s="45"/>
      <c r="BE200" s="45"/>
      <c r="BF200" s="45"/>
    </row>
    <row r="201" spans="1:64" ht="15" x14ac:dyDescent="0.2">
      <c r="AB201" s="41"/>
      <c r="AC201" s="41"/>
      <c r="AD201" s="41"/>
      <c r="AE201" s="41"/>
      <c r="AF201" s="41"/>
      <c r="AG201" s="41"/>
      <c r="AH201" s="42"/>
      <c r="AI201" s="42"/>
      <c r="AJ201" s="42"/>
      <c r="AK201" s="42"/>
      <c r="AL201" s="42"/>
      <c r="AM201" s="42"/>
      <c r="AN201" s="42"/>
      <c r="AO201" s="42"/>
      <c r="AP201" s="42"/>
      <c r="AQ201" s="41"/>
      <c r="AR201" s="41"/>
      <c r="AS201" s="41"/>
      <c r="AT201" s="41"/>
      <c r="AU201" s="42"/>
      <c r="AV201" s="42"/>
      <c r="AW201" s="42"/>
      <c r="AX201" s="42"/>
      <c r="AY201" s="42"/>
      <c r="AZ201" s="42"/>
      <c r="BA201" s="42"/>
      <c r="BB201" s="42"/>
      <c r="BC201" s="42"/>
      <c r="BD201" s="42"/>
      <c r="BE201" s="42"/>
      <c r="BF201" s="42"/>
    </row>
    <row r="202" spans="1:64" ht="18" customHeight="1" x14ac:dyDescent="0.2">
      <c r="A202" s="154" t="s">
        <v>612</v>
      </c>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41"/>
      <c r="AC202" s="41"/>
      <c r="AD202" s="41"/>
      <c r="AE202" s="41"/>
      <c r="AF202" s="41"/>
      <c r="AG202" s="41"/>
      <c r="AH202" s="44"/>
      <c r="AI202" s="44"/>
      <c r="AJ202" s="44"/>
      <c r="AK202" s="44"/>
      <c r="AL202" s="44"/>
      <c r="AM202" s="44"/>
      <c r="AN202" s="44"/>
      <c r="AO202" s="44"/>
      <c r="AP202" s="44"/>
      <c r="AQ202" s="41"/>
      <c r="AR202" s="41"/>
      <c r="AS202" s="41"/>
      <c r="AT202" s="41"/>
      <c r="AU202" s="156" t="s">
        <v>666</v>
      </c>
      <c r="AV202" s="153"/>
      <c r="AW202" s="153"/>
      <c r="AX202" s="153"/>
      <c r="AY202" s="153"/>
      <c r="AZ202" s="153"/>
      <c r="BA202" s="153"/>
      <c r="BB202" s="153"/>
      <c r="BC202" s="153"/>
      <c r="BD202" s="153"/>
      <c r="BE202" s="153"/>
      <c r="BF202" s="153"/>
    </row>
    <row r="203" spans="1:64" ht="12" customHeight="1" x14ac:dyDescent="0.2">
      <c r="AB203" s="41"/>
      <c r="AC203" s="41"/>
      <c r="AD203" s="41"/>
      <c r="AE203" s="41"/>
      <c r="AF203" s="41"/>
      <c r="AG203" s="41"/>
      <c r="AH203" s="45" t="s">
        <v>2</v>
      </c>
      <c r="AI203" s="45"/>
      <c r="AJ203" s="45"/>
      <c r="AK203" s="45"/>
      <c r="AL203" s="45"/>
      <c r="AM203" s="45"/>
      <c r="AN203" s="45"/>
      <c r="AO203" s="45"/>
      <c r="AP203" s="45"/>
      <c r="AQ203" s="41"/>
      <c r="AR203" s="41"/>
      <c r="AS203" s="41"/>
      <c r="AT203" s="41"/>
      <c r="AU203" s="45" t="s">
        <v>219</v>
      </c>
      <c r="AV203" s="45"/>
      <c r="AW203" s="45"/>
      <c r="AX203" s="45"/>
      <c r="AY203" s="45"/>
      <c r="AZ203" s="45"/>
      <c r="BA203" s="45"/>
      <c r="BB203" s="45"/>
      <c r="BC203" s="45"/>
      <c r="BD203" s="45"/>
      <c r="BE203" s="45"/>
      <c r="BF203" s="45"/>
    </row>
  </sheetData>
  <mergeCells count="1060">
    <mergeCell ref="AX129:AZ129"/>
    <mergeCell ref="BA129:BC129"/>
    <mergeCell ref="BD129:BF129"/>
    <mergeCell ref="BG129:BI129"/>
    <mergeCell ref="BJ129:BL129"/>
    <mergeCell ref="A129:C129"/>
    <mergeCell ref="D129:V129"/>
    <mergeCell ref="W129:Y129"/>
    <mergeCell ref="Z129:AB129"/>
    <mergeCell ref="AC129:AE129"/>
    <mergeCell ref="AF129:AH129"/>
    <mergeCell ref="AI129:AK129"/>
    <mergeCell ref="A119:T119"/>
    <mergeCell ref="U119:Y119"/>
    <mergeCell ref="Z119:AD119"/>
    <mergeCell ref="AE119:AI119"/>
    <mergeCell ref="AJ119:AN119"/>
    <mergeCell ref="AO119:AS119"/>
    <mergeCell ref="AT119:AX119"/>
    <mergeCell ref="AY119:BC119"/>
    <mergeCell ref="BD119:BH119"/>
    <mergeCell ref="BG68:BK68"/>
    <mergeCell ref="BG67:BK67"/>
    <mergeCell ref="A68:D68"/>
    <mergeCell ref="E68:W68"/>
    <mergeCell ref="X68:AB68"/>
    <mergeCell ref="AC68:AG68"/>
    <mergeCell ref="AH68:AL68"/>
    <mergeCell ref="AM68:AQ68"/>
    <mergeCell ref="AR68:AV68"/>
    <mergeCell ref="AW68:BA68"/>
    <mergeCell ref="BB68:BF68"/>
    <mergeCell ref="A67:D67"/>
    <mergeCell ref="E67:W67"/>
    <mergeCell ref="X67:AB67"/>
    <mergeCell ref="AC67:AG67"/>
    <mergeCell ref="AH67:AL67"/>
    <mergeCell ref="BL50:BP50"/>
    <mergeCell ref="BQ50:BT50"/>
    <mergeCell ref="BU50:BY50"/>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A49:D49"/>
    <mergeCell ref="E49:T49"/>
    <mergeCell ref="U49:Y49"/>
    <mergeCell ref="Z49:AD49"/>
    <mergeCell ref="AE49:AH49"/>
    <mergeCell ref="AI49:AM49"/>
    <mergeCell ref="AN49:AR49"/>
    <mergeCell ref="AS49:AW49"/>
    <mergeCell ref="AX49:BA49"/>
    <mergeCell ref="A202:AA202"/>
    <mergeCell ref="AH202:AP202"/>
    <mergeCell ref="AU202:BF202"/>
    <mergeCell ref="AH203:AP203"/>
    <mergeCell ref="AU203:BF203"/>
    <mergeCell ref="A195:BL195"/>
    <mergeCell ref="A199:AA199"/>
    <mergeCell ref="AH199:AP199"/>
    <mergeCell ref="AU199:BF199"/>
    <mergeCell ref="AH200:AP200"/>
    <mergeCell ref="AU200:BF200"/>
    <mergeCell ref="AW187:BD187"/>
    <mergeCell ref="BE187:BL187"/>
    <mergeCell ref="A189:BL189"/>
    <mergeCell ref="A190:BL190"/>
    <mergeCell ref="A193:BL193"/>
    <mergeCell ref="A194:BL194"/>
    <mergeCell ref="AQ186:AV186"/>
    <mergeCell ref="AW186:BD186"/>
    <mergeCell ref="BE186:BL186"/>
    <mergeCell ref="A187:F187"/>
    <mergeCell ref="G187:S187"/>
    <mergeCell ref="T187:Y187"/>
    <mergeCell ref="Z187:AD187"/>
    <mergeCell ref="AE187:AJ187"/>
    <mergeCell ref="AK187:AP187"/>
    <mergeCell ref="AQ187:AV187"/>
    <mergeCell ref="A186:F186"/>
    <mergeCell ref="G186:S186"/>
    <mergeCell ref="T186:Y186"/>
    <mergeCell ref="Z186:AD186"/>
    <mergeCell ref="AE186:AJ186"/>
    <mergeCell ref="AK186:AP186"/>
    <mergeCell ref="BE183:BL184"/>
    <mergeCell ref="A185:F185"/>
    <mergeCell ref="G185:S185"/>
    <mergeCell ref="T185:Y185"/>
    <mergeCell ref="Z185:AD185"/>
    <mergeCell ref="AE185:AJ185"/>
    <mergeCell ref="AK185:AP185"/>
    <mergeCell ref="AQ185:AV185"/>
    <mergeCell ref="AW185:BD185"/>
    <mergeCell ref="BE185:BL185"/>
    <mergeCell ref="A181:BL181"/>
    <mergeCell ref="A182:BL182"/>
    <mergeCell ref="A183:F184"/>
    <mergeCell ref="G183:S184"/>
    <mergeCell ref="T183:Y184"/>
    <mergeCell ref="Z183:AD184"/>
    <mergeCell ref="AE183:AJ184"/>
    <mergeCell ref="AK183:AP184"/>
    <mergeCell ref="AQ183:AV184"/>
    <mergeCell ref="AW183:BD184"/>
    <mergeCell ref="AJ179:AN179"/>
    <mergeCell ref="AO179:AS179"/>
    <mergeCell ref="AT179:AW179"/>
    <mergeCell ref="AX179:BB179"/>
    <mergeCell ref="BC179:BG179"/>
    <mergeCell ref="BH179:BL179"/>
    <mergeCell ref="A179:F179"/>
    <mergeCell ref="G179:P179"/>
    <mergeCell ref="Q179:U179"/>
    <mergeCell ref="V179:Y179"/>
    <mergeCell ref="Z179:AD179"/>
    <mergeCell ref="AE179:AI179"/>
    <mergeCell ref="AJ178:AN178"/>
    <mergeCell ref="AO178:AS178"/>
    <mergeCell ref="AT178:AW178"/>
    <mergeCell ref="AX178:BB178"/>
    <mergeCell ref="BC178:BG178"/>
    <mergeCell ref="BH178:BL178"/>
    <mergeCell ref="A178:F178"/>
    <mergeCell ref="G178:P178"/>
    <mergeCell ref="Q178:U178"/>
    <mergeCell ref="V178:Y178"/>
    <mergeCell ref="Z178:AD178"/>
    <mergeCell ref="AE178:AI178"/>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T175:AW176"/>
    <mergeCell ref="AX175:BG175"/>
    <mergeCell ref="BH175:BL176"/>
    <mergeCell ref="Z176:AD176"/>
    <mergeCell ref="AE176:AI176"/>
    <mergeCell ref="AX176:BB176"/>
    <mergeCell ref="BC176:BG176"/>
    <mergeCell ref="A173:BL173"/>
    <mergeCell ref="A174:F176"/>
    <mergeCell ref="G174:P176"/>
    <mergeCell ref="Q174:AN174"/>
    <mergeCell ref="AO174:BL174"/>
    <mergeCell ref="Q175:U176"/>
    <mergeCell ref="V175:Y176"/>
    <mergeCell ref="Z175:AI175"/>
    <mergeCell ref="AJ175:AN176"/>
    <mergeCell ref="AO175:AS176"/>
    <mergeCell ref="AK170:AP170"/>
    <mergeCell ref="AQ170:AV170"/>
    <mergeCell ref="AW170:BA170"/>
    <mergeCell ref="BB170:BF170"/>
    <mergeCell ref="BG170:BL170"/>
    <mergeCell ref="A172:BL172"/>
    <mergeCell ref="AK169:AP169"/>
    <mergeCell ref="AQ169:AV169"/>
    <mergeCell ref="AW169:BA169"/>
    <mergeCell ref="BB169:BF169"/>
    <mergeCell ref="BG169:BL169"/>
    <mergeCell ref="A170:F170"/>
    <mergeCell ref="G170:S170"/>
    <mergeCell ref="T170:Y170"/>
    <mergeCell ref="Z170:AD170"/>
    <mergeCell ref="AE170:AJ170"/>
    <mergeCell ref="AK168:AP168"/>
    <mergeCell ref="AQ168:AV168"/>
    <mergeCell ref="AW168:BA168"/>
    <mergeCell ref="BB168:BF168"/>
    <mergeCell ref="BG168:BL168"/>
    <mergeCell ref="A169:F169"/>
    <mergeCell ref="G169:S169"/>
    <mergeCell ref="T169:Y169"/>
    <mergeCell ref="Z169:AD169"/>
    <mergeCell ref="AE169:AJ169"/>
    <mergeCell ref="AQ166:AV167"/>
    <mergeCell ref="AW166:BF166"/>
    <mergeCell ref="BG166:BL167"/>
    <mergeCell ref="AW167:BA167"/>
    <mergeCell ref="BB167:BF167"/>
    <mergeCell ref="A168:F168"/>
    <mergeCell ref="G168:S168"/>
    <mergeCell ref="T168:Y168"/>
    <mergeCell ref="Z168:AD168"/>
    <mergeCell ref="AE168:AJ168"/>
    <mergeCell ref="A166:F167"/>
    <mergeCell ref="G166:S167"/>
    <mergeCell ref="T166:Y167"/>
    <mergeCell ref="Z166:AD167"/>
    <mergeCell ref="AE166:AJ167"/>
    <mergeCell ref="AK166:AP167"/>
    <mergeCell ref="BP156:BS156"/>
    <mergeCell ref="A159:BL159"/>
    <mergeCell ref="A160:BL160"/>
    <mergeCell ref="A163:BL163"/>
    <mergeCell ref="A164:BL164"/>
    <mergeCell ref="A165:BL165"/>
    <mergeCell ref="AO156:AR156"/>
    <mergeCell ref="AS156:AW156"/>
    <mergeCell ref="AX156:BA156"/>
    <mergeCell ref="BB156:BF156"/>
    <mergeCell ref="BG156:BJ156"/>
    <mergeCell ref="BK156:BO156"/>
    <mergeCell ref="BB155:BF155"/>
    <mergeCell ref="BG155:BJ155"/>
    <mergeCell ref="BK155:BO155"/>
    <mergeCell ref="BP155:BS155"/>
    <mergeCell ref="A156:M156"/>
    <mergeCell ref="N156:U156"/>
    <mergeCell ref="V156:Z156"/>
    <mergeCell ref="AA156:AE156"/>
    <mergeCell ref="AF156:AI156"/>
    <mergeCell ref="AJ156:AN156"/>
    <mergeCell ref="BP154:BS154"/>
    <mergeCell ref="A155:M155"/>
    <mergeCell ref="N155:U155"/>
    <mergeCell ref="V155:Z155"/>
    <mergeCell ref="AA155:AE155"/>
    <mergeCell ref="AF155:AI155"/>
    <mergeCell ref="AJ155:AN155"/>
    <mergeCell ref="AO155:AR155"/>
    <mergeCell ref="AS155:AW155"/>
    <mergeCell ref="AX155:BA155"/>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AA153:AE153"/>
    <mergeCell ref="AF153:AI153"/>
    <mergeCell ref="AJ153:AN153"/>
    <mergeCell ref="AO153:AR153"/>
    <mergeCell ref="AS153:AW153"/>
    <mergeCell ref="AX153:BA153"/>
    <mergeCell ref="A150:BL150"/>
    <mergeCell ref="A151:BM151"/>
    <mergeCell ref="A152:M153"/>
    <mergeCell ref="N152:U153"/>
    <mergeCell ref="V152:Z153"/>
    <mergeCell ref="AA152:AI152"/>
    <mergeCell ref="AJ152:AR152"/>
    <mergeCell ref="AS152:BA152"/>
    <mergeCell ref="BB152:BJ152"/>
    <mergeCell ref="BK152:BS152"/>
    <mergeCell ref="AZ146:BD146"/>
    <mergeCell ref="A147:F147"/>
    <mergeCell ref="G147:S147"/>
    <mergeCell ref="T147:Z147"/>
    <mergeCell ref="AA147:AE147"/>
    <mergeCell ref="AF147:AJ147"/>
    <mergeCell ref="AK147:AO147"/>
    <mergeCell ref="AP147:AT147"/>
    <mergeCell ref="AU147:AY147"/>
    <mergeCell ref="AZ147:BD147"/>
    <mergeCell ref="AU145:AY145"/>
    <mergeCell ref="AZ145:BD145"/>
    <mergeCell ref="A146:F146"/>
    <mergeCell ref="G146:S146"/>
    <mergeCell ref="T146:Z146"/>
    <mergeCell ref="AA146:AE146"/>
    <mergeCell ref="AF146:AJ146"/>
    <mergeCell ref="AK146:AO146"/>
    <mergeCell ref="AP146:AT146"/>
    <mergeCell ref="AU146:AY146"/>
    <mergeCell ref="AP144:AT144"/>
    <mergeCell ref="AU144:AY144"/>
    <mergeCell ref="AZ144:BD144"/>
    <mergeCell ref="A145:F145"/>
    <mergeCell ref="G145:S145"/>
    <mergeCell ref="T145:Z145"/>
    <mergeCell ref="AA145:AE145"/>
    <mergeCell ref="AF145:AJ145"/>
    <mergeCell ref="AK145:AO145"/>
    <mergeCell ref="AP145:AT145"/>
    <mergeCell ref="A141:BL141"/>
    <mergeCell ref="A142:BD142"/>
    <mergeCell ref="A143:F144"/>
    <mergeCell ref="G143:S144"/>
    <mergeCell ref="T143:Z144"/>
    <mergeCell ref="AA143:AO143"/>
    <mergeCell ref="AP143:BD143"/>
    <mergeCell ref="AA144:AE144"/>
    <mergeCell ref="AF144:AJ144"/>
    <mergeCell ref="AK144:AO144"/>
    <mergeCell ref="AP139:AT139"/>
    <mergeCell ref="AU139:AY139"/>
    <mergeCell ref="AZ139:BD139"/>
    <mergeCell ref="BE139:BI139"/>
    <mergeCell ref="BJ139:BN139"/>
    <mergeCell ref="BO139:BS139"/>
    <mergeCell ref="A139:F139"/>
    <mergeCell ref="G139:S139"/>
    <mergeCell ref="T139:Z139"/>
    <mergeCell ref="AA139:AE139"/>
    <mergeCell ref="AF139:AJ139"/>
    <mergeCell ref="AK139:AO139"/>
    <mergeCell ref="AP138:AT138"/>
    <mergeCell ref="AU138:AY138"/>
    <mergeCell ref="AZ138:BD138"/>
    <mergeCell ref="BE138:BI138"/>
    <mergeCell ref="BJ138:BN138"/>
    <mergeCell ref="BO138:BS138"/>
    <mergeCell ref="A138:F138"/>
    <mergeCell ref="G138:S138"/>
    <mergeCell ref="T138:Z138"/>
    <mergeCell ref="AA138:AE138"/>
    <mergeCell ref="AF138:AJ138"/>
    <mergeCell ref="AK138:AO138"/>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4:BS134"/>
    <mergeCell ref="A135:F136"/>
    <mergeCell ref="G135:S136"/>
    <mergeCell ref="T135:Z136"/>
    <mergeCell ref="AA135:AO135"/>
    <mergeCell ref="AP135:BD135"/>
    <mergeCell ref="BE135:BS135"/>
    <mergeCell ref="AA136:AE136"/>
    <mergeCell ref="AF136:AJ136"/>
    <mergeCell ref="AK136:AO136"/>
    <mergeCell ref="BA128:BC128"/>
    <mergeCell ref="BD128:BF128"/>
    <mergeCell ref="BG128:BI128"/>
    <mergeCell ref="BJ128:BL128"/>
    <mergeCell ref="A132:BL132"/>
    <mergeCell ref="A133:BS133"/>
    <mergeCell ref="AL129:AN129"/>
    <mergeCell ref="AO129:AQ129"/>
    <mergeCell ref="AR129:AT129"/>
    <mergeCell ref="AU129:AW129"/>
    <mergeCell ref="AI128:AK128"/>
    <mergeCell ref="AL128:AN128"/>
    <mergeCell ref="AO128:AQ128"/>
    <mergeCell ref="AR128:AT128"/>
    <mergeCell ref="AU128:AW128"/>
    <mergeCell ref="AX128:AZ128"/>
    <mergeCell ref="BA127:BC127"/>
    <mergeCell ref="BD127:BF127"/>
    <mergeCell ref="BG127:BI127"/>
    <mergeCell ref="BJ127:BL127"/>
    <mergeCell ref="A128:C128"/>
    <mergeCell ref="D128:V128"/>
    <mergeCell ref="W128:Y128"/>
    <mergeCell ref="Z128:AB128"/>
    <mergeCell ref="AC128:AE128"/>
    <mergeCell ref="AF128:AH128"/>
    <mergeCell ref="AI127:AK127"/>
    <mergeCell ref="AL127:AN127"/>
    <mergeCell ref="AO127:AQ127"/>
    <mergeCell ref="AR127:AT127"/>
    <mergeCell ref="AU127:AW127"/>
    <mergeCell ref="AX127:AZ127"/>
    <mergeCell ref="BA126:BC126"/>
    <mergeCell ref="BD126:BF126"/>
    <mergeCell ref="BG126:BI126"/>
    <mergeCell ref="BJ126:BL126"/>
    <mergeCell ref="A127:C127"/>
    <mergeCell ref="D127:V127"/>
    <mergeCell ref="W127:Y127"/>
    <mergeCell ref="Z127:AB127"/>
    <mergeCell ref="AC127:AE127"/>
    <mergeCell ref="AF127:AH127"/>
    <mergeCell ref="AI126:AK126"/>
    <mergeCell ref="AL126:AN126"/>
    <mergeCell ref="AO126:AQ126"/>
    <mergeCell ref="AR126:AT126"/>
    <mergeCell ref="AU126:AW126"/>
    <mergeCell ref="AX126:AZ126"/>
    <mergeCell ref="A126:C126"/>
    <mergeCell ref="D126:V126"/>
    <mergeCell ref="W126:Y126"/>
    <mergeCell ref="Z126:AB126"/>
    <mergeCell ref="AC126:AE126"/>
    <mergeCell ref="AF126:AH126"/>
    <mergeCell ref="BJ124:BL125"/>
    <mergeCell ref="W125:Y125"/>
    <mergeCell ref="Z125:AB125"/>
    <mergeCell ref="AC125:AE125"/>
    <mergeCell ref="AF125:AH125"/>
    <mergeCell ref="AI125:AK125"/>
    <mergeCell ref="AL125:AN125"/>
    <mergeCell ref="AO125:AQ125"/>
    <mergeCell ref="AR125:AT125"/>
    <mergeCell ref="BG123:BL123"/>
    <mergeCell ref="W124:AB124"/>
    <mergeCell ref="AC124:AH124"/>
    <mergeCell ref="AI124:AN124"/>
    <mergeCell ref="AO124:AT124"/>
    <mergeCell ref="AU124:AW125"/>
    <mergeCell ref="AX124:AZ125"/>
    <mergeCell ref="BA124:BC125"/>
    <mergeCell ref="BD124:BF125"/>
    <mergeCell ref="BG124:BI125"/>
    <mergeCell ref="A123:C125"/>
    <mergeCell ref="D123:V125"/>
    <mergeCell ref="W123:AH123"/>
    <mergeCell ref="AI123:AT123"/>
    <mergeCell ref="AU123:AZ123"/>
    <mergeCell ref="BA123:BF123"/>
    <mergeCell ref="AT118:AX118"/>
    <mergeCell ref="AY118:BC118"/>
    <mergeCell ref="BD118:BH118"/>
    <mergeCell ref="BI118:BM118"/>
    <mergeCell ref="BN118:BR118"/>
    <mergeCell ref="A122:BL122"/>
    <mergeCell ref="BI119:BM119"/>
    <mergeCell ref="BN119:BR119"/>
    <mergeCell ref="A118:T118"/>
    <mergeCell ref="U118:Y118"/>
    <mergeCell ref="Z118:AD118"/>
    <mergeCell ref="AE118:AI118"/>
    <mergeCell ref="AJ118:AN118"/>
    <mergeCell ref="AO118:AS118"/>
    <mergeCell ref="AO117:AS117"/>
    <mergeCell ref="AT117:AX117"/>
    <mergeCell ref="AY117:BC117"/>
    <mergeCell ref="BD117:BH117"/>
    <mergeCell ref="BI117:BM117"/>
    <mergeCell ref="BN117:BR117"/>
    <mergeCell ref="AT116:AX116"/>
    <mergeCell ref="AY116:BC116"/>
    <mergeCell ref="BD116:BH116"/>
    <mergeCell ref="BI116:BM116"/>
    <mergeCell ref="BN116:BR116"/>
    <mergeCell ref="A117:T117"/>
    <mergeCell ref="U117:Y117"/>
    <mergeCell ref="Z117:AD117"/>
    <mergeCell ref="AE117:AI117"/>
    <mergeCell ref="AJ117:AN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114:T115"/>
    <mergeCell ref="U114:AD114"/>
    <mergeCell ref="AE114:AN114"/>
    <mergeCell ref="AO114:AX114"/>
    <mergeCell ref="AY114:BH114"/>
    <mergeCell ref="BI114:BR114"/>
    <mergeCell ref="U115:Y115"/>
    <mergeCell ref="Z115:AD115"/>
    <mergeCell ref="AE115:AI115"/>
    <mergeCell ref="AJ115:AN115"/>
    <mergeCell ref="AP110:AT110"/>
    <mergeCell ref="AU110:AY110"/>
    <mergeCell ref="AZ110:BD110"/>
    <mergeCell ref="BE110:BI110"/>
    <mergeCell ref="A112:BL112"/>
    <mergeCell ref="A113:BR113"/>
    <mergeCell ref="AP109:AT109"/>
    <mergeCell ref="AU109:AY109"/>
    <mergeCell ref="AZ109:BD109"/>
    <mergeCell ref="BE109:BI109"/>
    <mergeCell ref="A110:C110"/>
    <mergeCell ref="D110:P110"/>
    <mergeCell ref="Q110:U110"/>
    <mergeCell ref="V110:AE110"/>
    <mergeCell ref="AF110:AJ110"/>
    <mergeCell ref="AK110:AO110"/>
    <mergeCell ref="AP108:AT108"/>
    <mergeCell ref="AU108:AY108"/>
    <mergeCell ref="AZ108:BD108"/>
    <mergeCell ref="BE108:BI108"/>
    <mergeCell ref="A109:C109"/>
    <mergeCell ref="D109:P109"/>
    <mergeCell ref="Q109:U109"/>
    <mergeCell ref="V109:AE109"/>
    <mergeCell ref="AF109:AJ109"/>
    <mergeCell ref="AK109:AO109"/>
    <mergeCell ref="AP107:AT107"/>
    <mergeCell ref="AU107:AY107"/>
    <mergeCell ref="AZ107:BD107"/>
    <mergeCell ref="BE107:BI107"/>
    <mergeCell ref="A108:C108"/>
    <mergeCell ref="D108:P108"/>
    <mergeCell ref="Q108:U108"/>
    <mergeCell ref="V108:AE108"/>
    <mergeCell ref="AF108:AJ108"/>
    <mergeCell ref="AK108:AO108"/>
    <mergeCell ref="BT103:BX103"/>
    <mergeCell ref="A105:BL105"/>
    <mergeCell ref="A106:C107"/>
    <mergeCell ref="D106:P107"/>
    <mergeCell ref="Q106:U107"/>
    <mergeCell ref="V106:AE107"/>
    <mergeCell ref="AF106:AT106"/>
    <mergeCell ref="AU106:BI106"/>
    <mergeCell ref="AF107:AJ107"/>
    <mergeCell ref="AK107:AO107"/>
    <mergeCell ref="AP103:AT103"/>
    <mergeCell ref="AU103:AY103"/>
    <mergeCell ref="AZ103:BD103"/>
    <mergeCell ref="BE103:BI103"/>
    <mergeCell ref="BJ103:BN103"/>
    <mergeCell ref="BO103:BS103"/>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A101:C101"/>
    <mergeCell ref="D101:P101"/>
    <mergeCell ref="Q101:U101"/>
    <mergeCell ref="V101:AE101"/>
    <mergeCell ref="AF101:AJ101"/>
    <mergeCell ref="AK101:AO101"/>
    <mergeCell ref="BJ99:BX99"/>
    <mergeCell ref="AF100:AJ100"/>
    <mergeCell ref="AK100:AO100"/>
    <mergeCell ref="AP100:AT100"/>
    <mergeCell ref="AU100:AY100"/>
    <mergeCell ref="AZ100:BD100"/>
    <mergeCell ref="BE100:BI100"/>
    <mergeCell ref="BJ100:BN100"/>
    <mergeCell ref="BO100:BS100"/>
    <mergeCell ref="BT100:BX100"/>
    <mergeCell ref="A99:C100"/>
    <mergeCell ref="D99:P100"/>
    <mergeCell ref="Q99:U100"/>
    <mergeCell ref="V99:AE100"/>
    <mergeCell ref="AF99:AT99"/>
    <mergeCell ref="AU99:BI99"/>
    <mergeCell ref="AO94:AS94"/>
    <mergeCell ref="AT94:AX94"/>
    <mergeCell ref="AY94:BC94"/>
    <mergeCell ref="BD94:BH94"/>
    <mergeCell ref="A97:BL97"/>
    <mergeCell ref="A98:BL98"/>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92:C92"/>
    <mergeCell ref="D92:T92"/>
    <mergeCell ref="U92:Y92"/>
    <mergeCell ref="Z92:AD92"/>
    <mergeCell ref="AE92:AI92"/>
    <mergeCell ref="AJ92:AN92"/>
    <mergeCell ref="AE91:AI91"/>
    <mergeCell ref="AJ91:AN91"/>
    <mergeCell ref="AO91:AS91"/>
    <mergeCell ref="AT91:AX91"/>
    <mergeCell ref="AY91:BC91"/>
    <mergeCell ref="BD91:BH91"/>
    <mergeCell ref="BQ86:BT86"/>
    <mergeCell ref="BU86:BY86"/>
    <mergeCell ref="A88:BL88"/>
    <mergeCell ref="A89:BH89"/>
    <mergeCell ref="A90:C91"/>
    <mergeCell ref="D90:T91"/>
    <mergeCell ref="U90:AN90"/>
    <mergeCell ref="AO90:BH90"/>
    <mergeCell ref="U91:Y91"/>
    <mergeCell ref="Z91:AD91"/>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6:AV66"/>
    <mergeCell ref="AW66:BA66"/>
    <mergeCell ref="BB66:BF66"/>
    <mergeCell ref="BG66:BK66"/>
    <mergeCell ref="A70:BL70"/>
    <mergeCell ref="A71:BK71"/>
    <mergeCell ref="AM67:AQ67"/>
    <mergeCell ref="AR67:AV67"/>
    <mergeCell ref="AW67:BA67"/>
    <mergeCell ref="BB67:BF67"/>
    <mergeCell ref="AR65:AV65"/>
    <mergeCell ref="AW65:BA65"/>
    <mergeCell ref="BB65:BF65"/>
    <mergeCell ref="BG65:BK65"/>
    <mergeCell ref="A66:D66"/>
    <mergeCell ref="E66:W66"/>
    <mergeCell ref="X66:AB66"/>
    <mergeCell ref="AC66:AG66"/>
    <mergeCell ref="AH66:AL66"/>
    <mergeCell ref="AM66:AQ66"/>
    <mergeCell ref="AR64:AV64"/>
    <mergeCell ref="AW64:BA64"/>
    <mergeCell ref="BB64:BF64"/>
    <mergeCell ref="BG64:BK64"/>
    <mergeCell ref="A65:D65"/>
    <mergeCell ref="E65:W65"/>
    <mergeCell ref="X65:AB65"/>
    <mergeCell ref="AC65:AG65"/>
    <mergeCell ref="AH65:AL65"/>
    <mergeCell ref="AM65:AQ65"/>
    <mergeCell ref="A64:D64"/>
    <mergeCell ref="E64:W64"/>
    <mergeCell ref="X64:AB64"/>
    <mergeCell ref="AC64:AG64"/>
    <mergeCell ref="AH64:AL64"/>
    <mergeCell ref="AM64:AQ64"/>
    <mergeCell ref="AH63:AL63"/>
    <mergeCell ref="AM63:AQ63"/>
    <mergeCell ref="AR63:AV63"/>
    <mergeCell ref="AW63:BA63"/>
    <mergeCell ref="BB63:BF63"/>
    <mergeCell ref="BG63:BK63"/>
    <mergeCell ref="BQ58:BT58"/>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48:BY48"/>
    <mergeCell ref="A52:BL52"/>
    <mergeCell ref="A53:BY53"/>
    <mergeCell ref="A54:E55"/>
    <mergeCell ref="F54:T55"/>
    <mergeCell ref="U54:AM54"/>
    <mergeCell ref="AN54:BF54"/>
    <mergeCell ref="BG54:BY54"/>
    <mergeCell ref="U55:Y55"/>
    <mergeCell ref="Z55:AD55"/>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28 A94">
    <cfRule type="cellIs" dxfId="143" priority="5" stopIfTrue="1" operator="equal">
      <formula>A85</formula>
    </cfRule>
  </conditionalFormatting>
  <conditionalFormatting sqref="A103:C103 A110:C110">
    <cfRule type="cellIs" dxfId="142" priority="6" stopIfTrue="1" operator="equal">
      <formula>A102</formula>
    </cfRule>
    <cfRule type="cellIs" dxfId="141" priority="7" stopIfTrue="1" operator="equal">
      <formula>0</formula>
    </cfRule>
  </conditionalFormatting>
  <conditionalFormatting sqref="A95">
    <cfRule type="cellIs" dxfId="140" priority="1623" stopIfTrue="1" operator="equal">
      <formula>A94</formula>
    </cfRule>
  </conditionalFormatting>
  <conditionalFormatting sqref="A129">
    <cfRule type="cellIs" dxfId="139" priority="2"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1067</v>
      </c>
      <c r="C10" s="46"/>
      <c r="D10" s="46"/>
      <c r="E10" s="46"/>
      <c r="F10" s="46"/>
      <c r="G10" s="46"/>
      <c r="H10" s="46"/>
      <c r="I10" s="46"/>
      <c r="J10" s="46"/>
      <c r="K10" s="46"/>
      <c r="L10" s="46"/>
      <c r="N10" s="46" t="s">
        <v>1068</v>
      </c>
      <c r="O10" s="46"/>
      <c r="P10" s="46"/>
      <c r="Q10" s="46"/>
      <c r="R10" s="46"/>
      <c r="S10" s="46"/>
      <c r="T10" s="46"/>
      <c r="U10" s="46"/>
      <c r="V10" s="46"/>
      <c r="W10" s="46"/>
      <c r="X10" s="46"/>
      <c r="Y10" s="46"/>
      <c r="Z10" s="31"/>
      <c r="AA10" s="46" t="s">
        <v>1069</v>
      </c>
      <c r="AB10" s="46"/>
      <c r="AC10" s="46"/>
      <c r="AD10" s="46"/>
      <c r="AE10" s="46"/>
      <c r="AF10" s="46"/>
      <c r="AG10" s="46"/>
      <c r="AH10" s="46"/>
      <c r="AI10" s="46"/>
      <c r="AJ10" s="31"/>
      <c r="AK10" s="187" t="s">
        <v>1070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38" priority="5" stopIfTrue="1" operator="equal">
      <formula>A81</formula>
    </cfRule>
  </conditionalFormatting>
  <conditionalFormatting sqref="A99:C99 A106:C106">
    <cfRule type="cellIs" dxfId="137" priority="6" stopIfTrue="1" operator="equal">
      <formula>A98</formula>
    </cfRule>
    <cfRule type="cellIs" dxfId="136" priority="7" stopIfTrue="1" operator="equal">
      <formula>0</formula>
    </cfRule>
  </conditionalFormatting>
  <conditionalFormatting sqref="A91">
    <cfRule type="cellIs" dxfId="135" priority="1628" stopIfTrue="1" operator="equal">
      <formula>A90</formula>
    </cfRule>
  </conditionalFormatting>
  <conditionalFormatting sqref="A125">
    <cfRule type="cellIs" dxfId="134"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1075</v>
      </c>
      <c r="C10" s="46"/>
      <c r="D10" s="46"/>
      <c r="E10" s="46"/>
      <c r="F10" s="46"/>
      <c r="G10" s="46"/>
      <c r="H10" s="46"/>
      <c r="I10" s="46"/>
      <c r="J10" s="46"/>
      <c r="K10" s="46"/>
      <c r="L10" s="46"/>
      <c r="N10" s="46" t="s">
        <v>1076</v>
      </c>
      <c r="O10" s="46"/>
      <c r="P10" s="46"/>
      <c r="Q10" s="46"/>
      <c r="R10" s="46"/>
      <c r="S10" s="46"/>
      <c r="T10" s="46"/>
      <c r="U10" s="46"/>
      <c r="V10" s="46"/>
      <c r="W10" s="46"/>
      <c r="X10" s="46"/>
      <c r="Y10" s="46"/>
      <c r="Z10" s="31"/>
      <c r="AA10" s="46" t="s">
        <v>1069</v>
      </c>
      <c r="AB10" s="46"/>
      <c r="AC10" s="46"/>
      <c r="AD10" s="46"/>
      <c r="AE10" s="46"/>
      <c r="AF10" s="46"/>
      <c r="AG10" s="46"/>
      <c r="AH10" s="46"/>
      <c r="AI10" s="46"/>
      <c r="AJ10" s="31"/>
      <c r="AK10" s="187" t="s">
        <v>581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1073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1071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1074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1334811</v>
      </c>
      <c r="V30" s="161"/>
      <c r="W30" s="161"/>
      <c r="X30" s="161"/>
      <c r="Y30" s="161"/>
      <c r="Z30" s="161" t="s">
        <v>627</v>
      </c>
      <c r="AA30" s="161"/>
      <c r="AB30" s="161"/>
      <c r="AC30" s="161"/>
      <c r="AD30" s="161"/>
      <c r="AE30" s="162" t="s">
        <v>627</v>
      </c>
      <c r="AF30" s="163"/>
      <c r="AG30" s="163"/>
      <c r="AH30" s="164"/>
      <c r="AI30" s="162">
        <f>IF(ISNUMBER(U30),U30,0)+IF(ISNUMBER(Z30),Z30,0)</f>
        <v>1334811</v>
      </c>
      <c r="AJ30" s="163"/>
      <c r="AK30" s="163"/>
      <c r="AL30" s="163"/>
      <c r="AM30" s="164"/>
      <c r="AN30" s="162">
        <v>1822640</v>
      </c>
      <c r="AO30" s="163"/>
      <c r="AP30" s="163"/>
      <c r="AQ30" s="163"/>
      <c r="AR30" s="164"/>
      <c r="AS30" s="162" t="s">
        <v>627</v>
      </c>
      <c r="AT30" s="163"/>
      <c r="AU30" s="163"/>
      <c r="AV30" s="163"/>
      <c r="AW30" s="164"/>
      <c r="AX30" s="162" t="s">
        <v>627</v>
      </c>
      <c r="AY30" s="163"/>
      <c r="AZ30" s="163"/>
      <c r="BA30" s="164"/>
      <c r="BB30" s="162">
        <f>IF(ISNUMBER(AN30),AN30,0)+IF(ISNUMBER(AS30),AS30,0)</f>
        <v>1822640</v>
      </c>
      <c r="BC30" s="163"/>
      <c r="BD30" s="163"/>
      <c r="BE30" s="163"/>
      <c r="BF30" s="164"/>
      <c r="BG30" s="162">
        <v>2548201</v>
      </c>
      <c r="BH30" s="163"/>
      <c r="BI30" s="163"/>
      <c r="BJ30" s="163"/>
      <c r="BK30" s="164"/>
      <c r="BL30" s="162" t="s">
        <v>627</v>
      </c>
      <c r="BM30" s="163"/>
      <c r="BN30" s="163"/>
      <c r="BO30" s="163"/>
      <c r="BP30" s="164"/>
      <c r="BQ30" s="162" t="s">
        <v>627</v>
      </c>
      <c r="BR30" s="163"/>
      <c r="BS30" s="163"/>
      <c r="BT30" s="164"/>
      <c r="BU30" s="162">
        <f>IF(ISNUMBER(BG30),BG30,0)+IF(ISNUMBER(BL30),BL30,0)</f>
        <v>2548201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1334811</v>
      </c>
      <c r="V31" s="165"/>
      <c r="W31" s="165"/>
      <c r="X31" s="165"/>
      <c r="Y31" s="165"/>
      <c r="Z31" s="165">
        <v>0</v>
      </c>
      <c r="AA31" s="165"/>
      <c r="AB31" s="165"/>
      <c r="AC31" s="165"/>
      <c r="AD31" s="165"/>
      <c r="AE31" s="166">
        <v>0</v>
      </c>
      <c r="AF31" s="167"/>
      <c r="AG31" s="167"/>
      <c r="AH31" s="168"/>
      <c r="AI31" s="166">
        <f>IF(ISNUMBER(U31),U31,0)+IF(ISNUMBER(Z31),Z31,0)</f>
        <v>1334811</v>
      </c>
      <c r="AJ31" s="167"/>
      <c r="AK31" s="167"/>
      <c r="AL31" s="167"/>
      <c r="AM31" s="168"/>
      <c r="AN31" s="166">
        <v>1822640</v>
      </c>
      <c r="AO31" s="167"/>
      <c r="AP31" s="167"/>
      <c r="AQ31" s="167"/>
      <c r="AR31" s="168"/>
      <c r="AS31" s="166">
        <v>0</v>
      </c>
      <c r="AT31" s="167"/>
      <c r="AU31" s="167"/>
      <c r="AV31" s="167"/>
      <c r="AW31" s="168"/>
      <c r="AX31" s="166">
        <v>0</v>
      </c>
      <c r="AY31" s="167"/>
      <c r="AZ31" s="167"/>
      <c r="BA31" s="168"/>
      <c r="BB31" s="166">
        <f>IF(ISNUMBER(AN31),AN31,0)+IF(ISNUMBER(AS31),AS31,0)</f>
        <v>1822640</v>
      </c>
      <c r="BC31" s="167"/>
      <c r="BD31" s="167"/>
      <c r="BE31" s="167"/>
      <c r="BF31" s="168"/>
      <c r="BG31" s="166">
        <v>2548201</v>
      </c>
      <c r="BH31" s="167"/>
      <c r="BI31" s="167"/>
      <c r="BJ31" s="167"/>
      <c r="BK31" s="168"/>
      <c r="BL31" s="166">
        <v>0</v>
      </c>
      <c r="BM31" s="167"/>
      <c r="BN31" s="167"/>
      <c r="BO31" s="167"/>
      <c r="BP31" s="168"/>
      <c r="BQ31" s="166">
        <v>0</v>
      </c>
      <c r="BR31" s="167"/>
      <c r="BS31" s="167"/>
      <c r="BT31" s="168"/>
      <c r="BU31" s="166">
        <f>IF(ISNUMBER(BG31),BG31,0)+IF(ISNUMBER(BL31),BL31,0)</f>
        <v>2548201</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946001</v>
      </c>
      <c r="V50" s="163"/>
      <c r="W50" s="163"/>
      <c r="X50" s="163"/>
      <c r="Y50" s="164"/>
      <c r="Z50" s="162">
        <v>0</v>
      </c>
      <c r="AA50" s="163"/>
      <c r="AB50" s="163"/>
      <c r="AC50" s="163"/>
      <c r="AD50" s="164"/>
      <c r="AE50" s="162">
        <v>0</v>
      </c>
      <c r="AF50" s="163"/>
      <c r="AG50" s="163"/>
      <c r="AH50" s="164"/>
      <c r="AI50" s="162">
        <f>IF(ISNUMBER(U50),U50,0)+IF(ISNUMBER(Z50),Z50,0)</f>
        <v>946001</v>
      </c>
      <c r="AJ50" s="163"/>
      <c r="AK50" s="163"/>
      <c r="AL50" s="163"/>
      <c r="AM50" s="164"/>
      <c r="AN50" s="162">
        <v>1241262</v>
      </c>
      <c r="AO50" s="163"/>
      <c r="AP50" s="163"/>
      <c r="AQ50" s="163"/>
      <c r="AR50" s="164"/>
      <c r="AS50" s="162">
        <v>0</v>
      </c>
      <c r="AT50" s="163"/>
      <c r="AU50" s="163"/>
      <c r="AV50" s="163"/>
      <c r="AW50" s="164"/>
      <c r="AX50" s="162">
        <v>0</v>
      </c>
      <c r="AY50" s="163"/>
      <c r="AZ50" s="163"/>
      <c r="BA50" s="164"/>
      <c r="BB50" s="162">
        <f>IF(ISNUMBER(AN50),AN50,0)+IF(ISNUMBER(AS50),AS50,0)</f>
        <v>1241262</v>
      </c>
      <c r="BC50" s="163"/>
      <c r="BD50" s="163"/>
      <c r="BE50" s="163"/>
      <c r="BF50" s="164"/>
      <c r="BG50" s="162">
        <v>1623402</v>
      </c>
      <c r="BH50" s="163"/>
      <c r="BI50" s="163"/>
      <c r="BJ50" s="163"/>
      <c r="BK50" s="164"/>
      <c r="BL50" s="162">
        <v>0</v>
      </c>
      <c r="BM50" s="163"/>
      <c r="BN50" s="163"/>
      <c r="BO50" s="163"/>
      <c r="BP50" s="164"/>
      <c r="BQ50" s="162">
        <v>0</v>
      </c>
      <c r="BR50" s="163"/>
      <c r="BS50" s="163"/>
      <c r="BT50" s="164"/>
      <c r="BU50" s="162">
        <f>IF(ISNUMBER(BG50),BG50,0)+IF(ISNUMBER(BL50),BL50,0)</f>
        <v>1623402</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208121</v>
      </c>
      <c r="V51" s="163"/>
      <c r="W51" s="163"/>
      <c r="X51" s="163"/>
      <c r="Y51" s="164"/>
      <c r="Z51" s="162">
        <v>0</v>
      </c>
      <c r="AA51" s="163"/>
      <c r="AB51" s="163"/>
      <c r="AC51" s="163"/>
      <c r="AD51" s="164"/>
      <c r="AE51" s="162">
        <v>0</v>
      </c>
      <c r="AF51" s="163"/>
      <c r="AG51" s="163"/>
      <c r="AH51" s="164"/>
      <c r="AI51" s="162">
        <f>IF(ISNUMBER(U51),U51,0)+IF(ISNUMBER(Z51),Z51,0)</f>
        <v>208121</v>
      </c>
      <c r="AJ51" s="163"/>
      <c r="AK51" s="163"/>
      <c r="AL51" s="163"/>
      <c r="AM51" s="164"/>
      <c r="AN51" s="162">
        <v>273078</v>
      </c>
      <c r="AO51" s="163"/>
      <c r="AP51" s="163"/>
      <c r="AQ51" s="163"/>
      <c r="AR51" s="164"/>
      <c r="AS51" s="162">
        <v>0</v>
      </c>
      <c r="AT51" s="163"/>
      <c r="AU51" s="163"/>
      <c r="AV51" s="163"/>
      <c r="AW51" s="164"/>
      <c r="AX51" s="162">
        <v>0</v>
      </c>
      <c r="AY51" s="163"/>
      <c r="AZ51" s="163"/>
      <c r="BA51" s="164"/>
      <c r="BB51" s="162">
        <f>IF(ISNUMBER(AN51),AN51,0)+IF(ISNUMBER(AS51),AS51,0)</f>
        <v>273078</v>
      </c>
      <c r="BC51" s="163"/>
      <c r="BD51" s="163"/>
      <c r="BE51" s="163"/>
      <c r="BF51" s="164"/>
      <c r="BG51" s="162">
        <v>357149</v>
      </c>
      <c r="BH51" s="163"/>
      <c r="BI51" s="163"/>
      <c r="BJ51" s="163"/>
      <c r="BK51" s="164"/>
      <c r="BL51" s="162">
        <v>0</v>
      </c>
      <c r="BM51" s="163"/>
      <c r="BN51" s="163"/>
      <c r="BO51" s="163"/>
      <c r="BP51" s="164"/>
      <c r="BQ51" s="162">
        <v>0</v>
      </c>
      <c r="BR51" s="163"/>
      <c r="BS51" s="163"/>
      <c r="BT51" s="164"/>
      <c r="BU51" s="162">
        <f>IF(ISNUMBER(BG51),BG51,0)+IF(ISNUMBER(BL51),BL51,0)</f>
        <v>357149</v>
      </c>
      <c r="BV51" s="163"/>
      <c r="BW51" s="163"/>
      <c r="BX51" s="163"/>
      <c r="BY51" s="164"/>
    </row>
    <row r="52" spans="1:79" s="138" customFormat="1" ht="12.75" customHeight="1" x14ac:dyDescent="0.2">
      <c r="A52" s="158">
        <v>2210</v>
      </c>
      <c r="B52" s="159"/>
      <c r="C52" s="159"/>
      <c r="D52" s="160"/>
      <c r="E52" s="132" t="s">
        <v>632</v>
      </c>
      <c r="F52" s="133"/>
      <c r="G52" s="133"/>
      <c r="H52" s="133"/>
      <c r="I52" s="133"/>
      <c r="J52" s="133"/>
      <c r="K52" s="133"/>
      <c r="L52" s="133"/>
      <c r="M52" s="133"/>
      <c r="N52" s="133"/>
      <c r="O52" s="133"/>
      <c r="P52" s="133"/>
      <c r="Q52" s="133"/>
      <c r="R52" s="133"/>
      <c r="S52" s="133"/>
      <c r="T52" s="134"/>
      <c r="U52" s="162">
        <v>98262</v>
      </c>
      <c r="V52" s="163"/>
      <c r="W52" s="163"/>
      <c r="X52" s="163"/>
      <c r="Y52" s="164"/>
      <c r="Z52" s="162">
        <v>0</v>
      </c>
      <c r="AA52" s="163"/>
      <c r="AB52" s="163"/>
      <c r="AC52" s="163"/>
      <c r="AD52" s="164"/>
      <c r="AE52" s="162">
        <v>0</v>
      </c>
      <c r="AF52" s="163"/>
      <c r="AG52" s="163"/>
      <c r="AH52" s="164"/>
      <c r="AI52" s="162">
        <f>IF(ISNUMBER(U52),U52,0)+IF(ISNUMBER(Z52),Z52,0)</f>
        <v>98262</v>
      </c>
      <c r="AJ52" s="163"/>
      <c r="AK52" s="163"/>
      <c r="AL52" s="163"/>
      <c r="AM52" s="164"/>
      <c r="AN52" s="162">
        <v>224600</v>
      </c>
      <c r="AO52" s="163"/>
      <c r="AP52" s="163"/>
      <c r="AQ52" s="163"/>
      <c r="AR52" s="164"/>
      <c r="AS52" s="162">
        <v>0</v>
      </c>
      <c r="AT52" s="163"/>
      <c r="AU52" s="163"/>
      <c r="AV52" s="163"/>
      <c r="AW52" s="164"/>
      <c r="AX52" s="162">
        <v>0</v>
      </c>
      <c r="AY52" s="163"/>
      <c r="AZ52" s="163"/>
      <c r="BA52" s="164"/>
      <c r="BB52" s="162">
        <f>IF(ISNUMBER(AN52),AN52,0)+IF(ISNUMBER(AS52),AS52,0)</f>
        <v>224600</v>
      </c>
      <c r="BC52" s="163"/>
      <c r="BD52" s="163"/>
      <c r="BE52" s="163"/>
      <c r="BF52" s="164"/>
      <c r="BG52" s="162">
        <v>442100</v>
      </c>
      <c r="BH52" s="163"/>
      <c r="BI52" s="163"/>
      <c r="BJ52" s="163"/>
      <c r="BK52" s="164"/>
      <c r="BL52" s="162">
        <v>0</v>
      </c>
      <c r="BM52" s="163"/>
      <c r="BN52" s="163"/>
      <c r="BO52" s="163"/>
      <c r="BP52" s="164"/>
      <c r="BQ52" s="162">
        <v>0</v>
      </c>
      <c r="BR52" s="163"/>
      <c r="BS52" s="163"/>
      <c r="BT52" s="164"/>
      <c r="BU52" s="162">
        <f>IF(ISNUMBER(BG52),BG52,0)+IF(ISNUMBER(BL52),BL52,0)</f>
        <v>442100</v>
      </c>
      <c r="BV52" s="163"/>
      <c r="BW52" s="163"/>
      <c r="BX52" s="163"/>
      <c r="BY52" s="164"/>
    </row>
    <row r="53" spans="1:79" s="138" customFormat="1" ht="12.75" customHeight="1" x14ac:dyDescent="0.2">
      <c r="A53" s="158">
        <v>2273</v>
      </c>
      <c r="B53" s="159"/>
      <c r="C53" s="159"/>
      <c r="D53" s="160"/>
      <c r="E53" s="132" t="s">
        <v>635</v>
      </c>
      <c r="F53" s="133"/>
      <c r="G53" s="133"/>
      <c r="H53" s="133"/>
      <c r="I53" s="133"/>
      <c r="J53" s="133"/>
      <c r="K53" s="133"/>
      <c r="L53" s="133"/>
      <c r="M53" s="133"/>
      <c r="N53" s="133"/>
      <c r="O53" s="133"/>
      <c r="P53" s="133"/>
      <c r="Q53" s="133"/>
      <c r="R53" s="133"/>
      <c r="S53" s="133"/>
      <c r="T53" s="134"/>
      <c r="U53" s="162">
        <v>71888</v>
      </c>
      <c r="V53" s="163"/>
      <c r="W53" s="163"/>
      <c r="X53" s="163"/>
      <c r="Y53" s="164"/>
      <c r="Z53" s="162">
        <v>0</v>
      </c>
      <c r="AA53" s="163"/>
      <c r="AB53" s="163"/>
      <c r="AC53" s="163"/>
      <c r="AD53" s="164"/>
      <c r="AE53" s="162">
        <v>0</v>
      </c>
      <c r="AF53" s="163"/>
      <c r="AG53" s="163"/>
      <c r="AH53" s="164"/>
      <c r="AI53" s="162">
        <f>IF(ISNUMBER(U53),U53,0)+IF(ISNUMBER(Z53),Z53,0)</f>
        <v>71888</v>
      </c>
      <c r="AJ53" s="163"/>
      <c r="AK53" s="163"/>
      <c r="AL53" s="163"/>
      <c r="AM53" s="164"/>
      <c r="AN53" s="162">
        <v>83700</v>
      </c>
      <c r="AO53" s="163"/>
      <c r="AP53" s="163"/>
      <c r="AQ53" s="163"/>
      <c r="AR53" s="164"/>
      <c r="AS53" s="162">
        <v>0</v>
      </c>
      <c r="AT53" s="163"/>
      <c r="AU53" s="163"/>
      <c r="AV53" s="163"/>
      <c r="AW53" s="164"/>
      <c r="AX53" s="162">
        <v>0</v>
      </c>
      <c r="AY53" s="163"/>
      <c r="AZ53" s="163"/>
      <c r="BA53" s="164"/>
      <c r="BB53" s="162">
        <f>IF(ISNUMBER(AN53),AN53,0)+IF(ISNUMBER(AS53),AS53,0)</f>
        <v>83700</v>
      </c>
      <c r="BC53" s="163"/>
      <c r="BD53" s="163"/>
      <c r="BE53" s="163"/>
      <c r="BF53" s="164"/>
      <c r="BG53" s="162">
        <v>125550</v>
      </c>
      <c r="BH53" s="163"/>
      <c r="BI53" s="163"/>
      <c r="BJ53" s="163"/>
      <c r="BK53" s="164"/>
      <c r="BL53" s="162">
        <v>0</v>
      </c>
      <c r="BM53" s="163"/>
      <c r="BN53" s="163"/>
      <c r="BO53" s="163"/>
      <c r="BP53" s="164"/>
      <c r="BQ53" s="162">
        <v>0</v>
      </c>
      <c r="BR53" s="163"/>
      <c r="BS53" s="163"/>
      <c r="BT53" s="164"/>
      <c r="BU53" s="162">
        <f>IF(ISNUMBER(BG53),BG53,0)+IF(ISNUMBER(BL53),BL53,0)</f>
        <v>125550</v>
      </c>
      <c r="BV53" s="163"/>
      <c r="BW53" s="163"/>
      <c r="BX53" s="163"/>
      <c r="BY53" s="164"/>
    </row>
    <row r="54" spans="1:79" s="138" customFormat="1" ht="38.25" customHeight="1" x14ac:dyDescent="0.2">
      <c r="A54" s="158">
        <v>2282</v>
      </c>
      <c r="B54" s="159"/>
      <c r="C54" s="159"/>
      <c r="D54" s="160"/>
      <c r="E54" s="132" t="s">
        <v>637</v>
      </c>
      <c r="F54" s="133"/>
      <c r="G54" s="133"/>
      <c r="H54" s="133"/>
      <c r="I54" s="133"/>
      <c r="J54" s="133"/>
      <c r="K54" s="133"/>
      <c r="L54" s="133"/>
      <c r="M54" s="133"/>
      <c r="N54" s="133"/>
      <c r="O54" s="133"/>
      <c r="P54" s="133"/>
      <c r="Q54" s="133"/>
      <c r="R54" s="133"/>
      <c r="S54" s="133"/>
      <c r="T54" s="134"/>
      <c r="U54" s="162">
        <v>10539</v>
      </c>
      <c r="V54" s="163"/>
      <c r="W54" s="163"/>
      <c r="X54" s="163"/>
      <c r="Y54" s="164"/>
      <c r="Z54" s="162">
        <v>0</v>
      </c>
      <c r="AA54" s="163"/>
      <c r="AB54" s="163"/>
      <c r="AC54" s="163"/>
      <c r="AD54" s="164"/>
      <c r="AE54" s="162">
        <v>0</v>
      </c>
      <c r="AF54" s="163"/>
      <c r="AG54" s="163"/>
      <c r="AH54" s="164"/>
      <c r="AI54" s="162">
        <f>IF(ISNUMBER(U54),U54,0)+IF(ISNUMBER(Z54),Z54,0)</f>
        <v>10539</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1334811</v>
      </c>
      <c r="V55" s="167"/>
      <c r="W55" s="167"/>
      <c r="X55" s="167"/>
      <c r="Y55" s="168"/>
      <c r="Z55" s="166">
        <v>0</v>
      </c>
      <c r="AA55" s="167"/>
      <c r="AB55" s="167"/>
      <c r="AC55" s="167"/>
      <c r="AD55" s="168"/>
      <c r="AE55" s="166">
        <v>0</v>
      </c>
      <c r="AF55" s="167"/>
      <c r="AG55" s="167"/>
      <c r="AH55" s="168"/>
      <c r="AI55" s="166">
        <f>IF(ISNUMBER(U55),U55,0)+IF(ISNUMBER(Z55),Z55,0)</f>
        <v>1334811</v>
      </c>
      <c r="AJ55" s="167"/>
      <c r="AK55" s="167"/>
      <c r="AL55" s="167"/>
      <c r="AM55" s="168"/>
      <c r="AN55" s="166">
        <v>1822640</v>
      </c>
      <c r="AO55" s="167"/>
      <c r="AP55" s="167"/>
      <c r="AQ55" s="167"/>
      <c r="AR55" s="168"/>
      <c r="AS55" s="166">
        <v>0</v>
      </c>
      <c r="AT55" s="167"/>
      <c r="AU55" s="167"/>
      <c r="AV55" s="167"/>
      <c r="AW55" s="168"/>
      <c r="AX55" s="166">
        <v>0</v>
      </c>
      <c r="AY55" s="167"/>
      <c r="AZ55" s="167"/>
      <c r="BA55" s="168"/>
      <c r="BB55" s="166">
        <f>IF(ISNUMBER(AN55),AN55,0)+IF(ISNUMBER(AS55),AS55,0)</f>
        <v>1822640</v>
      </c>
      <c r="BC55" s="167"/>
      <c r="BD55" s="167"/>
      <c r="BE55" s="167"/>
      <c r="BF55" s="168"/>
      <c r="BG55" s="166">
        <v>2548201</v>
      </c>
      <c r="BH55" s="167"/>
      <c r="BI55" s="167"/>
      <c r="BJ55" s="167"/>
      <c r="BK55" s="168"/>
      <c r="BL55" s="166">
        <v>0</v>
      </c>
      <c r="BM55" s="167"/>
      <c r="BN55" s="167"/>
      <c r="BO55" s="167"/>
      <c r="BP55" s="168"/>
      <c r="BQ55" s="166">
        <v>0</v>
      </c>
      <c r="BR55" s="167"/>
      <c r="BS55" s="167"/>
      <c r="BT55" s="168"/>
      <c r="BU55" s="166">
        <f>IF(ISNUMBER(BG55),BG55,0)+IF(ISNUMBER(BL55),BL55,0)</f>
        <v>2548201</v>
      </c>
      <c r="BV55" s="167"/>
      <c r="BW55" s="167"/>
      <c r="BX55" s="167"/>
      <c r="BY55" s="168"/>
    </row>
    <row r="57" spans="1:79" ht="14.25" customHeight="1" x14ac:dyDescent="0.2">
      <c r="A57" s="67" t="s">
        <v>677</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617</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618</v>
      </c>
      <c r="V59" s="52"/>
      <c r="W59" s="52"/>
      <c r="X59" s="52"/>
      <c r="Y59" s="52"/>
      <c r="Z59" s="52"/>
      <c r="AA59" s="52"/>
      <c r="AB59" s="52"/>
      <c r="AC59" s="52"/>
      <c r="AD59" s="52"/>
      <c r="AE59" s="52"/>
      <c r="AF59" s="52"/>
      <c r="AG59" s="52"/>
      <c r="AH59" s="52"/>
      <c r="AI59" s="52"/>
      <c r="AJ59" s="52"/>
      <c r="AK59" s="52"/>
      <c r="AL59" s="52"/>
      <c r="AM59" s="53"/>
      <c r="AN59" s="51" t="s">
        <v>619</v>
      </c>
      <c r="AO59" s="52"/>
      <c r="AP59" s="52"/>
      <c r="AQ59" s="52"/>
      <c r="AR59" s="52"/>
      <c r="AS59" s="52"/>
      <c r="AT59" s="52"/>
      <c r="AU59" s="52"/>
      <c r="AV59" s="52"/>
      <c r="AW59" s="52"/>
      <c r="AX59" s="52"/>
      <c r="AY59" s="52"/>
      <c r="AZ59" s="52"/>
      <c r="BA59" s="52"/>
      <c r="BB59" s="52"/>
      <c r="BC59" s="52"/>
      <c r="BD59" s="52"/>
      <c r="BE59" s="52"/>
      <c r="BF59" s="53"/>
      <c r="BG59" s="51" t="s">
        <v>620</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689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617</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621</v>
      </c>
      <c r="Y67" s="52"/>
      <c r="Z67" s="52"/>
      <c r="AA67" s="52"/>
      <c r="AB67" s="52"/>
      <c r="AC67" s="52"/>
      <c r="AD67" s="52"/>
      <c r="AE67" s="52"/>
      <c r="AF67" s="52"/>
      <c r="AG67" s="52"/>
      <c r="AH67" s="52"/>
      <c r="AI67" s="52"/>
      <c r="AJ67" s="52"/>
      <c r="AK67" s="52"/>
      <c r="AL67" s="52"/>
      <c r="AM67" s="52"/>
      <c r="AN67" s="52"/>
      <c r="AO67" s="52"/>
      <c r="AP67" s="52"/>
      <c r="AQ67" s="53"/>
      <c r="AR67" s="57" t="s">
        <v>623</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2111</v>
      </c>
      <c r="B71" s="159"/>
      <c r="C71" s="159"/>
      <c r="D71" s="160"/>
      <c r="E71" s="132" t="s">
        <v>630</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c r="CA71" s="138" t="s">
        <v>38</v>
      </c>
    </row>
    <row r="72" spans="1:79" s="138" customFormat="1" ht="12.75" customHeight="1" x14ac:dyDescent="0.2">
      <c r="A72" s="158">
        <v>2120</v>
      </c>
      <c r="B72" s="159"/>
      <c r="C72" s="159"/>
      <c r="D72" s="160"/>
      <c r="E72" s="132" t="s">
        <v>631</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12.75" customHeight="1" x14ac:dyDescent="0.2">
      <c r="A73" s="158">
        <v>2210</v>
      </c>
      <c r="B73" s="159"/>
      <c r="C73" s="159"/>
      <c r="D73" s="160"/>
      <c r="E73" s="132" t="s">
        <v>632</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138" customFormat="1" ht="12.75" customHeight="1" x14ac:dyDescent="0.2">
      <c r="A74" s="158">
        <v>2273</v>
      </c>
      <c r="B74" s="159"/>
      <c r="C74" s="159"/>
      <c r="D74" s="160"/>
      <c r="E74" s="132" t="s">
        <v>635</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25.5" customHeight="1" x14ac:dyDescent="0.2">
      <c r="A75" s="158">
        <v>2282</v>
      </c>
      <c r="B75" s="159"/>
      <c r="C75" s="159"/>
      <c r="D75" s="160"/>
      <c r="E75" s="132" t="s">
        <v>637</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0</v>
      </c>
      <c r="Y76" s="167"/>
      <c r="Z76" s="167"/>
      <c r="AA76" s="167"/>
      <c r="AB76" s="168"/>
      <c r="AC76" s="166">
        <v>0</v>
      </c>
      <c r="AD76" s="167"/>
      <c r="AE76" s="167"/>
      <c r="AF76" s="167"/>
      <c r="AG76" s="168"/>
      <c r="AH76" s="166">
        <v>0</v>
      </c>
      <c r="AI76" s="167"/>
      <c r="AJ76" s="167"/>
      <c r="AK76" s="167"/>
      <c r="AL76" s="168"/>
      <c r="AM76" s="166">
        <f>IF(ISNUMBER(X76),X76,0)+IF(ISNUMBER(AC76),AC76,0)</f>
        <v>0</v>
      </c>
      <c r="AN76" s="167"/>
      <c r="AO76" s="167"/>
      <c r="AP76" s="167"/>
      <c r="AQ76" s="168"/>
      <c r="AR76" s="166">
        <v>0</v>
      </c>
      <c r="AS76" s="167"/>
      <c r="AT76" s="167"/>
      <c r="AU76" s="167"/>
      <c r="AV76" s="168"/>
      <c r="AW76" s="166">
        <v>0</v>
      </c>
      <c r="AX76" s="167"/>
      <c r="AY76" s="167"/>
      <c r="AZ76" s="167"/>
      <c r="BA76" s="168"/>
      <c r="BB76" s="166">
        <v>0</v>
      </c>
      <c r="BC76" s="167"/>
      <c r="BD76" s="167"/>
      <c r="BE76" s="167"/>
      <c r="BF76" s="168"/>
      <c r="BG76" s="165">
        <f>IF(ISNUMBER(AR76),AR76,0)+IF(ISNUMBER(AW76),AW76,0)</f>
        <v>0</v>
      </c>
      <c r="BH76" s="165"/>
      <c r="BI76" s="165"/>
      <c r="BJ76" s="165"/>
      <c r="BK76" s="165"/>
    </row>
    <row r="78" spans="1:79" ht="14.25" customHeight="1" x14ac:dyDescent="0.2">
      <c r="A78" s="67" t="s">
        <v>690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617</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621</v>
      </c>
      <c r="Y80" s="57"/>
      <c r="Z80" s="57"/>
      <c r="AA80" s="57"/>
      <c r="AB80" s="57"/>
      <c r="AC80" s="57"/>
      <c r="AD80" s="57"/>
      <c r="AE80" s="57"/>
      <c r="AF80" s="57"/>
      <c r="AG80" s="57"/>
      <c r="AH80" s="57"/>
      <c r="AI80" s="57"/>
      <c r="AJ80" s="57"/>
      <c r="AK80" s="57"/>
      <c r="AL80" s="57"/>
      <c r="AM80" s="57"/>
      <c r="AN80" s="57"/>
      <c r="AO80" s="57"/>
      <c r="AP80" s="57"/>
      <c r="AQ80" s="57"/>
      <c r="AR80" s="51" t="s">
        <v>623</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678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617</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618</v>
      </c>
      <c r="V90" s="52"/>
      <c r="W90" s="52"/>
      <c r="X90" s="52"/>
      <c r="Y90" s="52"/>
      <c r="Z90" s="52"/>
      <c r="AA90" s="52"/>
      <c r="AB90" s="52"/>
      <c r="AC90" s="52"/>
      <c r="AD90" s="52"/>
      <c r="AE90" s="52"/>
      <c r="AF90" s="52"/>
      <c r="AG90" s="52"/>
      <c r="AH90" s="52"/>
      <c r="AI90" s="52"/>
      <c r="AJ90" s="52"/>
      <c r="AK90" s="52"/>
      <c r="AL90" s="52"/>
      <c r="AM90" s="53"/>
      <c r="AN90" s="51" t="s">
        <v>619</v>
      </c>
      <c r="AO90" s="52"/>
      <c r="AP90" s="52"/>
      <c r="AQ90" s="52"/>
      <c r="AR90" s="52"/>
      <c r="AS90" s="52"/>
      <c r="AT90" s="52"/>
      <c r="AU90" s="52"/>
      <c r="AV90" s="52"/>
      <c r="AW90" s="52"/>
      <c r="AX90" s="52"/>
      <c r="AY90" s="52"/>
      <c r="AZ90" s="52"/>
      <c r="BA90" s="52"/>
      <c r="BB90" s="52"/>
      <c r="BC90" s="52"/>
      <c r="BD90" s="52"/>
      <c r="BE90" s="52"/>
      <c r="BF90" s="53"/>
      <c r="BG90" s="57" t="s">
        <v>620</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38.25" customHeight="1" x14ac:dyDescent="0.2">
      <c r="A94" s="158">
        <v>1</v>
      </c>
      <c r="B94" s="159"/>
      <c r="C94" s="159"/>
      <c r="D94" s="132" t="s">
        <v>1071</v>
      </c>
      <c r="E94" s="133"/>
      <c r="F94" s="133"/>
      <c r="G94" s="133"/>
      <c r="H94" s="133"/>
      <c r="I94" s="133"/>
      <c r="J94" s="133"/>
      <c r="K94" s="133"/>
      <c r="L94" s="133"/>
      <c r="M94" s="133"/>
      <c r="N94" s="133"/>
      <c r="O94" s="133"/>
      <c r="P94" s="133"/>
      <c r="Q94" s="133"/>
      <c r="R94" s="133"/>
      <c r="S94" s="133"/>
      <c r="T94" s="134"/>
      <c r="U94" s="162">
        <v>1334811</v>
      </c>
      <c r="V94" s="163"/>
      <c r="W94" s="163"/>
      <c r="X94" s="163"/>
      <c r="Y94" s="164"/>
      <c r="Z94" s="162">
        <v>0</v>
      </c>
      <c r="AA94" s="163"/>
      <c r="AB94" s="163"/>
      <c r="AC94" s="163"/>
      <c r="AD94" s="164"/>
      <c r="AE94" s="162">
        <v>0</v>
      </c>
      <c r="AF94" s="163"/>
      <c r="AG94" s="163"/>
      <c r="AH94" s="164"/>
      <c r="AI94" s="162">
        <f>IF(ISNUMBER(U94),U94,0)+IF(ISNUMBER(Z94),Z94,0)</f>
        <v>1334811</v>
      </c>
      <c r="AJ94" s="163"/>
      <c r="AK94" s="163"/>
      <c r="AL94" s="163"/>
      <c r="AM94" s="164"/>
      <c r="AN94" s="162">
        <v>1822640</v>
      </c>
      <c r="AO94" s="163"/>
      <c r="AP94" s="163"/>
      <c r="AQ94" s="163"/>
      <c r="AR94" s="164"/>
      <c r="AS94" s="162">
        <v>0</v>
      </c>
      <c r="AT94" s="163"/>
      <c r="AU94" s="163"/>
      <c r="AV94" s="163"/>
      <c r="AW94" s="164"/>
      <c r="AX94" s="162">
        <v>0</v>
      </c>
      <c r="AY94" s="163"/>
      <c r="AZ94" s="163"/>
      <c r="BA94" s="164"/>
      <c r="BB94" s="162">
        <f>IF(ISNUMBER(AN94),AN94,0)+IF(ISNUMBER(AS94),AS94,0)</f>
        <v>1822640</v>
      </c>
      <c r="BC94" s="163"/>
      <c r="BD94" s="163"/>
      <c r="BE94" s="163"/>
      <c r="BF94" s="164"/>
      <c r="BG94" s="162">
        <v>2548201</v>
      </c>
      <c r="BH94" s="163"/>
      <c r="BI94" s="163"/>
      <c r="BJ94" s="163"/>
      <c r="BK94" s="164"/>
      <c r="BL94" s="162">
        <v>0</v>
      </c>
      <c r="BM94" s="163"/>
      <c r="BN94" s="163"/>
      <c r="BO94" s="163"/>
      <c r="BP94" s="164"/>
      <c r="BQ94" s="162">
        <v>0</v>
      </c>
      <c r="BR94" s="163"/>
      <c r="BS94" s="163"/>
      <c r="BT94" s="164"/>
      <c r="BU94" s="162">
        <f>IF(ISNUMBER(BG94),BG94,0)+IF(ISNUMBER(BL94),BL94,0)</f>
        <v>2548201</v>
      </c>
      <c r="BV94" s="163"/>
      <c r="BW94" s="163"/>
      <c r="BX94" s="163"/>
      <c r="BY94" s="164"/>
      <c r="CA94" s="138" t="s">
        <v>42</v>
      </c>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1334811</v>
      </c>
      <c r="V95" s="167"/>
      <c r="W95" s="167"/>
      <c r="X95" s="167"/>
      <c r="Y95" s="168"/>
      <c r="Z95" s="166">
        <v>0</v>
      </c>
      <c r="AA95" s="167"/>
      <c r="AB95" s="167"/>
      <c r="AC95" s="167"/>
      <c r="AD95" s="168"/>
      <c r="AE95" s="166">
        <v>0</v>
      </c>
      <c r="AF95" s="167"/>
      <c r="AG95" s="167"/>
      <c r="AH95" s="168"/>
      <c r="AI95" s="166">
        <f>IF(ISNUMBER(U95),U95,0)+IF(ISNUMBER(Z95),Z95,0)</f>
        <v>1334811</v>
      </c>
      <c r="AJ95" s="167"/>
      <c r="AK95" s="167"/>
      <c r="AL95" s="167"/>
      <c r="AM95" s="168"/>
      <c r="AN95" s="166">
        <v>1822640</v>
      </c>
      <c r="AO95" s="167"/>
      <c r="AP95" s="167"/>
      <c r="AQ95" s="167"/>
      <c r="AR95" s="168"/>
      <c r="AS95" s="166">
        <v>0</v>
      </c>
      <c r="AT95" s="167"/>
      <c r="AU95" s="167"/>
      <c r="AV95" s="167"/>
      <c r="AW95" s="168"/>
      <c r="AX95" s="166">
        <v>0</v>
      </c>
      <c r="AY95" s="167"/>
      <c r="AZ95" s="167"/>
      <c r="BA95" s="168"/>
      <c r="BB95" s="166">
        <f>IF(ISNUMBER(AN95),AN95,0)+IF(ISNUMBER(AS95),AS95,0)</f>
        <v>1822640</v>
      </c>
      <c r="BC95" s="167"/>
      <c r="BD95" s="167"/>
      <c r="BE95" s="167"/>
      <c r="BF95" s="168"/>
      <c r="BG95" s="166">
        <v>2548201</v>
      </c>
      <c r="BH95" s="167"/>
      <c r="BI95" s="167"/>
      <c r="BJ95" s="167"/>
      <c r="BK95" s="168"/>
      <c r="BL95" s="166">
        <v>0</v>
      </c>
      <c r="BM95" s="167"/>
      <c r="BN95" s="167"/>
      <c r="BO95" s="167"/>
      <c r="BP95" s="168"/>
      <c r="BQ95" s="166">
        <v>0</v>
      </c>
      <c r="BR95" s="167"/>
      <c r="BS95" s="167"/>
      <c r="BT95" s="168"/>
      <c r="BU95" s="166">
        <f>IF(ISNUMBER(BG95),BG95,0)+IF(ISNUMBER(BL95),BL95,0)</f>
        <v>2548201</v>
      </c>
      <c r="BV95" s="167"/>
      <c r="BW95" s="167"/>
      <c r="BX95" s="167"/>
      <c r="BY95" s="168"/>
    </row>
    <row r="97" spans="1:79" ht="14.25" customHeight="1" x14ac:dyDescent="0.2">
      <c r="A97" s="67" t="s">
        <v>691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617</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621</v>
      </c>
      <c r="V99" s="57"/>
      <c r="W99" s="57"/>
      <c r="X99" s="57"/>
      <c r="Y99" s="57"/>
      <c r="Z99" s="57"/>
      <c r="AA99" s="57"/>
      <c r="AB99" s="57"/>
      <c r="AC99" s="57"/>
      <c r="AD99" s="57"/>
      <c r="AE99" s="57"/>
      <c r="AF99" s="57"/>
      <c r="AG99" s="57"/>
      <c r="AH99" s="57"/>
      <c r="AI99" s="57"/>
      <c r="AJ99" s="57"/>
      <c r="AK99" s="57"/>
      <c r="AL99" s="57"/>
      <c r="AM99" s="57"/>
      <c r="AN99" s="57"/>
      <c r="AO99" s="57" t="s">
        <v>623</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38.25" customHeight="1" x14ac:dyDescent="0.2">
      <c r="A103" s="158">
        <v>1</v>
      </c>
      <c r="B103" s="159"/>
      <c r="C103" s="159"/>
      <c r="D103" s="132" t="s">
        <v>1071</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c r="CA103" s="138" t="s">
        <v>44</v>
      </c>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0</v>
      </c>
      <c r="V104" s="167"/>
      <c r="W104" s="167"/>
      <c r="X104" s="167"/>
      <c r="Y104" s="168"/>
      <c r="Z104" s="166">
        <v>0</v>
      </c>
      <c r="AA104" s="167"/>
      <c r="AB104" s="167"/>
      <c r="AC104" s="167"/>
      <c r="AD104" s="168"/>
      <c r="AE104" s="165">
        <v>0</v>
      </c>
      <c r="AF104" s="165"/>
      <c r="AG104" s="165"/>
      <c r="AH104" s="165"/>
      <c r="AI104" s="165"/>
      <c r="AJ104" s="121">
        <f>IF(ISNUMBER(U104),U104,0)+IF(ISNUMBER(Z104),Z104,0)</f>
        <v>0</v>
      </c>
      <c r="AK104" s="121"/>
      <c r="AL104" s="121"/>
      <c r="AM104" s="121"/>
      <c r="AN104" s="121"/>
      <c r="AO104" s="165">
        <v>0</v>
      </c>
      <c r="AP104" s="165"/>
      <c r="AQ104" s="165"/>
      <c r="AR104" s="165"/>
      <c r="AS104" s="165"/>
      <c r="AT104" s="121">
        <v>0</v>
      </c>
      <c r="AU104" s="121"/>
      <c r="AV104" s="121"/>
      <c r="AW104" s="121"/>
      <c r="AX104" s="121"/>
      <c r="AY104" s="165">
        <v>0</v>
      </c>
      <c r="AZ104" s="165"/>
      <c r="BA104" s="165"/>
      <c r="BB104" s="165"/>
      <c r="BC104" s="165"/>
      <c r="BD104" s="121">
        <f>IF(ISNUMBER(AO104),AO104,0)+IF(ISNUMBER(AT104),AT104,0)</f>
        <v>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679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618</v>
      </c>
      <c r="AG109" s="52"/>
      <c r="AH109" s="52"/>
      <c r="AI109" s="52"/>
      <c r="AJ109" s="52"/>
      <c r="AK109" s="52"/>
      <c r="AL109" s="52"/>
      <c r="AM109" s="52"/>
      <c r="AN109" s="52"/>
      <c r="AO109" s="52"/>
      <c r="AP109" s="52"/>
      <c r="AQ109" s="52"/>
      <c r="AR109" s="52"/>
      <c r="AS109" s="52"/>
      <c r="AT109" s="53"/>
      <c r="AU109" s="51" t="s">
        <v>619</v>
      </c>
      <c r="AV109" s="52"/>
      <c r="AW109" s="52"/>
      <c r="AX109" s="52"/>
      <c r="AY109" s="52"/>
      <c r="AZ109" s="52"/>
      <c r="BA109" s="52"/>
      <c r="BB109" s="52"/>
      <c r="BC109" s="52"/>
      <c r="BD109" s="52"/>
      <c r="BE109" s="52"/>
      <c r="BF109" s="52"/>
      <c r="BG109" s="52"/>
      <c r="BH109" s="52"/>
      <c r="BI109" s="53"/>
      <c r="BJ109" s="51" t="s">
        <v>620</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642</v>
      </c>
      <c r="AQ112" s="69"/>
      <c r="AR112" s="69"/>
      <c r="AS112" s="69"/>
      <c r="AT112" s="69"/>
      <c r="AU112" s="60" t="s">
        <v>141</v>
      </c>
      <c r="AV112" s="60"/>
      <c r="AW112" s="60"/>
      <c r="AX112" s="60"/>
      <c r="AY112" s="60"/>
      <c r="AZ112" s="59" t="s">
        <v>142</v>
      </c>
      <c r="BA112" s="59"/>
      <c r="BB112" s="59"/>
      <c r="BC112" s="59"/>
      <c r="BD112" s="59"/>
      <c r="BE112" s="69" t="s">
        <v>642</v>
      </c>
      <c r="BF112" s="69"/>
      <c r="BG112" s="69"/>
      <c r="BH112" s="69"/>
      <c r="BI112" s="69"/>
      <c r="BJ112" s="60" t="s">
        <v>133</v>
      </c>
      <c r="BK112" s="60"/>
      <c r="BL112" s="60"/>
      <c r="BM112" s="60"/>
      <c r="BN112" s="60"/>
      <c r="BO112" s="59" t="s">
        <v>134</v>
      </c>
      <c r="BP112" s="59"/>
      <c r="BQ112" s="59"/>
      <c r="BR112" s="59"/>
      <c r="BS112" s="59"/>
      <c r="BT112" s="69" t="s">
        <v>642</v>
      </c>
      <c r="BU112" s="69"/>
      <c r="BV112" s="69"/>
      <c r="BW112" s="69"/>
      <c r="BX112" s="69"/>
      <c r="CA112" t="s">
        <v>45</v>
      </c>
    </row>
    <row r="113" spans="1:79" s="9" customFormat="1" ht="15" customHeight="1" x14ac:dyDescent="0.2">
      <c r="A113" s="120">
        <v>0</v>
      </c>
      <c r="B113" s="118"/>
      <c r="C113" s="118"/>
      <c r="D113" s="173" t="s">
        <v>641</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28.5" customHeight="1" x14ac:dyDescent="0.2">
      <c r="A114" s="158">
        <v>0</v>
      </c>
      <c r="B114" s="159"/>
      <c r="C114" s="159"/>
      <c r="D114" s="176" t="s">
        <v>376</v>
      </c>
      <c r="E114" s="133"/>
      <c r="F114" s="133"/>
      <c r="G114" s="133"/>
      <c r="H114" s="133"/>
      <c r="I114" s="133"/>
      <c r="J114" s="133"/>
      <c r="K114" s="133"/>
      <c r="L114" s="133"/>
      <c r="M114" s="133"/>
      <c r="N114" s="133"/>
      <c r="O114" s="133"/>
      <c r="P114" s="134"/>
      <c r="Q114" s="57" t="s">
        <v>240</v>
      </c>
      <c r="R114" s="57"/>
      <c r="S114" s="57"/>
      <c r="T114" s="57"/>
      <c r="U114" s="57"/>
      <c r="V114" s="176" t="s">
        <v>712</v>
      </c>
      <c r="W114" s="133"/>
      <c r="X114" s="133"/>
      <c r="Y114" s="133"/>
      <c r="Z114" s="133"/>
      <c r="AA114" s="133"/>
      <c r="AB114" s="133"/>
      <c r="AC114" s="133"/>
      <c r="AD114" s="133"/>
      <c r="AE114" s="134"/>
      <c r="AF114" s="177">
        <v>12</v>
      </c>
      <c r="AG114" s="177"/>
      <c r="AH114" s="177"/>
      <c r="AI114" s="177"/>
      <c r="AJ114" s="177"/>
      <c r="AK114" s="177">
        <v>0</v>
      </c>
      <c r="AL114" s="177"/>
      <c r="AM114" s="177"/>
      <c r="AN114" s="177"/>
      <c r="AO114" s="177"/>
      <c r="AP114" s="177">
        <v>12</v>
      </c>
      <c r="AQ114" s="177"/>
      <c r="AR114" s="177"/>
      <c r="AS114" s="177"/>
      <c r="AT114" s="177"/>
      <c r="AU114" s="177">
        <v>12</v>
      </c>
      <c r="AV114" s="177"/>
      <c r="AW114" s="177"/>
      <c r="AX114" s="177"/>
      <c r="AY114" s="177"/>
      <c r="AZ114" s="177">
        <v>0</v>
      </c>
      <c r="BA114" s="177"/>
      <c r="BB114" s="177"/>
      <c r="BC114" s="177"/>
      <c r="BD114" s="177"/>
      <c r="BE114" s="177">
        <v>12</v>
      </c>
      <c r="BF114" s="177"/>
      <c r="BG114" s="177"/>
      <c r="BH114" s="177"/>
      <c r="BI114" s="177"/>
      <c r="BJ114" s="177">
        <v>12</v>
      </c>
      <c r="BK114" s="177"/>
      <c r="BL114" s="177"/>
      <c r="BM114" s="177"/>
      <c r="BN114" s="177"/>
      <c r="BO114" s="177">
        <v>0</v>
      </c>
      <c r="BP114" s="177"/>
      <c r="BQ114" s="177"/>
      <c r="BR114" s="177"/>
      <c r="BS114" s="177"/>
      <c r="BT114" s="177">
        <v>12</v>
      </c>
      <c r="BU114" s="177"/>
      <c r="BV114" s="177"/>
      <c r="BW114" s="177"/>
      <c r="BX114" s="177"/>
    </row>
    <row r="115" spans="1:79" s="138" customFormat="1" ht="15" customHeight="1" x14ac:dyDescent="0.2">
      <c r="A115" s="158">
        <v>0</v>
      </c>
      <c r="B115" s="159"/>
      <c r="C115" s="159"/>
      <c r="D115" s="176" t="s">
        <v>258</v>
      </c>
      <c r="E115" s="133"/>
      <c r="F115" s="133"/>
      <c r="G115" s="133"/>
      <c r="H115" s="133"/>
      <c r="I115" s="133"/>
      <c r="J115" s="133"/>
      <c r="K115" s="133"/>
      <c r="L115" s="133"/>
      <c r="M115" s="133"/>
      <c r="N115" s="133"/>
      <c r="O115" s="133"/>
      <c r="P115" s="134"/>
      <c r="Q115" s="57" t="s">
        <v>225</v>
      </c>
      <c r="R115" s="57"/>
      <c r="S115" s="57"/>
      <c r="T115" s="57"/>
      <c r="U115" s="57"/>
      <c r="V115" s="176" t="s">
        <v>644</v>
      </c>
      <c r="W115" s="133"/>
      <c r="X115" s="133"/>
      <c r="Y115" s="133"/>
      <c r="Z115" s="133"/>
      <c r="AA115" s="133"/>
      <c r="AB115" s="133"/>
      <c r="AC115" s="133"/>
      <c r="AD115" s="133"/>
      <c r="AE115" s="134"/>
      <c r="AF115" s="177">
        <v>1334.81086</v>
      </c>
      <c r="AG115" s="177"/>
      <c r="AH115" s="177"/>
      <c r="AI115" s="177"/>
      <c r="AJ115" s="177"/>
      <c r="AK115" s="177">
        <v>0</v>
      </c>
      <c r="AL115" s="177"/>
      <c r="AM115" s="177"/>
      <c r="AN115" s="177"/>
      <c r="AO115" s="177"/>
      <c r="AP115" s="177">
        <v>1334.81086</v>
      </c>
      <c r="AQ115" s="177"/>
      <c r="AR115" s="177"/>
      <c r="AS115" s="177"/>
      <c r="AT115" s="177"/>
      <c r="AU115" s="177">
        <v>1822.64</v>
      </c>
      <c r="AV115" s="177"/>
      <c r="AW115" s="177"/>
      <c r="AX115" s="177"/>
      <c r="AY115" s="177"/>
      <c r="AZ115" s="177">
        <v>0</v>
      </c>
      <c r="BA115" s="177"/>
      <c r="BB115" s="177"/>
      <c r="BC115" s="177"/>
      <c r="BD115" s="177"/>
      <c r="BE115" s="177">
        <v>1822.64</v>
      </c>
      <c r="BF115" s="177"/>
      <c r="BG115" s="177"/>
      <c r="BH115" s="177"/>
      <c r="BI115" s="177"/>
      <c r="BJ115" s="177">
        <v>2548.201</v>
      </c>
      <c r="BK115" s="177"/>
      <c r="BL115" s="177"/>
      <c r="BM115" s="177"/>
      <c r="BN115" s="177"/>
      <c r="BO115" s="177">
        <v>0</v>
      </c>
      <c r="BP115" s="177"/>
      <c r="BQ115" s="177"/>
      <c r="BR115" s="177"/>
      <c r="BS115" s="177"/>
      <c r="BT115" s="177">
        <v>2548.201</v>
      </c>
      <c r="BU115" s="177"/>
      <c r="BV115" s="177"/>
      <c r="BW115" s="177"/>
      <c r="BX115" s="177"/>
    </row>
    <row r="116" spans="1:79" s="9" customFormat="1" ht="15" customHeight="1" x14ac:dyDescent="0.2">
      <c r="A116" s="120">
        <v>0</v>
      </c>
      <c r="B116" s="118"/>
      <c r="C116" s="118"/>
      <c r="D116" s="175" t="s">
        <v>645</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9" s="138" customFormat="1" ht="28.5" customHeight="1" x14ac:dyDescent="0.2">
      <c r="A117" s="158">
        <v>0</v>
      </c>
      <c r="B117" s="159"/>
      <c r="C117" s="159"/>
      <c r="D117" s="176" t="s">
        <v>1072</v>
      </c>
      <c r="E117" s="133"/>
      <c r="F117" s="133"/>
      <c r="G117" s="133"/>
      <c r="H117" s="133"/>
      <c r="I117" s="133"/>
      <c r="J117" s="133"/>
      <c r="K117" s="133"/>
      <c r="L117" s="133"/>
      <c r="M117" s="133"/>
      <c r="N117" s="133"/>
      <c r="O117" s="133"/>
      <c r="P117" s="134"/>
      <c r="Q117" s="57" t="s">
        <v>223</v>
      </c>
      <c r="R117" s="57"/>
      <c r="S117" s="57"/>
      <c r="T117" s="57"/>
      <c r="U117" s="57"/>
      <c r="V117" s="176" t="s">
        <v>715</v>
      </c>
      <c r="W117" s="133"/>
      <c r="X117" s="133"/>
      <c r="Y117" s="133"/>
      <c r="Z117" s="133"/>
      <c r="AA117" s="133"/>
      <c r="AB117" s="133"/>
      <c r="AC117" s="133"/>
      <c r="AD117" s="133"/>
      <c r="AE117" s="134"/>
      <c r="AF117" s="177">
        <v>131</v>
      </c>
      <c r="AG117" s="177"/>
      <c r="AH117" s="177"/>
      <c r="AI117" s="177"/>
      <c r="AJ117" s="177"/>
      <c r="AK117" s="177">
        <v>0</v>
      </c>
      <c r="AL117" s="177"/>
      <c r="AM117" s="177"/>
      <c r="AN117" s="177"/>
      <c r="AO117" s="177"/>
      <c r="AP117" s="177">
        <v>131</v>
      </c>
      <c r="AQ117" s="177"/>
      <c r="AR117" s="177"/>
      <c r="AS117" s="177"/>
      <c r="AT117" s="177"/>
      <c r="AU117" s="177">
        <v>131</v>
      </c>
      <c r="AV117" s="177"/>
      <c r="AW117" s="177"/>
      <c r="AX117" s="177"/>
      <c r="AY117" s="177"/>
      <c r="AZ117" s="177">
        <v>0</v>
      </c>
      <c r="BA117" s="177"/>
      <c r="BB117" s="177"/>
      <c r="BC117" s="177"/>
      <c r="BD117" s="177"/>
      <c r="BE117" s="177">
        <v>131</v>
      </c>
      <c r="BF117" s="177"/>
      <c r="BG117" s="177"/>
      <c r="BH117" s="177"/>
      <c r="BI117" s="177"/>
      <c r="BJ117" s="177">
        <v>131</v>
      </c>
      <c r="BK117" s="177"/>
      <c r="BL117" s="177"/>
      <c r="BM117" s="177"/>
      <c r="BN117" s="177"/>
      <c r="BO117" s="177">
        <v>0</v>
      </c>
      <c r="BP117" s="177"/>
      <c r="BQ117" s="177"/>
      <c r="BR117" s="177"/>
      <c r="BS117" s="177"/>
      <c r="BT117" s="177">
        <v>131</v>
      </c>
      <c r="BU117" s="177"/>
      <c r="BV117" s="177"/>
      <c r="BW117" s="177"/>
      <c r="BX117" s="177"/>
    </row>
    <row r="118" spans="1:79" s="9" customFormat="1" ht="15" customHeight="1" x14ac:dyDescent="0.2">
      <c r="A118" s="120">
        <v>0</v>
      </c>
      <c r="B118" s="118"/>
      <c r="C118" s="118"/>
      <c r="D118" s="175" t="s">
        <v>648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28.5" customHeight="1" x14ac:dyDescent="0.2">
      <c r="A119" s="158">
        <v>0</v>
      </c>
      <c r="B119" s="159"/>
      <c r="C119" s="159"/>
      <c r="D119" s="176" t="s">
        <v>375</v>
      </c>
      <c r="E119" s="133"/>
      <c r="F119" s="133"/>
      <c r="G119" s="133"/>
      <c r="H119" s="133"/>
      <c r="I119" s="133"/>
      <c r="J119" s="133"/>
      <c r="K119" s="133"/>
      <c r="L119" s="133"/>
      <c r="M119" s="133"/>
      <c r="N119" s="133"/>
      <c r="O119" s="133"/>
      <c r="P119" s="134"/>
      <c r="Q119" s="57" t="s">
        <v>225</v>
      </c>
      <c r="R119" s="57"/>
      <c r="S119" s="57"/>
      <c r="T119" s="57"/>
      <c r="U119" s="57"/>
      <c r="V119" s="176" t="s">
        <v>715</v>
      </c>
      <c r="W119" s="133"/>
      <c r="X119" s="133"/>
      <c r="Y119" s="133"/>
      <c r="Z119" s="133"/>
      <c r="AA119" s="133"/>
      <c r="AB119" s="133"/>
      <c r="AC119" s="133"/>
      <c r="AD119" s="133"/>
      <c r="AE119" s="134"/>
      <c r="AF119" s="177">
        <v>10.19</v>
      </c>
      <c r="AG119" s="177"/>
      <c r="AH119" s="177"/>
      <c r="AI119" s="177"/>
      <c r="AJ119" s="177"/>
      <c r="AK119" s="177">
        <v>0</v>
      </c>
      <c r="AL119" s="177"/>
      <c r="AM119" s="177"/>
      <c r="AN119" s="177"/>
      <c r="AO119" s="177"/>
      <c r="AP119" s="177">
        <v>10.19</v>
      </c>
      <c r="AQ119" s="177"/>
      <c r="AR119" s="177"/>
      <c r="AS119" s="177"/>
      <c r="AT119" s="177"/>
      <c r="AU119" s="177">
        <v>13.913</v>
      </c>
      <c r="AV119" s="177"/>
      <c r="AW119" s="177"/>
      <c r="AX119" s="177"/>
      <c r="AY119" s="177"/>
      <c r="AZ119" s="177">
        <v>0</v>
      </c>
      <c r="BA119" s="177"/>
      <c r="BB119" s="177"/>
      <c r="BC119" s="177"/>
      <c r="BD119" s="177"/>
      <c r="BE119" s="177">
        <v>13.913</v>
      </c>
      <c r="BF119" s="177"/>
      <c r="BG119" s="177"/>
      <c r="BH119" s="177"/>
      <c r="BI119" s="177"/>
      <c r="BJ119" s="177">
        <v>19.45</v>
      </c>
      <c r="BK119" s="177"/>
      <c r="BL119" s="177"/>
      <c r="BM119" s="177"/>
      <c r="BN119" s="177"/>
      <c r="BO119" s="177">
        <v>0</v>
      </c>
      <c r="BP119" s="177"/>
      <c r="BQ119" s="177"/>
      <c r="BR119" s="177"/>
      <c r="BS119" s="177"/>
      <c r="BT119" s="177">
        <v>19.45</v>
      </c>
      <c r="BU119" s="177"/>
      <c r="BV119" s="177"/>
      <c r="BW119" s="177"/>
      <c r="BX119" s="177"/>
    </row>
    <row r="120" spans="1:79" s="9" customFormat="1" ht="15" customHeight="1" x14ac:dyDescent="0.2">
      <c r="A120" s="120">
        <v>0</v>
      </c>
      <c r="B120" s="118"/>
      <c r="C120" s="118"/>
      <c r="D120" s="175" t="s">
        <v>716</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57" customHeight="1" x14ac:dyDescent="0.2">
      <c r="A121" s="158">
        <v>0</v>
      </c>
      <c r="B121" s="159"/>
      <c r="C121" s="159"/>
      <c r="D121" s="176" t="s">
        <v>377</v>
      </c>
      <c r="E121" s="133"/>
      <c r="F121" s="133"/>
      <c r="G121" s="133"/>
      <c r="H121" s="133"/>
      <c r="I121" s="133"/>
      <c r="J121" s="133"/>
      <c r="K121" s="133"/>
      <c r="L121" s="133"/>
      <c r="M121" s="133"/>
      <c r="N121" s="133"/>
      <c r="O121" s="133"/>
      <c r="P121" s="134"/>
      <c r="Q121" s="57" t="s">
        <v>246</v>
      </c>
      <c r="R121" s="57"/>
      <c r="S121" s="57"/>
      <c r="T121" s="57"/>
      <c r="U121" s="57"/>
      <c r="V121" s="176" t="s">
        <v>715</v>
      </c>
      <c r="W121" s="133"/>
      <c r="X121" s="133"/>
      <c r="Y121" s="133"/>
      <c r="Z121" s="133"/>
      <c r="AA121" s="133"/>
      <c r="AB121" s="133"/>
      <c r="AC121" s="133"/>
      <c r="AD121" s="133"/>
      <c r="AE121" s="134"/>
      <c r="AF121" s="177">
        <v>30</v>
      </c>
      <c r="AG121" s="177"/>
      <c r="AH121" s="177"/>
      <c r="AI121" s="177"/>
      <c r="AJ121" s="177"/>
      <c r="AK121" s="177">
        <v>0</v>
      </c>
      <c r="AL121" s="177"/>
      <c r="AM121" s="177"/>
      <c r="AN121" s="177"/>
      <c r="AO121" s="177"/>
      <c r="AP121" s="177">
        <v>30</v>
      </c>
      <c r="AQ121" s="177"/>
      <c r="AR121" s="177"/>
      <c r="AS121" s="177"/>
      <c r="AT121" s="177"/>
      <c r="AU121" s="177">
        <v>0</v>
      </c>
      <c r="AV121" s="177"/>
      <c r="AW121" s="177"/>
      <c r="AX121" s="177"/>
      <c r="AY121" s="177"/>
      <c r="AZ121" s="177">
        <v>0</v>
      </c>
      <c r="BA121" s="177"/>
      <c r="BB121" s="177"/>
      <c r="BC121" s="177"/>
      <c r="BD121" s="177"/>
      <c r="BE121" s="177">
        <v>0</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3" spans="1:79" ht="14.25" customHeight="1" x14ac:dyDescent="0.2">
      <c r="A123" s="67" t="s">
        <v>692</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23.1" customHeight="1" x14ac:dyDescent="0.2">
      <c r="A124" s="87" t="s">
        <v>7</v>
      </c>
      <c r="B124" s="88"/>
      <c r="C124" s="88"/>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51" t="s">
        <v>621</v>
      </c>
      <c r="AG124" s="52"/>
      <c r="AH124" s="52"/>
      <c r="AI124" s="52"/>
      <c r="AJ124" s="52"/>
      <c r="AK124" s="52"/>
      <c r="AL124" s="52"/>
      <c r="AM124" s="52"/>
      <c r="AN124" s="52"/>
      <c r="AO124" s="52"/>
      <c r="AP124" s="52"/>
      <c r="AQ124" s="52"/>
      <c r="AR124" s="52"/>
      <c r="AS124" s="52"/>
      <c r="AT124" s="53"/>
      <c r="AU124" s="51" t="s">
        <v>623</v>
      </c>
      <c r="AV124" s="52"/>
      <c r="AW124" s="52"/>
      <c r="AX124" s="52"/>
      <c r="AY124" s="52"/>
      <c r="AZ124" s="52"/>
      <c r="BA124" s="52"/>
      <c r="BB124" s="52"/>
      <c r="BC124" s="52"/>
      <c r="BD124" s="52"/>
      <c r="BE124" s="52"/>
      <c r="BF124" s="52"/>
      <c r="BG124" s="52"/>
      <c r="BH124" s="52"/>
      <c r="BI124" s="53"/>
    </row>
    <row r="125" spans="1:79" ht="28.5" customHeight="1" x14ac:dyDescent="0.2">
      <c r="A125" s="90"/>
      <c r="B125" s="91"/>
      <c r="C125" s="91"/>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51">
        <v>1</v>
      </c>
      <c r="B126" s="52"/>
      <c r="C126" s="52"/>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54" t="s">
        <v>187</v>
      </c>
      <c r="B127" s="55"/>
      <c r="C127" s="55"/>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60" t="s">
        <v>135</v>
      </c>
      <c r="AG127" s="60"/>
      <c r="AH127" s="60"/>
      <c r="AI127" s="60"/>
      <c r="AJ127" s="60"/>
      <c r="AK127" s="59" t="s">
        <v>136</v>
      </c>
      <c r="AL127" s="59"/>
      <c r="AM127" s="59"/>
      <c r="AN127" s="59"/>
      <c r="AO127" s="59"/>
      <c r="AP127" s="69" t="s">
        <v>642</v>
      </c>
      <c r="AQ127" s="69"/>
      <c r="AR127" s="69"/>
      <c r="AS127" s="69"/>
      <c r="AT127" s="69"/>
      <c r="AU127" s="60" t="s">
        <v>137</v>
      </c>
      <c r="AV127" s="60"/>
      <c r="AW127" s="60"/>
      <c r="AX127" s="60"/>
      <c r="AY127" s="60"/>
      <c r="AZ127" s="59" t="s">
        <v>138</v>
      </c>
      <c r="BA127" s="59"/>
      <c r="BB127" s="59"/>
      <c r="BC127" s="59"/>
      <c r="BD127" s="59"/>
      <c r="BE127" s="69" t="s">
        <v>642</v>
      </c>
      <c r="BF127" s="69"/>
      <c r="BG127" s="69"/>
      <c r="BH127" s="69"/>
      <c r="BI127" s="69"/>
      <c r="CA127" t="s">
        <v>47</v>
      </c>
    </row>
    <row r="128" spans="1:79" s="9" customFormat="1" ht="14.25" x14ac:dyDescent="0.2">
      <c r="A128" s="120">
        <v>0</v>
      </c>
      <c r="B128" s="118"/>
      <c r="C128" s="118"/>
      <c r="D128" s="173" t="s">
        <v>641</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CA128" s="9" t="s">
        <v>48</v>
      </c>
    </row>
    <row r="129" spans="1:79" s="138" customFormat="1" ht="28.5" customHeight="1" x14ac:dyDescent="0.2">
      <c r="A129" s="158">
        <v>0</v>
      </c>
      <c r="B129" s="159"/>
      <c r="C129" s="159"/>
      <c r="D129" s="176" t="s">
        <v>376</v>
      </c>
      <c r="E129" s="133"/>
      <c r="F129" s="133"/>
      <c r="G129" s="133"/>
      <c r="H129" s="133"/>
      <c r="I129" s="133"/>
      <c r="J129" s="133"/>
      <c r="K129" s="133"/>
      <c r="L129" s="133"/>
      <c r="M129" s="133"/>
      <c r="N129" s="133"/>
      <c r="O129" s="133"/>
      <c r="P129" s="134"/>
      <c r="Q129" s="57" t="s">
        <v>240</v>
      </c>
      <c r="R129" s="57"/>
      <c r="S129" s="57"/>
      <c r="T129" s="57"/>
      <c r="U129" s="57"/>
      <c r="V129" s="176" t="s">
        <v>712</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row>
    <row r="130" spans="1:79" s="138" customFormat="1" ht="15" customHeight="1" x14ac:dyDescent="0.2">
      <c r="A130" s="158">
        <v>0</v>
      </c>
      <c r="B130" s="159"/>
      <c r="C130" s="159"/>
      <c r="D130" s="176" t="s">
        <v>258</v>
      </c>
      <c r="E130" s="133"/>
      <c r="F130" s="133"/>
      <c r="G130" s="133"/>
      <c r="H130" s="133"/>
      <c r="I130" s="133"/>
      <c r="J130" s="133"/>
      <c r="K130" s="133"/>
      <c r="L130" s="133"/>
      <c r="M130" s="133"/>
      <c r="N130" s="133"/>
      <c r="O130" s="133"/>
      <c r="P130" s="134"/>
      <c r="Q130" s="57" t="s">
        <v>225</v>
      </c>
      <c r="R130" s="57"/>
      <c r="S130" s="57"/>
      <c r="T130" s="57"/>
      <c r="U130" s="57"/>
      <c r="V130" s="176" t="s">
        <v>644</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645</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28.5" customHeight="1" x14ac:dyDescent="0.2">
      <c r="A132" s="158">
        <v>0</v>
      </c>
      <c r="B132" s="159"/>
      <c r="C132" s="159"/>
      <c r="D132" s="176" t="s">
        <v>1072</v>
      </c>
      <c r="E132" s="133"/>
      <c r="F132" s="133"/>
      <c r="G132" s="133"/>
      <c r="H132" s="133"/>
      <c r="I132" s="133"/>
      <c r="J132" s="133"/>
      <c r="K132" s="133"/>
      <c r="L132" s="133"/>
      <c r="M132" s="133"/>
      <c r="N132" s="133"/>
      <c r="O132" s="133"/>
      <c r="P132" s="134"/>
      <c r="Q132" s="57" t="s">
        <v>223</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648</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28.5" customHeight="1" x14ac:dyDescent="0.2">
      <c r="A134" s="158">
        <v>0</v>
      </c>
      <c r="B134" s="159"/>
      <c r="C134" s="159"/>
      <c r="D134" s="176" t="s">
        <v>375</v>
      </c>
      <c r="E134" s="133"/>
      <c r="F134" s="133"/>
      <c r="G134" s="133"/>
      <c r="H134" s="133"/>
      <c r="I134" s="133"/>
      <c r="J134" s="133"/>
      <c r="K134" s="133"/>
      <c r="L134" s="133"/>
      <c r="M134" s="133"/>
      <c r="N134" s="133"/>
      <c r="O134" s="133"/>
      <c r="P134" s="134"/>
      <c r="Q134" s="57" t="s">
        <v>225</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9" customFormat="1" ht="14.25" x14ac:dyDescent="0.2">
      <c r="A135" s="120">
        <v>0</v>
      </c>
      <c r="B135" s="118"/>
      <c r="C135" s="118"/>
      <c r="D135" s="175" t="s">
        <v>716</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row>
    <row r="136" spans="1:79" s="138" customFormat="1" ht="57" customHeight="1" x14ac:dyDescent="0.2">
      <c r="A136" s="158">
        <v>0</v>
      </c>
      <c r="B136" s="159"/>
      <c r="C136" s="159"/>
      <c r="D136" s="176" t="s">
        <v>377</v>
      </c>
      <c r="E136" s="133"/>
      <c r="F136" s="133"/>
      <c r="G136" s="133"/>
      <c r="H136" s="133"/>
      <c r="I136" s="133"/>
      <c r="J136" s="133"/>
      <c r="K136" s="133"/>
      <c r="L136" s="133"/>
      <c r="M136" s="133"/>
      <c r="N136" s="133"/>
      <c r="O136" s="133"/>
      <c r="P136" s="134"/>
      <c r="Q136" s="57" t="s">
        <v>246</v>
      </c>
      <c r="R136" s="57"/>
      <c r="S136" s="57"/>
      <c r="T136" s="57"/>
      <c r="U136" s="57"/>
      <c r="V136" s="176" t="s">
        <v>715</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8" spans="1:79" ht="14.25" customHeight="1" x14ac:dyDescent="0.2">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8" t="s">
        <v>617</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x14ac:dyDescent="0.2">
      <c r="A140" s="87" t="s">
        <v>20</v>
      </c>
      <c r="B140" s="88"/>
      <c r="C140" s="88"/>
      <c r="D140" s="88"/>
      <c r="E140" s="88"/>
      <c r="F140" s="88"/>
      <c r="G140" s="88"/>
      <c r="H140" s="88"/>
      <c r="I140" s="88"/>
      <c r="J140" s="88"/>
      <c r="K140" s="88"/>
      <c r="L140" s="88"/>
      <c r="M140" s="88"/>
      <c r="N140" s="88"/>
      <c r="O140" s="88"/>
      <c r="P140" s="88"/>
      <c r="Q140" s="88"/>
      <c r="R140" s="88"/>
      <c r="S140" s="88"/>
      <c r="T140" s="89"/>
      <c r="U140" s="57" t="s">
        <v>618</v>
      </c>
      <c r="V140" s="57"/>
      <c r="W140" s="57"/>
      <c r="X140" s="57"/>
      <c r="Y140" s="57"/>
      <c r="Z140" s="57"/>
      <c r="AA140" s="57"/>
      <c r="AB140" s="57"/>
      <c r="AC140" s="57"/>
      <c r="AD140" s="57"/>
      <c r="AE140" s="57" t="s">
        <v>619</v>
      </c>
      <c r="AF140" s="57"/>
      <c r="AG140" s="57"/>
      <c r="AH140" s="57"/>
      <c r="AI140" s="57"/>
      <c r="AJ140" s="57"/>
      <c r="AK140" s="57"/>
      <c r="AL140" s="57"/>
      <c r="AM140" s="57"/>
      <c r="AN140" s="57"/>
      <c r="AO140" s="57" t="s">
        <v>620</v>
      </c>
      <c r="AP140" s="57"/>
      <c r="AQ140" s="57"/>
      <c r="AR140" s="57"/>
      <c r="AS140" s="57"/>
      <c r="AT140" s="57"/>
      <c r="AU140" s="57"/>
      <c r="AV140" s="57"/>
      <c r="AW140" s="57"/>
      <c r="AX140" s="57"/>
      <c r="AY140" s="57" t="s">
        <v>621</v>
      </c>
      <c r="AZ140" s="57"/>
      <c r="BA140" s="57"/>
      <c r="BB140" s="57"/>
      <c r="BC140" s="57"/>
      <c r="BD140" s="57"/>
      <c r="BE140" s="57"/>
      <c r="BF140" s="57"/>
      <c r="BG140" s="57"/>
      <c r="BH140" s="57"/>
      <c r="BI140" s="57" t="s">
        <v>623</v>
      </c>
      <c r="BJ140" s="57"/>
      <c r="BK140" s="57"/>
      <c r="BL140" s="57"/>
      <c r="BM140" s="57"/>
      <c r="BN140" s="57"/>
      <c r="BO140" s="57"/>
      <c r="BP140" s="57"/>
      <c r="BQ140" s="57"/>
      <c r="BR140" s="57"/>
    </row>
    <row r="141" spans="1:79" ht="30" customHeight="1" x14ac:dyDescent="0.2">
      <c r="A141" s="90"/>
      <c r="B141" s="91"/>
      <c r="C141" s="91"/>
      <c r="D141" s="91"/>
      <c r="E141" s="91"/>
      <c r="F141" s="91"/>
      <c r="G141" s="91"/>
      <c r="H141" s="91"/>
      <c r="I141" s="91"/>
      <c r="J141" s="91"/>
      <c r="K141" s="91"/>
      <c r="L141" s="91"/>
      <c r="M141" s="91"/>
      <c r="N141" s="91"/>
      <c r="O141" s="91"/>
      <c r="P141" s="91"/>
      <c r="Q141" s="91"/>
      <c r="R141" s="91"/>
      <c r="S141" s="91"/>
      <c r="T141" s="92"/>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
      <c r="A144" s="139" t="s">
        <v>649</v>
      </c>
      <c r="B144" s="140"/>
      <c r="C144" s="140"/>
      <c r="D144" s="140"/>
      <c r="E144" s="140"/>
      <c r="F144" s="140"/>
      <c r="G144" s="140"/>
      <c r="H144" s="140"/>
      <c r="I144" s="140"/>
      <c r="J144" s="140"/>
      <c r="K144" s="140"/>
      <c r="L144" s="140"/>
      <c r="M144" s="140"/>
      <c r="N144" s="140"/>
      <c r="O144" s="140"/>
      <c r="P144" s="140"/>
      <c r="Q144" s="140"/>
      <c r="R144" s="140"/>
      <c r="S144" s="140"/>
      <c r="T144" s="141"/>
      <c r="U144" s="178">
        <v>660939</v>
      </c>
      <c r="V144" s="178"/>
      <c r="W144" s="178"/>
      <c r="X144" s="178"/>
      <c r="Y144" s="178"/>
      <c r="Z144" s="178">
        <v>0</v>
      </c>
      <c r="AA144" s="178"/>
      <c r="AB144" s="178"/>
      <c r="AC144" s="178"/>
      <c r="AD144" s="178"/>
      <c r="AE144" s="178">
        <v>827667</v>
      </c>
      <c r="AF144" s="178"/>
      <c r="AG144" s="178"/>
      <c r="AH144" s="178"/>
      <c r="AI144" s="178"/>
      <c r="AJ144" s="178">
        <v>0</v>
      </c>
      <c r="AK144" s="178"/>
      <c r="AL144" s="178"/>
      <c r="AM144" s="178"/>
      <c r="AN144" s="178"/>
      <c r="AO144" s="178">
        <v>1026144</v>
      </c>
      <c r="AP144" s="178"/>
      <c r="AQ144" s="178"/>
      <c r="AR144" s="178"/>
      <c r="AS144" s="178"/>
      <c r="AT144" s="178">
        <v>0</v>
      </c>
      <c r="AU144" s="178"/>
      <c r="AV144" s="178"/>
      <c r="AW144" s="178"/>
      <c r="AX144" s="178"/>
      <c r="AY144" s="178">
        <v>0</v>
      </c>
      <c r="AZ144" s="178"/>
      <c r="BA144" s="178"/>
      <c r="BB144" s="178"/>
      <c r="BC144" s="178"/>
      <c r="BD144" s="178">
        <v>0</v>
      </c>
      <c r="BE144" s="178"/>
      <c r="BF144" s="178"/>
      <c r="BG144" s="178"/>
      <c r="BH144" s="178"/>
      <c r="BI144" s="178">
        <v>0</v>
      </c>
      <c r="BJ144" s="178"/>
      <c r="BK144" s="178"/>
      <c r="BL144" s="178"/>
      <c r="BM144" s="178"/>
      <c r="BN144" s="178">
        <v>0</v>
      </c>
      <c r="BO144" s="178"/>
      <c r="BP144" s="178"/>
      <c r="BQ144" s="178"/>
      <c r="BR144" s="178"/>
      <c r="CA144" s="9" t="s">
        <v>50</v>
      </c>
    </row>
    <row r="145" spans="1:79" s="138" customFormat="1" ht="12.75" customHeight="1" x14ac:dyDescent="0.2">
      <c r="A145" s="132" t="s">
        <v>650</v>
      </c>
      <c r="B145" s="133"/>
      <c r="C145" s="133"/>
      <c r="D145" s="133"/>
      <c r="E145" s="133"/>
      <c r="F145" s="133"/>
      <c r="G145" s="133"/>
      <c r="H145" s="133"/>
      <c r="I145" s="133"/>
      <c r="J145" s="133"/>
      <c r="K145" s="133"/>
      <c r="L145" s="133"/>
      <c r="M145" s="133"/>
      <c r="N145" s="133"/>
      <c r="O145" s="133"/>
      <c r="P145" s="133"/>
      <c r="Q145" s="133"/>
      <c r="R145" s="133"/>
      <c r="S145" s="133"/>
      <c r="T145" s="134"/>
      <c r="U145" s="179">
        <v>334938</v>
      </c>
      <c r="V145" s="179"/>
      <c r="W145" s="179"/>
      <c r="X145" s="179"/>
      <c r="Y145" s="179"/>
      <c r="Z145" s="179">
        <v>0</v>
      </c>
      <c r="AA145" s="179"/>
      <c r="AB145" s="179"/>
      <c r="AC145" s="179"/>
      <c r="AD145" s="179"/>
      <c r="AE145" s="179">
        <v>429408</v>
      </c>
      <c r="AF145" s="179"/>
      <c r="AG145" s="179"/>
      <c r="AH145" s="179"/>
      <c r="AI145" s="179"/>
      <c r="AJ145" s="179">
        <v>0</v>
      </c>
      <c r="AK145" s="179"/>
      <c r="AL145" s="179"/>
      <c r="AM145" s="179"/>
      <c r="AN145" s="179"/>
      <c r="AO145" s="179">
        <v>416592</v>
      </c>
      <c r="AP145" s="179"/>
      <c r="AQ145" s="179"/>
      <c r="AR145" s="179"/>
      <c r="AS145" s="179"/>
      <c r="AT145" s="179">
        <v>0</v>
      </c>
      <c r="AU145" s="179"/>
      <c r="AV145" s="179"/>
      <c r="AW145" s="179"/>
      <c r="AX145" s="179"/>
      <c r="AY145" s="179">
        <v>0</v>
      </c>
      <c r="AZ145" s="179"/>
      <c r="BA145" s="179"/>
      <c r="BB145" s="179"/>
      <c r="BC145" s="179"/>
      <c r="BD145" s="179">
        <v>0</v>
      </c>
      <c r="BE145" s="179"/>
      <c r="BF145" s="179"/>
      <c r="BG145" s="179"/>
      <c r="BH145" s="179"/>
      <c r="BI145" s="179">
        <v>0</v>
      </c>
      <c r="BJ145" s="179"/>
      <c r="BK145" s="179"/>
      <c r="BL145" s="179"/>
      <c r="BM145" s="179"/>
      <c r="BN145" s="179">
        <v>0</v>
      </c>
      <c r="BO145" s="179"/>
      <c r="BP145" s="179"/>
      <c r="BQ145" s="179"/>
      <c r="BR145" s="179"/>
    </row>
    <row r="146" spans="1:79" s="138" customFormat="1" ht="12.75" customHeight="1" x14ac:dyDescent="0.2">
      <c r="A146" s="132" t="s">
        <v>651</v>
      </c>
      <c r="B146" s="133"/>
      <c r="C146" s="133"/>
      <c r="D146" s="133"/>
      <c r="E146" s="133"/>
      <c r="F146" s="133"/>
      <c r="G146" s="133"/>
      <c r="H146" s="133"/>
      <c r="I146" s="133"/>
      <c r="J146" s="133"/>
      <c r="K146" s="133"/>
      <c r="L146" s="133"/>
      <c r="M146" s="133"/>
      <c r="N146" s="133"/>
      <c r="O146" s="133"/>
      <c r="P146" s="133"/>
      <c r="Q146" s="133"/>
      <c r="R146" s="133"/>
      <c r="S146" s="133"/>
      <c r="T146" s="134"/>
      <c r="U146" s="179">
        <v>326001</v>
      </c>
      <c r="V146" s="179"/>
      <c r="W146" s="179"/>
      <c r="X146" s="179"/>
      <c r="Y146" s="179"/>
      <c r="Z146" s="179">
        <v>0</v>
      </c>
      <c r="AA146" s="179"/>
      <c r="AB146" s="179"/>
      <c r="AC146" s="179"/>
      <c r="AD146" s="179"/>
      <c r="AE146" s="179">
        <v>398259</v>
      </c>
      <c r="AF146" s="179"/>
      <c r="AG146" s="179"/>
      <c r="AH146" s="179"/>
      <c r="AI146" s="179"/>
      <c r="AJ146" s="179">
        <v>0</v>
      </c>
      <c r="AK146" s="179"/>
      <c r="AL146" s="179"/>
      <c r="AM146" s="179"/>
      <c r="AN146" s="179"/>
      <c r="AO146" s="179">
        <v>609552</v>
      </c>
      <c r="AP146" s="179"/>
      <c r="AQ146" s="179"/>
      <c r="AR146" s="179"/>
      <c r="AS146" s="179"/>
      <c r="AT146" s="179">
        <v>0</v>
      </c>
      <c r="AU146" s="179"/>
      <c r="AV146" s="179"/>
      <c r="AW146" s="179"/>
      <c r="AX146" s="179"/>
      <c r="AY146" s="179">
        <v>0</v>
      </c>
      <c r="AZ146" s="179"/>
      <c r="BA146" s="179"/>
      <c r="BB146" s="179"/>
      <c r="BC146" s="179"/>
      <c r="BD146" s="179">
        <v>0</v>
      </c>
      <c r="BE146" s="179"/>
      <c r="BF146" s="179"/>
      <c r="BG146" s="179"/>
      <c r="BH146" s="179"/>
      <c r="BI146" s="179">
        <v>0</v>
      </c>
      <c r="BJ146" s="179"/>
      <c r="BK146" s="179"/>
      <c r="BL146" s="179"/>
      <c r="BM146" s="179"/>
      <c r="BN146" s="179">
        <v>0</v>
      </c>
      <c r="BO146" s="179"/>
      <c r="BP146" s="179"/>
      <c r="BQ146" s="179"/>
      <c r="BR146" s="179"/>
    </row>
    <row r="147" spans="1:79" s="138" customFormat="1" ht="12.75" customHeight="1" x14ac:dyDescent="0.2">
      <c r="A147" s="132" t="s">
        <v>653</v>
      </c>
      <c r="B147" s="133"/>
      <c r="C147" s="133"/>
      <c r="D147" s="133"/>
      <c r="E147" s="133"/>
      <c r="F147" s="133"/>
      <c r="G147" s="133"/>
      <c r="H147" s="133"/>
      <c r="I147" s="133"/>
      <c r="J147" s="133"/>
      <c r="K147" s="133"/>
      <c r="L147" s="133"/>
      <c r="M147" s="133"/>
      <c r="N147" s="133"/>
      <c r="O147" s="133"/>
      <c r="P147" s="133"/>
      <c r="Q147" s="133"/>
      <c r="R147" s="133"/>
      <c r="S147" s="133"/>
      <c r="T147" s="134"/>
      <c r="U147" s="179">
        <v>214376</v>
      </c>
      <c r="V147" s="179"/>
      <c r="W147" s="179"/>
      <c r="X147" s="179"/>
      <c r="Y147" s="179"/>
      <c r="Z147" s="179">
        <v>0</v>
      </c>
      <c r="AA147" s="179"/>
      <c r="AB147" s="179"/>
      <c r="AC147" s="179"/>
      <c r="AD147" s="179"/>
      <c r="AE147" s="179">
        <v>323023</v>
      </c>
      <c r="AF147" s="179"/>
      <c r="AG147" s="179"/>
      <c r="AH147" s="179"/>
      <c r="AI147" s="179"/>
      <c r="AJ147" s="179">
        <v>0</v>
      </c>
      <c r="AK147" s="179"/>
      <c r="AL147" s="179"/>
      <c r="AM147" s="179"/>
      <c r="AN147" s="179"/>
      <c r="AO147" s="179">
        <v>480000</v>
      </c>
      <c r="AP147" s="179"/>
      <c r="AQ147" s="179"/>
      <c r="AR147" s="179"/>
      <c r="AS147" s="179"/>
      <c r="AT147" s="179">
        <v>0</v>
      </c>
      <c r="AU147" s="179"/>
      <c r="AV147" s="179"/>
      <c r="AW147" s="179"/>
      <c r="AX147" s="179"/>
      <c r="AY147" s="179">
        <v>0</v>
      </c>
      <c r="AZ147" s="179"/>
      <c r="BA147" s="179"/>
      <c r="BB147" s="179"/>
      <c r="BC147" s="179"/>
      <c r="BD147" s="179">
        <v>0</v>
      </c>
      <c r="BE147" s="179"/>
      <c r="BF147" s="179"/>
      <c r="BG147" s="179"/>
      <c r="BH147" s="179"/>
      <c r="BI147" s="179">
        <v>0</v>
      </c>
      <c r="BJ147" s="179"/>
      <c r="BK147" s="179"/>
      <c r="BL147" s="179"/>
      <c r="BM147" s="179"/>
      <c r="BN147" s="179">
        <v>0</v>
      </c>
      <c r="BO147" s="179"/>
      <c r="BP147" s="179"/>
      <c r="BQ147" s="179"/>
      <c r="BR147" s="179"/>
    </row>
    <row r="148" spans="1:79" s="9" customFormat="1" ht="12.75" customHeight="1" x14ac:dyDescent="0.2">
      <c r="A148" s="139" t="s">
        <v>654</v>
      </c>
      <c r="B148" s="140"/>
      <c r="C148" s="140"/>
      <c r="D148" s="140"/>
      <c r="E148" s="140"/>
      <c r="F148" s="140"/>
      <c r="G148" s="140"/>
      <c r="H148" s="140"/>
      <c r="I148" s="140"/>
      <c r="J148" s="140"/>
      <c r="K148" s="140"/>
      <c r="L148" s="140"/>
      <c r="M148" s="140"/>
      <c r="N148" s="140"/>
      <c r="O148" s="140"/>
      <c r="P148" s="140"/>
      <c r="Q148" s="140"/>
      <c r="R148" s="140"/>
      <c r="S148" s="140"/>
      <c r="T148" s="141"/>
      <c r="U148" s="178">
        <v>65186</v>
      </c>
      <c r="V148" s="178"/>
      <c r="W148" s="178"/>
      <c r="X148" s="178"/>
      <c r="Y148" s="178"/>
      <c r="Z148" s="178">
        <v>0</v>
      </c>
      <c r="AA148" s="178"/>
      <c r="AB148" s="178"/>
      <c r="AC148" s="178"/>
      <c r="AD148" s="178"/>
      <c r="AE148" s="178">
        <v>83572</v>
      </c>
      <c r="AF148" s="178"/>
      <c r="AG148" s="178"/>
      <c r="AH148" s="178"/>
      <c r="AI148" s="178"/>
      <c r="AJ148" s="178">
        <v>0</v>
      </c>
      <c r="AK148" s="178"/>
      <c r="AL148" s="178"/>
      <c r="AM148" s="178"/>
      <c r="AN148" s="178"/>
      <c r="AO148" s="178">
        <v>108000</v>
      </c>
      <c r="AP148" s="178"/>
      <c r="AQ148" s="178"/>
      <c r="AR148" s="178"/>
      <c r="AS148" s="178"/>
      <c r="AT148" s="178">
        <v>0</v>
      </c>
      <c r="AU148" s="178"/>
      <c r="AV148" s="178"/>
      <c r="AW148" s="178"/>
      <c r="AX148" s="178"/>
      <c r="AY148" s="178">
        <v>0</v>
      </c>
      <c r="AZ148" s="178"/>
      <c r="BA148" s="178"/>
      <c r="BB148" s="178"/>
      <c r="BC148" s="178"/>
      <c r="BD148" s="178">
        <v>0</v>
      </c>
      <c r="BE148" s="178"/>
      <c r="BF148" s="178"/>
      <c r="BG148" s="178"/>
      <c r="BH148" s="178"/>
      <c r="BI148" s="178">
        <v>0</v>
      </c>
      <c r="BJ148" s="178"/>
      <c r="BK148" s="178"/>
      <c r="BL148" s="178"/>
      <c r="BM148" s="178"/>
      <c r="BN148" s="178">
        <v>0</v>
      </c>
      <c r="BO148" s="178"/>
      <c r="BP148" s="178"/>
      <c r="BQ148" s="178"/>
      <c r="BR148" s="178"/>
    </row>
    <row r="149" spans="1:79" s="138" customFormat="1" ht="12.75" customHeight="1" x14ac:dyDescent="0.2">
      <c r="A149" s="132" t="s">
        <v>655</v>
      </c>
      <c r="B149" s="133"/>
      <c r="C149" s="133"/>
      <c r="D149" s="133"/>
      <c r="E149" s="133"/>
      <c r="F149" s="133"/>
      <c r="G149" s="133"/>
      <c r="H149" s="133"/>
      <c r="I149" s="133"/>
      <c r="J149" s="133"/>
      <c r="K149" s="133"/>
      <c r="L149" s="133"/>
      <c r="M149" s="133"/>
      <c r="N149" s="133"/>
      <c r="O149" s="133"/>
      <c r="P149" s="133"/>
      <c r="Q149" s="133"/>
      <c r="R149" s="133"/>
      <c r="S149" s="133"/>
      <c r="T149" s="134"/>
      <c r="U149" s="179">
        <v>65186</v>
      </c>
      <c r="V149" s="179"/>
      <c r="W149" s="179"/>
      <c r="X149" s="179"/>
      <c r="Y149" s="179"/>
      <c r="Z149" s="179">
        <v>0</v>
      </c>
      <c r="AA149" s="179"/>
      <c r="AB149" s="179"/>
      <c r="AC149" s="179"/>
      <c r="AD149" s="179"/>
      <c r="AE149" s="179">
        <v>83572</v>
      </c>
      <c r="AF149" s="179"/>
      <c r="AG149" s="179"/>
      <c r="AH149" s="179"/>
      <c r="AI149" s="179"/>
      <c r="AJ149" s="179">
        <v>0</v>
      </c>
      <c r="AK149" s="179"/>
      <c r="AL149" s="179"/>
      <c r="AM149" s="179"/>
      <c r="AN149" s="179"/>
      <c r="AO149" s="179">
        <v>108000</v>
      </c>
      <c r="AP149" s="179"/>
      <c r="AQ149" s="179"/>
      <c r="AR149" s="179"/>
      <c r="AS149" s="179"/>
      <c r="AT149" s="179">
        <v>0</v>
      </c>
      <c r="AU149" s="179"/>
      <c r="AV149" s="179"/>
      <c r="AW149" s="179"/>
      <c r="AX149" s="179"/>
      <c r="AY149" s="179">
        <v>0</v>
      </c>
      <c r="AZ149" s="179"/>
      <c r="BA149" s="179"/>
      <c r="BB149" s="179"/>
      <c r="BC149" s="179"/>
      <c r="BD149" s="179">
        <v>0</v>
      </c>
      <c r="BE149" s="179"/>
      <c r="BF149" s="179"/>
      <c r="BG149" s="179"/>
      <c r="BH149" s="179"/>
      <c r="BI149" s="179">
        <v>0</v>
      </c>
      <c r="BJ149" s="179"/>
      <c r="BK149" s="179"/>
      <c r="BL149" s="179"/>
      <c r="BM149" s="179"/>
      <c r="BN149" s="179">
        <v>0</v>
      </c>
      <c r="BO149" s="179"/>
      <c r="BP149" s="179"/>
      <c r="BQ149" s="179"/>
      <c r="BR149" s="179"/>
    </row>
    <row r="150" spans="1:79" s="138" customFormat="1" ht="12.75" customHeight="1" x14ac:dyDescent="0.2">
      <c r="A150" s="132" t="s">
        <v>717</v>
      </c>
      <c r="B150" s="133"/>
      <c r="C150" s="133"/>
      <c r="D150" s="133"/>
      <c r="E150" s="133"/>
      <c r="F150" s="133"/>
      <c r="G150" s="133"/>
      <c r="H150" s="133"/>
      <c r="I150" s="133"/>
      <c r="J150" s="133"/>
      <c r="K150" s="133"/>
      <c r="L150" s="133"/>
      <c r="M150" s="133"/>
      <c r="N150" s="133"/>
      <c r="O150" s="133"/>
      <c r="P150" s="133"/>
      <c r="Q150" s="133"/>
      <c r="R150" s="133"/>
      <c r="S150" s="133"/>
      <c r="T150" s="134"/>
      <c r="U150" s="179">
        <v>5500</v>
      </c>
      <c r="V150" s="179"/>
      <c r="W150" s="179"/>
      <c r="X150" s="179"/>
      <c r="Y150" s="179"/>
      <c r="Z150" s="179">
        <v>0</v>
      </c>
      <c r="AA150" s="179"/>
      <c r="AB150" s="179"/>
      <c r="AC150" s="179"/>
      <c r="AD150" s="179"/>
      <c r="AE150" s="179">
        <v>7000</v>
      </c>
      <c r="AF150" s="179"/>
      <c r="AG150" s="179"/>
      <c r="AH150" s="179"/>
      <c r="AI150" s="179"/>
      <c r="AJ150" s="179">
        <v>0</v>
      </c>
      <c r="AK150" s="179"/>
      <c r="AL150" s="179"/>
      <c r="AM150" s="179"/>
      <c r="AN150" s="179"/>
      <c r="AO150" s="179">
        <v>9258</v>
      </c>
      <c r="AP150" s="179"/>
      <c r="AQ150" s="179"/>
      <c r="AR150" s="179"/>
      <c r="AS150" s="179"/>
      <c r="AT150" s="179">
        <v>0</v>
      </c>
      <c r="AU150" s="179"/>
      <c r="AV150" s="179"/>
      <c r="AW150" s="179"/>
      <c r="AX150" s="179"/>
      <c r="AY150" s="179">
        <v>0</v>
      </c>
      <c r="AZ150" s="179"/>
      <c r="BA150" s="179"/>
      <c r="BB150" s="179"/>
      <c r="BC150" s="179"/>
      <c r="BD150" s="179">
        <v>0</v>
      </c>
      <c r="BE150" s="179"/>
      <c r="BF150" s="179"/>
      <c r="BG150" s="179"/>
      <c r="BH150" s="179"/>
      <c r="BI150" s="179">
        <v>0</v>
      </c>
      <c r="BJ150" s="179"/>
      <c r="BK150" s="179"/>
      <c r="BL150" s="179"/>
      <c r="BM150" s="179"/>
      <c r="BN150" s="179">
        <v>0</v>
      </c>
      <c r="BO150" s="179"/>
      <c r="BP150" s="179"/>
      <c r="BQ150" s="179"/>
      <c r="BR150" s="179"/>
    </row>
    <row r="151" spans="1:79" s="9" customFormat="1" ht="12.75" customHeight="1" x14ac:dyDescent="0.2">
      <c r="A151" s="139" t="s">
        <v>179</v>
      </c>
      <c r="B151" s="140"/>
      <c r="C151" s="140"/>
      <c r="D151" s="140"/>
      <c r="E151" s="140"/>
      <c r="F151" s="140"/>
      <c r="G151" s="140"/>
      <c r="H151" s="140"/>
      <c r="I151" s="140"/>
      <c r="J151" s="140"/>
      <c r="K151" s="140"/>
      <c r="L151" s="140"/>
      <c r="M151" s="140"/>
      <c r="N151" s="140"/>
      <c r="O151" s="140"/>
      <c r="P151" s="140"/>
      <c r="Q151" s="140"/>
      <c r="R151" s="140"/>
      <c r="S151" s="140"/>
      <c r="T151" s="141"/>
      <c r="U151" s="178">
        <v>946001</v>
      </c>
      <c r="V151" s="178"/>
      <c r="W151" s="178"/>
      <c r="X151" s="178"/>
      <c r="Y151" s="178"/>
      <c r="Z151" s="178">
        <v>0</v>
      </c>
      <c r="AA151" s="178"/>
      <c r="AB151" s="178"/>
      <c r="AC151" s="178"/>
      <c r="AD151" s="178"/>
      <c r="AE151" s="178">
        <v>1241262</v>
      </c>
      <c r="AF151" s="178"/>
      <c r="AG151" s="178"/>
      <c r="AH151" s="178"/>
      <c r="AI151" s="178"/>
      <c r="AJ151" s="178">
        <v>0</v>
      </c>
      <c r="AK151" s="178"/>
      <c r="AL151" s="178"/>
      <c r="AM151" s="178"/>
      <c r="AN151" s="178"/>
      <c r="AO151" s="178">
        <v>1623402</v>
      </c>
      <c r="AP151" s="178"/>
      <c r="AQ151" s="178"/>
      <c r="AR151" s="178"/>
      <c r="AS151" s="178"/>
      <c r="AT151" s="178">
        <v>0</v>
      </c>
      <c r="AU151" s="178"/>
      <c r="AV151" s="178"/>
      <c r="AW151" s="178"/>
      <c r="AX151" s="178"/>
      <c r="AY151" s="178">
        <v>0</v>
      </c>
      <c r="AZ151" s="178"/>
      <c r="BA151" s="178"/>
      <c r="BB151" s="178"/>
      <c r="BC151" s="178"/>
      <c r="BD151" s="178">
        <v>0</v>
      </c>
      <c r="BE151" s="178"/>
      <c r="BF151" s="178"/>
      <c r="BG151" s="178"/>
      <c r="BH151" s="178"/>
      <c r="BI151" s="178">
        <v>0</v>
      </c>
      <c r="BJ151" s="178"/>
      <c r="BK151" s="178"/>
      <c r="BL151" s="178"/>
      <c r="BM151" s="178"/>
      <c r="BN151" s="178">
        <v>0</v>
      </c>
      <c r="BO151" s="178"/>
      <c r="BP151" s="178"/>
      <c r="BQ151" s="178"/>
      <c r="BR151" s="178"/>
    </row>
    <row r="152" spans="1:79" s="138" customFormat="1" ht="38.25" customHeight="1" x14ac:dyDescent="0.2">
      <c r="A152" s="132" t="s">
        <v>657</v>
      </c>
      <c r="B152" s="133"/>
      <c r="C152" s="133"/>
      <c r="D152" s="133"/>
      <c r="E152" s="133"/>
      <c r="F152" s="133"/>
      <c r="G152" s="133"/>
      <c r="H152" s="133"/>
      <c r="I152" s="133"/>
      <c r="J152" s="133"/>
      <c r="K152" s="133"/>
      <c r="L152" s="133"/>
      <c r="M152" s="133"/>
      <c r="N152" s="133"/>
      <c r="O152" s="133"/>
      <c r="P152" s="133"/>
      <c r="Q152" s="133"/>
      <c r="R152" s="133"/>
      <c r="S152" s="133"/>
      <c r="T152" s="134"/>
      <c r="U152" s="179" t="s">
        <v>627</v>
      </c>
      <c r="V152" s="179"/>
      <c r="W152" s="179"/>
      <c r="X152" s="179"/>
      <c r="Y152" s="179"/>
      <c r="Z152" s="179"/>
      <c r="AA152" s="179"/>
      <c r="AB152" s="179"/>
      <c r="AC152" s="179"/>
      <c r="AD152" s="179"/>
      <c r="AE152" s="179" t="s">
        <v>627</v>
      </c>
      <c r="AF152" s="179"/>
      <c r="AG152" s="179"/>
      <c r="AH152" s="179"/>
      <c r="AI152" s="179"/>
      <c r="AJ152" s="179"/>
      <c r="AK152" s="179"/>
      <c r="AL152" s="179"/>
      <c r="AM152" s="179"/>
      <c r="AN152" s="179"/>
      <c r="AO152" s="179" t="s">
        <v>627</v>
      </c>
      <c r="AP152" s="179"/>
      <c r="AQ152" s="179"/>
      <c r="AR152" s="179"/>
      <c r="AS152" s="179"/>
      <c r="AT152" s="179"/>
      <c r="AU152" s="179"/>
      <c r="AV152" s="179"/>
      <c r="AW152" s="179"/>
      <c r="AX152" s="179"/>
      <c r="AY152" s="179" t="s">
        <v>627</v>
      </c>
      <c r="AZ152" s="179"/>
      <c r="BA152" s="179"/>
      <c r="BB152" s="179"/>
      <c r="BC152" s="179"/>
      <c r="BD152" s="179"/>
      <c r="BE152" s="179"/>
      <c r="BF152" s="179"/>
      <c r="BG152" s="179"/>
      <c r="BH152" s="179"/>
      <c r="BI152" s="179" t="s">
        <v>627</v>
      </c>
      <c r="BJ152" s="179"/>
      <c r="BK152" s="179"/>
      <c r="BL152" s="179"/>
      <c r="BM152" s="179"/>
      <c r="BN152" s="179"/>
      <c r="BO152" s="179"/>
      <c r="BP152" s="179"/>
      <c r="BQ152" s="179"/>
      <c r="BR152" s="179"/>
    </row>
    <row r="155" spans="1:79" ht="14.25" customHeight="1" x14ac:dyDescent="0.2">
      <c r="A155" s="67" t="s">
        <v>156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ustomHeight="1" x14ac:dyDescent="0.2">
      <c r="A156" s="87" t="s">
        <v>7</v>
      </c>
      <c r="B156" s="88"/>
      <c r="C156" s="88"/>
      <c r="D156" s="87" t="s">
        <v>11</v>
      </c>
      <c r="E156" s="88"/>
      <c r="F156" s="88"/>
      <c r="G156" s="88"/>
      <c r="H156" s="88"/>
      <c r="I156" s="88"/>
      <c r="J156" s="88"/>
      <c r="K156" s="88"/>
      <c r="L156" s="88"/>
      <c r="M156" s="88"/>
      <c r="N156" s="88"/>
      <c r="O156" s="88"/>
      <c r="P156" s="88"/>
      <c r="Q156" s="88"/>
      <c r="R156" s="88"/>
      <c r="S156" s="88"/>
      <c r="T156" s="88"/>
      <c r="U156" s="88"/>
      <c r="V156" s="89"/>
      <c r="W156" s="57" t="s">
        <v>618</v>
      </c>
      <c r="X156" s="57"/>
      <c r="Y156" s="57"/>
      <c r="Z156" s="57"/>
      <c r="AA156" s="57"/>
      <c r="AB156" s="57"/>
      <c r="AC156" s="57"/>
      <c r="AD156" s="57"/>
      <c r="AE156" s="57"/>
      <c r="AF156" s="57"/>
      <c r="AG156" s="57"/>
      <c r="AH156" s="57"/>
      <c r="AI156" s="57" t="s">
        <v>669</v>
      </c>
      <c r="AJ156" s="57"/>
      <c r="AK156" s="57"/>
      <c r="AL156" s="57"/>
      <c r="AM156" s="57"/>
      <c r="AN156" s="57"/>
      <c r="AO156" s="57"/>
      <c r="AP156" s="57"/>
      <c r="AQ156" s="57"/>
      <c r="AR156" s="57"/>
      <c r="AS156" s="57"/>
      <c r="AT156" s="57"/>
      <c r="AU156" s="57" t="s">
        <v>680</v>
      </c>
      <c r="AV156" s="57"/>
      <c r="AW156" s="57"/>
      <c r="AX156" s="57"/>
      <c r="AY156" s="57"/>
      <c r="AZ156" s="57"/>
      <c r="BA156" s="57" t="s">
        <v>685</v>
      </c>
      <c r="BB156" s="57"/>
      <c r="BC156" s="57"/>
      <c r="BD156" s="57"/>
      <c r="BE156" s="57"/>
      <c r="BF156" s="57"/>
      <c r="BG156" s="57" t="s">
        <v>693</v>
      </c>
      <c r="BH156" s="57"/>
      <c r="BI156" s="57"/>
      <c r="BJ156" s="57"/>
      <c r="BK156" s="57"/>
      <c r="BL156" s="57"/>
    </row>
    <row r="157" spans="1:79" ht="15" customHeight="1" x14ac:dyDescent="0.2">
      <c r="A157" s="104"/>
      <c r="B157" s="105"/>
      <c r="C157" s="105"/>
      <c r="D157" s="104"/>
      <c r="E157" s="105"/>
      <c r="F157" s="105"/>
      <c r="G157" s="105"/>
      <c r="H157" s="105"/>
      <c r="I157" s="105"/>
      <c r="J157" s="105"/>
      <c r="K157" s="105"/>
      <c r="L157" s="105"/>
      <c r="M157" s="105"/>
      <c r="N157" s="105"/>
      <c r="O157" s="105"/>
      <c r="P157" s="105"/>
      <c r="Q157" s="105"/>
      <c r="R157" s="105"/>
      <c r="S157" s="105"/>
      <c r="T157" s="105"/>
      <c r="U157" s="105"/>
      <c r="V157" s="106"/>
      <c r="W157" s="57" t="s">
        <v>5</v>
      </c>
      <c r="X157" s="57"/>
      <c r="Y157" s="57"/>
      <c r="Z157" s="57"/>
      <c r="AA157" s="57"/>
      <c r="AB157" s="57"/>
      <c r="AC157" s="57" t="s">
        <v>4</v>
      </c>
      <c r="AD157" s="57"/>
      <c r="AE157" s="57"/>
      <c r="AF157" s="57"/>
      <c r="AG157" s="57"/>
      <c r="AH157" s="57"/>
      <c r="AI157" s="57" t="s">
        <v>5</v>
      </c>
      <c r="AJ157" s="57"/>
      <c r="AK157" s="57"/>
      <c r="AL157" s="57"/>
      <c r="AM157" s="57"/>
      <c r="AN157" s="57"/>
      <c r="AO157" s="57" t="s">
        <v>4</v>
      </c>
      <c r="AP157" s="57"/>
      <c r="AQ157" s="57"/>
      <c r="AR157" s="57"/>
      <c r="AS157" s="57"/>
      <c r="AT157" s="57"/>
      <c r="AU157" s="74" t="s">
        <v>5</v>
      </c>
      <c r="AV157" s="74"/>
      <c r="AW157" s="74"/>
      <c r="AX157" s="74" t="s">
        <v>4</v>
      </c>
      <c r="AY157" s="74"/>
      <c r="AZ157" s="74"/>
      <c r="BA157" s="74" t="s">
        <v>5</v>
      </c>
      <c r="BB157" s="74"/>
      <c r="BC157" s="74"/>
      <c r="BD157" s="74" t="s">
        <v>4</v>
      </c>
      <c r="BE157" s="74"/>
      <c r="BF157" s="74"/>
      <c r="BG157" s="74" t="s">
        <v>5</v>
      </c>
      <c r="BH157" s="74"/>
      <c r="BI157" s="74"/>
      <c r="BJ157" s="74" t="s">
        <v>4</v>
      </c>
      <c r="BK157" s="74"/>
      <c r="BL157" s="74"/>
    </row>
    <row r="158" spans="1:79" ht="57" customHeight="1" x14ac:dyDescent="0.2">
      <c r="A158" s="90"/>
      <c r="B158" s="91"/>
      <c r="C158" s="91"/>
      <c r="D158" s="90"/>
      <c r="E158" s="91"/>
      <c r="F158" s="91"/>
      <c r="G158" s="91"/>
      <c r="H158" s="91"/>
      <c r="I158" s="91"/>
      <c r="J158" s="91"/>
      <c r="K158" s="91"/>
      <c r="L158" s="91"/>
      <c r="M158" s="91"/>
      <c r="N158" s="91"/>
      <c r="O158" s="91"/>
      <c r="P158" s="91"/>
      <c r="Q158" s="91"/>
      <c r="R158" s="91"/>
      <c r="S158" s="91"/>
      <c r="T158" s="91"/>
      <c r="U158" s="91"/>
      <c r="V158" s="92"/>
      <c r="W158" s="57" t="s">
        <v>13</v>
      </c>
      <c r="X158" s="57"/>
      <c r="Y158" s="57"/>
      <c r="Z158" s="57" t="s">
        <v>12</v>
      </c>
      <c r="AA158" s="57"/>
      <c r="AB158" s="57"/>
      <c r="AC158" s="57" t="s">
        <v>13</v>
      </c>
      <c r="AD158" s="57"/>
      <c r="AE158" s="57"/>
      <c r="AF158" s="57" t="s">
        <v>12</v>
      </c>
      <c r="AG158" s="57"/>
      <c r="AH158" s="57"/>
      <c r="AI158" s="57" t="s">
        <v>13</v>
      </c>
      <c r="AJ158" s="57"/>
      <c r="AK158" s="57"/>
      <c r="AL158" s="57" t="s">
        <v>12</v>
      </c>
      <c r="AM158" s="57"/>
      <c r="AN158" s="57"/>
      <c r="AO158" s="57" t="s">
        <v>13</v>
      </c>
      <c r="AP158" s="57"/>
      <c r="AQ158" s="57"/>
      <c r="AR158" s="57" t="s">
        <v>12</v>
      </c>
      <c r="AS158" s="57"/>
      <c r="AT158" s="57"/>
      <c r="AU158" s="74"/>
      <c r="AV158" s="74"/>
      <c r="AW158" s="74"/>
      <c r="AX158" s="74"/>
      <c r="AY158" s="74"/>
      <c r="AZ158" s="74"/>
      <c r="BA158" s="74"/>
      <c r="BB158" s="74"/>
      <c r="BC158" s="74"/>
      <c r="BD158" s="74"/>
      <c r="BE158" s="74"/>
      <c r="BF158" s="74"/>
      <c r="BG158" s="74"/>
      <c r="BH158" s="74"/>
      <c r="BI158" s="74"/>
      <c r="BJ158" s="74"/>
      <c r="BK158" s="74"/>
      <c r="BL158" s="74"/>
    </row>
    <row r="159" spans="1:79" ht="15" customHeight="1" x14ac:dyDescent="0.2">
      <c r="A159" s="51">
        <v>1</v>
      </c>
      <c r="B159" s="52"/>
      <c r="C159" s="52"/>
      <c r="D159" s="51">
        <v>2</v>
      </c>
      <c r="E159" s="52"/>
      <c r="F159" s="52"/>
      <c r="G159" s="52"/>
      <c r="H159" s="52"/>
      <c r="I159" s="52"/>
      <c r="J159" s="52"/>
      <c r="K159" s="52"/>
      <c r="L159" s="52"/>
      <c r="M159" s="52"/>
      <c r="N159" s="52"/>
      <c r="O159" s="52"/>
      <c r="P159" s="52"/>
      <c r="Q159" s="52"/>
      <c r="R159" s="52"/>
      <c r="S159" s="52"/>
      <c r="T159" s="52"/>
      <c r="U159" s="52"/>
      <c r="V159" s="53"/>
      <c r="W159" s="57">
        <v>3</v>
      </c>
      <c r="X159" s="57"/>
      <c r="Y159" s="57"/>
      <c r="Z159" s="57">
        <v>4</v>
      </c>
      <c r="AA159" s="57"/>
      <c r="AB159" s="57"/>
      <c r="AC159" s="57">
        <v>5</v>
      </c>
      <c r="AD159" s="57"/>
      <c r="AE159" s="57"/>
      <c r="AF159" s="57">
        <v>6</v>
      </c>
      <c r="AG159" s="57"/>
      <c r="AH159" s="57"/>
      <c r="AI159" s="57">
        <v>7</v>
      </c>
      <c r="AJ159" s="57"/>
      <c r="AK159" s="57"/>
      <c r="AL159" s="57">
        <v>8</v>
      </c>
      <c r="AM159" s="57"/>
      <c r="AN159" s="57"/>
      <c r="AO159" s="57">
        <v>9</v>
      </c>
      <c r="AP159" s="57"/>
      <c r="AQ159" s="57"/>
      <c r="AR159" s="57">
        <v>10</v>
      </c>
      <c r="AS159" s="57"/>
      <c r="AT159" s="57"/>
      <c r="AU159" s="57">
        <v>11</v>
      </c>
      <c r="AV159" s="57"/>
      <c r="AW159" s="57"/>
      <c r="AX159" s="57">
        <v>12</v>
      </c>
      <c r="AY159" s="57"/>
      <c r="AZ159" s="57"/>
      <c r="BA159" s="57">
        <v>13</v>
      </c>
      <c r="BB159" s="57"/>
      <c r="BC159" s="57"/>
      <c r="BD159" s="57">
        <v>14</v>
      </c>
      <c r="BE159" s="57"/>
      <c r="BF159" s="57"/>
      <c r="BG159" s="57">
        <v>15</v>
      </c>
      <c r="BH159" s="57"/>
      <c r="BI159" s="57"/>
      <c r="BJ159" s="57">
        <v>16</v>
      </c>
      <c r="BK159" s="57"/>
      <c r="BL159" s="57"/>
    </row>
    <row r="160" spans="1:79" s="2" customFormat="1" ht="12.75" hidden="1" customHeight="1" x14ac:dyDescent="0.2">
      <c r="A160" s="54" t="s">
        <v>90</v>
      </c>
      <c r="B160" s="55"/>
      <c r="C160" s="55"/>
      <c r="D160" s="54" t="s">
        <v>78</v>
      </c>
      <c r="E160" s="55"/>
      <c r="F160" s="55"/>
      <c r="G160" s="55"/>
      <c r="H160" s="55"/>
      <c r="I160" s="55"/>
      <c r="J160" s="55"/>
      <c r="K160" s="55"/>
      <c r="L160" s="55"/>
      <c r="M160" s="55"/>
      <c r="N160" s="55"/>
      <c r="O160" s="55"/>
      <c r="P160" s="55"/>
      <c r="Q160" s="55"/>
      <c r="R160" s="55"/>
      <c r="S160" s="55"/>
      <c r="T160" s="55"/>
      <c r="U160" s="55"/>
      <c r="V160" s="56"/>
      <c r="W160" s="60" t="s">
        <v>93</v>
      </c>
      <c r="X160" s="60"/>
      <c r="Y160" s="60"/>
      <c r="Z160" s="60" t="s">
        <v>94</v>
      </c>
      <c r="AA160" s="60"/>
      <c r="AB160" s="60"/>
      <c r="AC160" s="59" t="s">
        <v>95</v>
      </c>
      <c r="AD160" s="59"/>
      <c r="AE160" s="59"/>
      <c r="AF160" s="59" t="s">
        <v>96</v>
      </c>
      <c r="AG160" s="59"/>
      <c r="AH160" s="59"/>
      <c r="AI160" s="60" t="s">
        <v>97</v>
      </c>
      <c r="AJ160" s="60"/>
      <c r="AK160" s="60"/>
      <c r="AL160" s="60" t="s">
        <v>98</v>
      </c>
      <c r="AM160" s="60"/>
      <c r="AN160" s="60"/>
      <c r="AO160" s="59" t="s">
        <v>127</v>
      </c>
      <c r="AP160" s="59"/>
      <c r="AQ160" s="59"/>
      <c r="AR160" s="59" t="s">
        <v>99</v>
      </c>
      <c r="AS160" s="59"/>
      <c r="AT160" s="59"/>
      <c r="AU160" s="60" t="s">
        <v>133</v>
      </c>
      <c r="AV160" s="60"/>
      <c r="AW160" s="60"/>
      <c r="AX160" s="59" t="s">
        <v>134</v>
      </c>
      <c r="AY160" s="59"/>
      <c r="AZ160" s="59"/>
      <c r="BA160" s="60" t="s">
        <v>135</v>
      </c>
      <c r="BB160" s="60"/>
      <c r="BC160" s="60"/>
      <c r="BD160" s="59" t="s">
        <v>136</v>
      </c>
      <c r="BE160" s="59"/>
      <c r="BF160" s="59"/>
      <c r="BG160" s="60" t="s">
        <v>137</v>
      </c>
      <c r="BH160" s="60"/>
      <c r="BI160" s="60"/>
      <c r="BJ160" s="59" t="s">
        <v>138</v>
      </c>
      <c r="BK160" s="59"/>
      <c r="BL160" s="59"/>
      <c r="CA160" s="2" t="s">
        <v>126</v>
      </c>
    </row>
    <row r="161" spans="1:79" s="138" customFormat="1" ht="12.75" customHeight="1" x14ac:dyDescent="0.2">
      <c r="A161" s="158">
        <v>1</v>
      </c>
      <c r="B161" s="159"/>
      <c r="C161" s="159"/>
      <c r="D161" s="132" t="s">
        <v>731</v>
      </c>
      <c r="E161" s="133"/>
      <c r="F161" s="133"/>
      <c r="G161" s="133"/>
      <c r="H161" s="133"/>
      <c r="I161" s="133"/>
      <c r="J161" s="133"/>
      <c r="K161" s="133"/>
      <c r="L161" s="133"/>
      <c r="M161" s="133"/>
      <c r="N161" s="133"/>
      <c r="O161" s="133"/>
      <c r="P161" s="133"/>
      <c r="Q161" s="133"/>
      <c r="R161" s="133"/>
      <c r="S161" s="133"/>
      <c r="T161" s="133"/>
      <c r="U161" s="133"/>
      <c r="V161" s="134"/>
      <c r="W161" s="177">
        <v>12</v>
      </c>
      <c r="X161" s="177"/>
      <c r="Y161" s="177"/>
      <c r="Z161" s="177">
        <v>8</v>
      </c>
      <c r="AA161" s="177"/>
      <c r="AB161" s="177"/>
      <c r="AC161" s="177">
        <v>0</v>
      </c>
      <c r="AD161" s="177"/>
      <c r="AE161" s="177"/>
      <c r="AF161" s="177">
        <v>0</v>
      </c>
      <c r="AG161" s="177"/>
      <c r="AH161" s="177"/>
      <c r="AI161" s="177">
        <v>12</v>
      </c>
      <c r="AJ161" s="177"/>
      <c r="AK161" s="177"/>
      <c r="AL161" s="177">
        <v>8</v>
      </c>
      <c r="AM161" s="177"/>
      <c r="AN161" s="177"/>
      <c r="AO161" s="177">
        <v>0</v>
      </c>
      <c r="AP161" s="177"/>
      <c r="AQ161" s="177"/>
      <c r="AR161" s="177">
        <v>0</v>
      </c>
      <c r="AS161" s="177"/>
      <c r="AT161" s="177"/>
      <c r="AU161" s="177">
        <v>12</v>
      </c>
      <c r="AV161" s="177"/>
      <c r="AW161" s="177"/>
      <c r="AX161" s="177">
        <v>0</v>
      </c>
      <c r="AY161" s="177"/>
      <c r="AZ161" s="177"/>
      <c r="BA161" s="177">
        <v>0</v>
      </c>
      <c r="BB161" s="177"/>
      <c r="BC161" s="177"/>
      <c r="BD161" s="177">
        <v>0</v>
      </c>
      <c r="BE161" s="177"/>
      <c r="BF161" s="177"/>
      <c r="BG161" s="177">
        <v>0</v>
      </c>
      <c r="BH161" s="177"/>
      <c r="BI161" s="177"/>
      <c r="BJ161" s="177">
        <v>0</v>
      </c>
      <c r="BK161" s="177"/>
      <c r="BL161" s="177"/>
      <c r="CA161" s="138" t="s">
        <v>51</v>
      </c>
    </row>
    <row r="162" spans="1:79" s="9" customFormat="1" ht="12.75" customHeight="1" x14ac:dyDescent="0.2">
      <c r="A162" s="120">
        <v>2</v>
      </c>
      <c r="B162" s="118"/>
      <c r="C162" s="118"/>
      <c r="D162" s="139" t="s">
        <v>660</v>
      </c>
      <c r="E162" s="140"/>
      <c r="F162" s="140"/>
      <c r="G162" s="140"/>
      <c r="H162" s="140"/>
      <c r="I162" s="140"/>
      <c r="J162" s="140"/>
      <c r="K162" s="140"/>
      <c r="L162" s="140"/>
      <c r="M162" s="140"/>
      <c r="N162" s="140"/>
      <c r="O162" s="140"/>
      <c r="P162" s="140"/>
      <c r="Q162" s="140"/>
      <c r="R162" s="140"/>
      <c r="S162" s="140"/>
      <c r="T162" s="140"/>
      <c r="U162" s="140"/>
      <c r="V162" s="141"/>
      <c r="W162" s="174">
        <v>12</v>
      </c>
      <c r="X162" s="174"/>
      <c r="Y162" s="174"/>
      <c r="Z162" s="174">
        <v>8</v>
      </c>
      <c r="AA162" s="174"/>
      <c r="AB162" s="174"/>
      <c r="AC162" s="174">
        <v>0</v>
      </c>
      <c r="AD162" s="174"/>
      <c r="AE162" s="174"/>
      <c r="AF162" s="174">
        <v>0</v>
      </c>
      <c r="AG162" s="174"/>
      <c r="AH162" s="174"/>
      <c r="AI162" s="174">
        <v>12</v>
      </c>
      <c r="AJ162" s="174"/>
      <c r="AK162" s="174"/>
      <c r="AL162" s="174">
        <v>8</v>
      </c>
      <c r="AM162" s="174"/>
      <c r="AN162" s="174"/>
      <c r="AO162" s="174">
        <v>0</v>
      </c>
      <c r="AP162" s="174"/>
      <c r="AQ162" s="174"/>
      <c r="AR162" s="174">
        <v>0</v>
      </c>
      <c r="AS162" s="174"/>
      <c r="AT162" s="174"/>
      <c r="AU162" s="174">
        <v>12</v>
      </c>
      <c r="AV162" s="174"/>
      <c r="AW162" s="174"/>
      <c r="AX162" s="174">
        <v>0</v>
      </c>
      <c r="AY162" s="174"/>
      <c r="AZ162" s="174"/>
      <c r="BA162" s="174">
        <v>0</v>
      </c>
      <c r="BB162" s="174"/>
      <c r="BC162" s="174"/>
      <c r="BD162" s="174">
        <v>0</v>
      </c>
      <c r="BE162" s="174"/>
      <c r="BF162" s="174"/>
      <c r="BG162" s="174">
        <v>0</v>
      </c>
      <c r="BH162" s="174"/>
      <c r="BI162" s="174"/>
      <c r="BJ162" s="174">
        <v>0</v>
      </c>
      <c r="BK162" s="174"/>
      <c r="BL162" s="174"/>
    </row>
    <row r="163" spans="1:79" s="138" customFormat="1" ht="25.5" customHeight="1" x14ac:dyDescent="0.2">
      <c r="A163" s="158">
        <v>3</v>
      </c>
      <c r="B163" s="159"/>
      <c r="C163" s="159"/>
      <c r="D163" s="132" t="s">
        <v>661</v>
      </c>
      <c r="E163" s="133"/>
      <c r="F163" s="133"/>
      <c r="G163" s="133"/>
      <c r="H163" s="133"/>
      <c r="I163" s="133"/>
      <c r="J163" s="133"/>
      <c r="K163" s="133"/>
      <c r="L163" s="133"/>
      <c r="M163" s="133"/>
      <c r="N163" s="133"/>
      <c r="O163" s="133"/>
      <c r="P163" s="133"/>
      <c r="Q163" s="133"/>
      <c r="R163" s="133"/>
      <c r="S163" s="133"/>
      <c r="T163" s="133"/>
      <c r="U163" s="133"/>
      <c r="V163" s="134"/>
      <c r="W163" s="177" t="s">
        <v>627</v>
      </c>
      <c r="X163" s="177"/>
      <c r="Y163" s="177"/>
      <c r="Z163" s="177" t="s">
        <v>627</v>
      </c>
      <c r="AA163" s="177"/>
      <c r="AB163" s="177"/>
      <c r="AC163" s="177"/>
      <c r="AD163" s="177"/>
      <c r="AE163" s="177"/>
      <c r="AF163" s="177"/>
      <c r="AG163" s="177"/>
      <c r="AH163" s="177"/>
      <c r="AI163" s="177" t="s">
        <v>627</v>
      </c>
      <c r="AJ163" s="177"/>
      <c r="AK163" s="177"/>
      <c r="AL163" s="177" t="s">
        <v>627</v>
      </c>
      <c r="AM163" s="177"/>
      <c r="AN163" s="177"/>
      <c r="AO163" s="177"/>
      <c r="AP163" s="177"/>
      <c r="AQ163" s="177"/>
      <c r="AR163" s="177"/>
      <c r="AS163" s="177"/>
      <c r="AT163" s="177"/>
      <c r="AU163" s="177" t="s">
        <v>627</v>
      </c>
      <c r="AV163" s="177"/>
      <c r="AW163" s="177"/>
      <c r="AX163" s="177"/>
      <c r="AY163" s="177"/>
      <c r="AZ163" s="177"/>
      <c r="BA163" s="177" t="s">
        <v>627</v>
      </c>
      <c r="BB163" s="177"/>
      <c r="BC163" s="177"/>
      <c r="BD163" s="177"/>
      <c r="BE163" s="177"/>
      <c r="BF163" s="177"/>
      <c r="BG163" s="177" t="s">
        <v>627</v>
      </c>
      <c r="BH163" s="177"/>
      <c r="BI163" s="177"/>
      <c r="BJ163" s="177"/>
      <c r="BK163" s="177"/>
      <c r="BL163" s="177"/>
    </row>
    <row r="166" spans="1:79" ht="14.25" customHeight="1" x14ac:dyDescent="0.2">
      <c r="A166" s="67" t="s">
        <v>185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4.25" customHeight="1" x14ac:dyDescent="0.2">
      <c r="A167" s="67" t="s">
        <v>681</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row>
    <row r="168" spans="1:79" ht="15" customHeight="1" x14ac:dyDescent="0.2">
      <c r="A168" s="62" t="s">
        <v>617</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618</v>
      </c>
      <c r="AB169" s="102"/>
      <c r="AC169" s="102"/>
      <c r="AD169" s="102"/>
      <c r="AE169" s="102"/>
      <c r="AF169" s="102"/>
      <c r="AG169" s="102"/>
      <c r="AH169" s="102"/>
      <c r="AI169" s="102"/>
      <c r="AJ169" s="102"/>
      <c r="AK169" s="102"/>
      <c r="AL169" s="102"/>
      <c r="AM169" s="102"/>
      <c r="AN169" s="102"/>
      <c r="AO169" s="103"/>
      <c r="AP169" s="51" t="s">
        <v>619</v>
      </c>
      <c r="AQ169" s="52"/>
      <c r="AR169" s="52"/>
      <c r="AS169" s="52"/>
      <c r="AT169" s="52"/>
      <c r="AU169" s="52"/>
      <c r="AV169" s="52"/>
      <c r="AW169" s="52"/>
      <c r="AX169" s="52"/>
      <c r="AY169" s="52"/>
      <c r="AZ169" s="52"/>
      <c r="BA169" s="52"/>
      <c r="BB169" s="52"/>
      <c r="BC169" s="52"/>
      <c r="BD169" s="53"/>
      <c r="BE169" s="51" t="s">
        <v>620</v>
      </c>
      <c r="BF169" s="52"/>
      <c r="BG169" s="52"/>
      <c r="BH169" s="52"/>
      <c r="BI169" s="52"/>
      <c r="BJ169" s="52"/>
      <c r="BK169" s="52"/>
      <c r="BL169" s="52"/>
      <c r="BM169" s="52"/>
      <c r="BN169" s="52"/>
      <c r="BO169" s="52"/>
      <c r="BP169" s="52"/>
      <c r="BQ169" s="52"/>
      <c r="BR169" s="52"/>
      <c r="BS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c r="BE170" s="57" t="s">
        <v>5</v>
      </c>
      <c r="BF170" s="57"/>
      <c r="BG170" s="57"/>
      <c r="BH170" s="57"/>
      <c r="BI170" s="57"/>
      <c r="BJ170" s="57" t="s">
        <v>4</v>
      </c>
      <c r="BK170" s="57"/>
      <c r="BL170" s="57"/>
      <c r="BM170" s="57"/>
      <c r="BN170" s="57"/>
      <c r="BO170" s="57" t="s">
        <v>158</v>
      </c>
      <c r="BP170" s="57"/>
      <c r="BQ170" s="57"/>
      <c r="BR170" s="57"/>
      <c r="BS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c r="BE171" s="57">
        <v>10</v>
      </c>
      <c r="BF171" s="57"/>
      <c r="BG171" s="57"/>
      <c r="BH171" s="57"/>
      <c r="BI171" s="57"/>
      <c r="BJ171" s="57">
        <v>11</v>
      </c>
      <c r="BK171" s="57"/>
      <c r="BL171" s="57"/>
      <c r="BM171" s="57"/>
      <c r="BN171" s="57"/>
      <c r="BO171" s="57">
        <v>12</v>
      </c>
      <c r="BP171" s="57"/>
      <c r="BQ171" s="57"/>
      <c r="BR171" s="57"/>
      <c r="BS171" s="57"/>
    </row>
    <row r="172" spans="1:79" s="2" customFormat="1" ht="15"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86</v>
      </c>
      <c r="AB172" s="59"/>
      <c r="AC172" s="59"/>
      <c r="AD172" s="59"/>
      <c r="AE172" s="59"/>
      <c r="AF172" s="59" t="s">
        <v>87</v>
      </c>
      <c r="AG172" s="59"/>
      <c r="AH172" s="59"/>
      <c r="AI172" s="59"/>
      <c r="AJ172" s="59"/>
      <c r="AK172" s="69" t="s">
        <v>153</v>
      </c>
      <c r="AL172" s="69"/>
      <c r="AM172" s="69"/>
      <c r="AN172" s="69"/>
      <c r="AO172" s="69"/>
      <c r="AP172" s="59" t="s">
        <v>88</v>
      </c>
      <c r="AQ172" s="59"/>
      <c r="AR172" s="59"/>
      <c r="AS172" s="59"/>
      <c r="AT172" s="59"/>
      <c r="AU172" s="59" t="s">
        <v>89</v>
      </c>
      <c r="AV172" s="59"/>
      <c r="AW172" s="59"/>
      <c r="AX172" s="59"/>
      <c r="AY172" s="59"/>
      <c r="AZ172" s="69" t="s">
        <v>153</v>
      </c>
      <c r="BA172" s="69"/>
      <c r="BB172" s="69"/>
      <c r="BC172" s="69"/>
      <c r="BD172" s="69"/>
      <c r="BE172" s="59" t="s">
        <v>79</v>
      </c>
      <c r="BF172" s="59"/>
      <c r="BG172" s="59"/>
      <c r="BH172" s="59"/>
      <c r="BI172" s="59"/>
      <c r="BJ172" s="59" t="s">
        <v>80</v>
      </c>
      <c r="BK172" s="59"/>
      <c r="BL172" s="59"/>
      <c r="BM172" s="59"/>
      <c r="BN172" s="59"/>
      <c r="BO172" s="69" t="s">
        <v>153</v>
      </c>
      <c r="BP172" s="69"/>
      <c r="BQ172" s="69"/>
      <c r="BR172" s="69"/>
      <c r="BS172" s="69"/>
      <c r="CA172" s="2" t="s">
        <v>52</v>
      </c>
    </row>
    <row r="173" spans="1:79" s="9" customFormat="1" ht="12.75" customHeight="1" x14ac:dyDescent="0.2">
      <c r="A173" s="121"/>
      <c r="B173" s="121"/>
      <c r="C173" s="121"/>
      <c r="D173" s="121"/>
      <c r="E173" s="121"/>
      <c r="F173" s="121"/>
      <c r="G173" s="180" t="s">
        <v>179</v>
      </c>
      <c r="H173" s="180"/>
      <c r="I173" s="180"/>
      <c r="J173" s="180"/>
      <c r="K173" s="180"/>
      <c r="L173" s="180"/>
      <c r="M173" s="180"/>
      <c r="N173" s="180"/>
      <c r="O173" s="180"/>
      <c r="P173" s="180"/>
      <c r="Q173" s="180"/>
      <c r="R173" s="180"/>
      <c r="S173" s="180"/>
      <c r="T173" s="181"/>
      <c r="U173" s="181"/>
      <c r="V173" s="181"/>
      <c r="W173" s="181"/>
      <c r="X173" s="181"/>
      <c r="Y173" s="181"/>
      <c r="Z173" s="181"/>
      <c r="AA173" s="178"/>
      <c r="AB173" s="178"/>
      <c r="AC173" s="178"/>
      <c r="AD173" s="178"/>
      <c r="AE173" s="178"/>
      <c r="AF173" s="178"/>
      <c r="AG173" s="178"/>
      <c r="AH173" s="178"/>
      <c r="AI173" s="178"/>
      <c r="AJ173" s="178"/>
      <c r="AK173" s="178">
        <f>IF(ISNUMBER(AA173),AA173,0)+IF(ISNUMBER(AF173),AF173,0)</f>
        <v>0</v>
      </c>
      <c r="AL173" s="178"/>
      <c r="AM173" s="178"/>
      <c r="AN173" s="178"/>
      <c r="AO173" s="178"/>
      <c r="AP173" s="178"/>
      <c r="AQ173" s="178"/>
      <c r="AR173" s="178"/>
      <c r="AS173" s="178"/>
      <c r="AT173" s="178"/>
      <c r="AU173" s="178"/>
      <c r="AV173" s="178"/>
      <c r="AW173" s="178"/>
      <c r="AX173" s="178"/>
      <c r="AY173" s="178"/>
      <c r="AZ173" s="178">
        <f>IF(ISNUMBER(AP173),AP173,0)+IF(ISNUMBER(AU173),AU173,0)</f>
        <v>0</v>
      </c>
      <c r="BA173" s="178"/>
      <c r="BB173" s="178"/>
      <c r="BC173" s="178"/>
      <c r="BD173" s="178"/>
      <c r="BE173" s="178"/>
      <c r="BF173" s="178"/>
      <c r="BG173" s="178"/>
      <c r="BH173" s="178"/>
      <c r="BI173" s="178"/>
      <c r="BJ173" s="178"/>
      <c r="BK173" s="178"/>
      <c r="BL173" s="178"/>
      <c r="BM173" s="178"/>
      <c r="BN173" s="178"/>
      <c r="BO173" s="178">
        <f>IF(ISNUMBER(BE173),BE173,0)+IF(ISNUMBER(BJ173),BJ173,0)</f>
        <v>0</v>
      </c>
      <c r="BP173" s="178"/>
      <c r="BQ173" s="178"/>
      <c r="BR173" s="178"/>
      <c r="BS173" s="178"/>
      <c r="CA173" s="9" t="s">
        <v>53</v>
      </c>
    </row>
    <row r="175" spans="1:79" ht="13.5" customHeight="1" x14ac:dyDescent="0.2">
      <c r="A175" s="67" t="s">
        <v>694</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
      <c r="A176" s="78" t="s">
        <v>617</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621</v>
      </c>
      <c r="AB177" s="102"/>
      <c r="AC177" s="102"/>
      <c r="AD177" s="102"/>
      <c r="AE177" s="102"/>
      <c r="AF177" s="102"/>
      <c r="AG177" s="102"/>
      <c r="AH177" s="102"/>
      <c r="AI177" s="102"/>
      <c r="AJ177" s="102"/>
      <c r="AK177" s="102"/>
      <c r="AL177" s="102"/>
      <c r="AM177" s="102"/>
      <c r="AN177" s="102"/>
      <c r="AO177" s="103"/>
      <c r="AP177" s="51" t="s">
        <v>623</v>
      </c>
      <c r="AQ177" s="52"/>
      <c r="AR177" s="52"/>
      <c r="AS177" s="52"/>
      <c r="AT177" s="52"/>
      <c r="AU177" s="52"/>
      <c r="AV177" s="52"/>
      <c r="AW177" s="52"/>
      <c r="AX177" s="52"/>
      <c r="AY177" s="52"/>
      <c r="AZ177" s="52"/>
      <c r="BA177" s="52"/>
      <c r="BB177" s="52"/>
      <c r="BC177" s="52"/>
      <c r="BD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9" customFormat="1" x14ac:dyDescent="0.2">
      <c r="A181" s="121"/>
      <c r="B181" s="121"/>
      <c r="C181" s="121"/>
      <c r="D181" s="121"/>
      <c r="E181" s="121"/>
      <c r="F181" s="121"/>
      <c r="G181" s="180" t="s">
        <v>179</v>
      </c>
      <c r="H181" s="180"/>
      <c r="I181" s="180"/>
      <c r="J181" s="180"/>
      <c r="K181" s="180"/>
      <c r="L181" s="180"/>
      <c r="M181" s="180"/>
      <c r="N181" s="180"/>
      <c r="O181" s="180"/>
      <c r="P181" s="180"/>
      <c r="Q181" s="180"/>
      <c r="R181" s="180"/>
      <c r="S181" s="180"/>
      <c r="T181" s="181"/>
      <c r="U181" s="181"/>
      <c r="V181" s="181"/>
      <c r="W181" s="181"/>
      <c r="X181" s="181"/>
      <c r="Y181" s="181"/>
      <c r="Z181" s="181"/>
      <c r="AA181" s="178"/>
      <c r="AB181" s="178"/>
      <c r="AC181" s="178"/>
      <c r="AD181" s="178"/>
      <c r="AE181" s="178"/>
      <c r="AF181" s="178"/>
      <c r="AG181" s="178"/>
      <c r="AH181" s="178"/>
      <c r="AI181" s="178"/>
      <c r="AJ181" s="178"/>
      <c r="AK181" s="178">
        <f>IF(ISNUMBER(AA181),AA181,0)+IF(ISNUMBER(AF181),AF181,0)</f>
        <v>0</v>
      </c>
      <c r="AL181" s="178"/>
      <c r="AM181" s="178"/>
      <c r="AN181" s="178"/>
      <c r="AO181" s="178"/>
      <c r="AP181" s="178"/>
      <c r="AQ181" s="178"/>
      <c r="AR181" s="178"/>
      <c r="AS181" s="178"/>
      <c r="AT181" s="178"/>
      <c r="AU181" s="178"/>
      <c r="AV181" s="178"/>
      <c r="AW181" s="178"/>
      <c r="AX181" s="178"/>
      <c r="AY181" s="178"/>
      <c r="AZ181" s="178">
        <f>IF(ISNUMBER(AP181),AP181,0)+IF(ISNUMBER(AU181),AU181,0)</f>
        <v>0</v>
      </c>
      <c r="BA181" s="178"/>
      <c r="BB181" s="178"/>
      <c r="BC181" s="178"/>
      <c r="BD181" s="178"/>
      <c r="CA181" s="9" t="s">
        <v>55</v>
      </c>
    </row>
    <row r="184" spans="1:79" ht="14.25" customHeight="1" x14ac:dyDescent="0.2">
      <c r="A184" s="67" t="s">
        <v>695</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617</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1:79" ht="23.1" customHeight="1" x14ac:dyDescent="0.2">
      <c r="A186" s="57" t="s">
        <v>159</v>
      </c>
      <c r="B186" s="57"/>
      <c r="C186" s="57"/>
      <c r="D186" s="57"/>
      <c r="E186" s="57"/>
      <c r="F186" s="57"/>
      <c r="G186" s="57"/>
      <c r="H186" s="57"/>
      <c r="I186" s="57"/>
      <c r="J186" s="57"/>
      <c r="K186" s="57"/>
      <c r="L186" s="57"/>
      <c r="M186" s="57"/>
      <c r="N186" s="87" t="s">
        <v>160</v>
      </c>
      <c r="O186" s="88"/>
      <c r="P186" s="88"/>
      <c r="Q186" s="88"/>
      <c r="R186" s="88"/>
      <c r="S186" s="88"/>
      <c r="T186" s="88"/>
      <c r="U186" s="89"/>
      <c r="V186" s="87" t="s">
        <v>161</v>
      </c>
      <c r="W186" s="88"/>
      <c r="X186" s="88"/>
      <c r="Y186" s="88"/>
      <c r="Z186" s="89"/>
      <c r="AA186" s="57" t="s">
        <v>618</v>
      </c>
      <c r="AB186" s="57"/>
      <c r="AC186" s="57"/>
      <c r="AD186" s="57"/>
      <c r="AE186" s="57"/>
      <c r="AF186" s="57"/>
      <c r="AG186" s="57"/>
      <c r="AH186" s="57"/>
      <c r="AI186" s="57"/>
      <c r="AJ186" s="57" t="s">
        <v>619</v>
      </c>
      <c r="AK186" s="57"/>
      <c r="AL186" s="57"/>
      <c r="AM186" s="57"/>
      <c r="AN186" s="57"/>
      <c r="AO186" s="57"/>
      <c r="AP186" s="57"/>
      <c r="AQ186" s="57"/>
      <c r="AR186" s="57"/>
      <c r="AS186" s="57" t="s">
        <v>620</v>
      </c>
      <c r="AT186" s="57"/>
      <c r="AU186" s="57"/>
      <c r="AV186" s="57"/>
      <c r="AW186" s="57"/>
      <c r="AX186" s="57"/>
      <c r="AY186" s="57"/>
      <c r="AZ186" s="57"/>
      <c r="BA186" s="57"/>
      <c r="BB186" s="57" t="s">
        <v>621</v>
      </c>
      <c r="BC186" s="57"/>
      <c r="BD186" s="57"/>
      <c r="BE186" s="57"/>
      <c r="BF186" s="57"/>
      <c r="BG186" s="57"/>
      <c r="BH186" s="57"/>
      <c r="BI186" s="57"/>
      <c r="BJ186" s="57"/>
      <c r="BK186" s="57" t="s">
        <v>623</v>
      </c>
      <c r="BL186" s="57"/>
      <c r="BM186" s="57"/>
      <c r="BN186" s="57"/>
      <c r="BO186" s="57"/>
      <c r="BP186" s="57"/>
      <c r="BQ186" s="57"/>
      <c r="BR186" s="57"/>
      <c r="BS186" s="57"/>
    </row>
    <row r="187" spans="1:79" ht="95.25" customHeight="1" x14ac:dyDescent="0.2">
      <c r="A187" s="57"/>
      <c r="B187" s="57"/>
      <c r="C187" s="57"/>
      <c r="D187" s="57"/>
      <c r="E187" s="57"/>
      <c r="F187" s="57"/>
      <c r="G187" s="57"/>
      <c r="H187" s="57"/>
      <c r="I187" s="57"/>
      <c r="J187" s="57"/>
      <c r="K187" s="57"/>
      <c r="L187" s="57"/>
      <c r="M187" s="57"/>
      <c r="N187" s="90"/>
      <c r="O187" s="91"/>
      <c r="P187" s="91"/>
      <c r="Q187" s="91"/>
      <c r="R187" s="91"/>
      <c r="S187" s="91"/>
      <c r="T187" s="91"/>
      <c r="U187" s="92"/>
      <c r="V187" s="90"/>
      <c r="W187" s="91"/>
      <c r="X187" s="91"/>
      <c r="Y187" s="91"/>
      <c r="Z187" s="92"/>
      <c r="AA187" s="74" t="s">
        <v>164</v>
      </c>
      <c r="AB187" s="74"/>
      <c r="AC187" s="74"/>
      <c r="AD187" s="74"/>
      <c r="AE187" s="74"/>
      <c r="AF187" s="74" t="s">
        <v>165</v>
      </c>
      <c r="AG187" s="74"/>
      <c r="AH187" s="74"/>
      <c r="AI187" s="74"/>
      <c r="AJ187" s="74" t="s">
        <v>164</v>
      </c>
      <c r="AK187" s="74"/>
      <c r="AL187" s="74"/>
      <c r="AM187" s="74"/>
      <c r="AN187" s="74"/>
      <c r="AO187" s="74" t="s">
        <v>165</v>
      </c>
      <c r="AP187" s="74"/>
      <c r="AQ187" s="74"/>
      <c r="AR187" s="74"/>
      <c r="AS187" s="74" t="s">
        <v>164</v>
      </c>
      <c r="AT187" s="74"/>
      <c r="AU187" s="74"/>
      <c r="AV187" s="74"/>
      <c r="AW187" s="74"/>
      <c r="AX187" s="74" t="s">
        <v>165</v>
      </c>
      <c r="AY187" s="74"/>
      <c r="AZ187" s="74"/>
      <c r="BA187" s="74"/>
      <c r="BB187" s="74" t="s">
        <v>164</v>
      </c>
      <c r="BC187" s="74"/>
      <c r="BD187" s="74"/>
      <c r="BE187" s="74"/>
      <c r="BF187" s="74"/>
      <c r="BG187" s="74" t="s">
        <v>165</v>
      </c>
      <c r="BH187" s="74"/>
      <c r="BI187" s="74"/>
      <c r="BJ187" s="74"/>
      <c r="BK187" s="74" t="s">
        <v>164</v>
      </c>
      <c r="BL187" s="74"/>
      <c r="BM187" s="74"/>
      <c r="BN187" s="74"/>
      <c r="BO187" s="74"/>
      <c r="BP187" s="74" t="s">
        <v>165</v>
      </c>
      <c r="BQ187" s="74"/>
      <c r="BR187" s="74"/>
      <c r="BS187" s="74"/>
    </row>
    <row r="188" spans="1:79" ht="15" customHeight="1" x14ac:dyDescent="0.2">
      <c r="A188" s="57">
        <v>1</v>
      </c>
      <c r="B188" s="57"/>
      <c r="C188" s="57"/>
      <c r="D188" s="57"/>
      <c r="E188" s="57"/>
      <c r="F188" s="57"/>
      <c r="G188" s="57"/>
      <c r="H188" s="57"/>
      <c r="I188" s="57"/>
      <c r="J188" s="57"/>
      <c r="K188" s="57"/>
      <c r="L188" s="57"/>
      <c r="M188" s="57"/>
      <c r="N188" s="51">
        <v>2</v>
      </c>
      <c r="O188" s="52"/>
      <c r="P188" s="52"/>
      <c r="Q188" s="52"/>
      <c r="R188" s="52"/>
      <c r="S188" s="52"/>
      <c r="T188" s="52"/>
      <c r="U188" s="53"/>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
      <c r="A189" s="100" t="s">
        <v>177</v>
      </c>
      <c r="B189" s="100"/>
      <c r="C189" s="100"/>
      <c r="D189" s="100"/>
      <c r="E189" s="100"/>
      <c r="F189" s="100"/>
      <c r="G189" s="100"/>
      <c r="H189" s="100"/>
      <c r="I189" s="100"/>
      <c r="J189" s="100"/>
      <c r="K189" s="100"/>
      <c r="L189" s="100"/>
      <c r="M189" s="100"/>
      <c r="N189" s="60" t="s">
        <v>162</v>
      </c>
      <c r="O189" s="60"/>
      <c r="P189" s="60"/>
      <c r="Q189" s="60"/>
      <c r="R189" s="60"/>
      <c r="S189" s="60"/>
      <c r="T189" s="60"/>
      <c r="U189" s="60"/>
      <c r="V189" s="60" t="s">
        <v>163</v>
      </c>
      <c r="W189" s="60"/>
      <c r="X189" s="60"/>
      <c r="Y189" s="60"/>
      <c r="Z189" s="60"/>
      <c r="AA189" s="59" t="s">
        <v>86</v>
      </c>
      <c r="AB189" s="59"/>
      <c r="AC189" s="59"/>
      <c r="AD189" s="59"/>
      <c r="AE189" s="59"/>
      <c r="AF189" s="59" t="s">
        <v>87</v>
      </c>
      <c r="AG189" s="59"/>
      <c r="AH189" s="59"/>
      <c r="AI189" s="59"/>
      <c r="AJ189" s="59" t="s">
        <v>88</v>
      </c>
      <c r="AK189" s="59"/>
      <c r="AL189" s="59"/>
      <c r="AM189" s="59"/>
      <c r="AN189" s="59"/>
      <c r="AO189" s="59" t="s">
        <v>89</v>
      </c>
      <c r="AP189" s="59"/>
      <c r="AQ189" s="59"/>
      <c r="AR189" s="59"/>
      <c r="AS189" s="59" t="s">
        <v>79</v>
      </c>
      <c r="AT189" s="59"/>
      <c r="AU189" s="59"/>
      <c r="AV189" s="59"/>
      <c r="AW189" s="59"/>
      <c r="AX189" s="59" t="s">
        <v>80</v>
      </c>
      <c r="AY189" s="59"/>
      <c r="AZ189" s="59"/>
      <c r="BA189" s="59"/>
      <c r="BB189" s="59" t="s">
        <v>81</v>
      </c>
      <c r="BC189" s="59"/>
      <c r="BD189" s="59"/>
      <c r="BE189" s="59"/>
      <c r="BF189" s="59"/>
      <c r="BG189" s="59" t="s">
        <v>82</v>
      </c>
      <c r="BH189" s="59"/>
      <c r="BI189" s="59"/>
      <c r="BJ189" s="59"/>
      <c r="BK189" s="59" t="s">
        <v>83</v>
      </c>
      <c r="BL189" s="59"/>
      <c r="BM189" s="59"/>
      <c r="BN189" s="59"/>
      <c r="BO189" s="59"/>
      <c r="BP189" s="59" t="s">
        <v>84</v>
      </c>
      <c r="BQ189" s="59"/>
      <c r="BR189" s="59"/>
      <c r="BS189" s="59"/>
      <c r="CA189" s="2" t="s">
        <v>56</v>
      </c>
    </row>
    <row r="190" spans="1:79" s="9" customFormat="1" ht="12.75" customHeight="1" x14ac:dyDescent="0.2">
      <c r="A190" s="180" t="s">
        <v>179</v>
      </c>
      <c r="B190" s="180"/>
      <c r="C190" s="180"/>
      <c r="D190" s="180"/>
      <c r="E190" s="180"/>
      <c r="F190" s="180"/>
      <c r="G190" s="180"/>
      <c r="H190" s="180"/>
      <c r="I190" s="180"/>
      <c r="J190" s="180"/>
      <c r="K190" s="180"/>
      <c r="L190" s="180"/>
      <c r="M190" s="180"/>
      <c r="N190" s="120"/>
      <c r="O190" s="118"/>
      <c r="P190" s="118"/>
      <c r="Q190" s="118"/>
      <c r="R190" s="118"/>
      <c r="S190" s="118"/>
      <c r="T190" s="118"/>
      <c r="U190" s="119"/>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3"/>
      <c r="BQ190" s="184"/>
      <c r="BR190" s="184"/>
      <c r="BS190" s="185"/>
      <c r="CA190" s="9" t="s">
        <v>57</v>
      </c>
    </row>
    <row r="193" spans="1:79" ht="35.25" customHeight="1" x14ac:dyDescent="0.2">
      <c r="A193" s="67" t="s">
        <v>696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x14ac:dyDescent="0.2">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1" t="s">
        <v>682</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row>
    <row r="198" spans="1:79" ht="14.25" customHeight="1" x14ac:dyDescent="0.2">
      <c r="A198" s="67" t="s">
        <v>667</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617</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x14ac:dyDescent="0.2">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50000000000003" customHeight="1" x14ac:dyDescent="0.2">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
      <c r="A203" s="60" t="s">
        <v>85</v>
      </c>
      <c r="B203" s="60"/>
      <c r="C203" s="60"/>
      <c r="D203" s="60"/>
      <c r="E203" s="60"/>
      <c r="F203" s="60"/>
      <c r="G203" s="100" t="s">
        <v>78</v>
      </c>
      <c r="H203" s="100"/>
      <c r="I203" s="100"/>
      <c r="J203" s="100"/>
      <c r="K203" s="100"/>
      <c r="L203" s="100"/>
      <c r="M203" s="100"/>
      <c r="N203" s="100"/>
      <c r="O203" s="100"/>
      <c r="P203" s="100"/>
      <c r="Q203" s="100"/>
      <c r="R203" s="100"/>
      <c r="S203" s="100"/>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101" t="s">
        <v>122</v>
      </c>
      <c r="AR203" s="59"/>
      <c r="AS203" s="59"/>
      <c r="AT203" s="59"/>
      <c r="AU203" s="59"/>
      <c r="AV203" s="59"/>
      <c r="AW203" s="59" t="s">
        <v>105</v>
      </c>
      <c r="AX203" s="59"/>
      <c r="AY203" s="59"/>
      <c r="AZ203" s="59"/>
      <c r="BA203" s="59"/>
      <c r="BB203" s="59" t="s">
        <v>106</v>
      </c>
      <c r="BC203" s="59"/>
      <c r="BD203" s="59"/>
      <c r="BE203" s="59"/>
      <c r="BF203" s="59"/>
      <c r="BG203" s="101" t="s">
        <v>123</v>
      </c>
      <c r="BH203" s="59"/>
      <c r="BI203" s="59"/>
      <c r="BJ203" s="59"/>
      <c r="BK203" s="59"/>
      <c r="BL203" s="59"/>
      <c r="CA203" s="2" t="s">
        <v>58</v>
      </c>
    </row>
    <row r="204" spans="1:79" s="138" customFormat="1" ht="12.75" customHeight="1" x14ac:dyDescent="0.2">
      <c r="A204" s="172">
        <v>2111</v>
      </c>
      <c r="B204" s="172"/>
      <c r="C204" s="172"/>
      <c r="D204" s="172"/>
      <c r="E204" s="172"/>
      <c r="F204" s="172"/>
      <c r="G204" s="132" t="s">
        <v>630</v>
      </c>
      <c r="H204" s="133"/>
      <c r="I204" s="133"/>
      <c r="J204" s="133"/>
      <c r="K204" s="133"/>
      <c r="L204" s="133"/>
      <c r="M204" s="133"/>
      <c r="N204" s="133"/>
      <c r="O204" s="133"/>
      <c r="P204" s="133"/>
      <c r="Q204" s="133"/>
      <c r="R204" s="133"/>
      <c r="S204" s="134"/>
      <c r="T204" s="179">
        <v>1175377</v>
      </c>
      <c r="U204" s="179"/>
      <c r="V204" s="179"/>
      <c r="W204" s="179"/>
      <c r="X204" s="179"/>
      <c r="Y204" s="179"/>
      <c r="Z204" s="179">
        <v>946001</v>
      </c>
      <c r="AA204" s="179"/>
      <c r="AB204" s="179"/>
      <c r="AC204" s="179"/>
      <c r="AD204" s="179"/>
      <c r="AE204" s="179">
        <v>0</v>
      </c>
      <c r="AF204" s="179"/>
      <c r="AG204" s="179"/>
      <c r="AH204" s="179"/>
      <c r="AI204" s="179"/>
      <c r="AJ204" s="179"/>
      <c r="AK204" s="179">
        <v>0</v>
      </c>
      <c r="AL204" s="179"/>
      <c r="AM204" s="179"/>
      <c r="AN204" s="179"/>
      <c r="AO204" s="179"/>
      <c r="AP204" s="179"/>
      <c r="AQ204" s="179">
        <f>IF(ISNUMBER(AK204),AK204,0)-IF(ISNUMBER(AE204),AE204,0)</f>
        <v>0</v>
      </c>
      <c r="AR204" s="179"/>
      <c r="AS204" s="179"/>
      <c r="AT204" s="179"/>
      <c r="AU204" s="179"/>
      <c r="AV204" s="179"/>
      <c r="AW204" s="179">
        <v>0</v>
      </c>
      <c r="AX204" s="179"/>
      <c r="AY204" s="179"/>
      <c r="AZ204" s="179"/>
      <c r="BA204" s="179"/>
      <c r="BB204" s="179">
        <v>0</v>
      </c>
      <c r="BC204" s="179"/>
      <c r="BD204" s="179"/>
      <c r="BE204" s="179"/>
      <c r="BF204" s="179"/>
      <c r="BG204" s="179">
        <f>IF(ISNUMBER(Z204),Z204,0)+IF(ISNUMBER(AK204),AK204,0)</f>
        <v>946001</v>
      </c>
      <c r="BH204" s="179"/>
      <c r="BI204" s="179"/>
      <c r="BJ204" s="179"/>
      <c r="BK204" s="179"/>
      <c r="BL204" s="179"/>
      <c r="CA204" s="138" t="s">
        <v>59</v>
      </c>
    </row>
    <row r="205" spans="1:79" s="138" customFormat="1" ht="12.75" customHeight="1" x14ac:dyDescent="0.2">
      <c r="A205" s="172">
        <v>2120</v>
      </c>
      <c r="B205" s="172"/>
      <c r="C205" s="172"/>
      <c r="D205" s="172"/>
      <c r="E205" s="172"/>
      <c r="F205" s="172"/>
      <c r="G205" s="132" t="s">
        <v>631</v>
      </c>
      <c r="H205" s="133"/>
      <c r="I205" s="133"/>
      <c r="J205" s="133"/>
      <c r="K205" s="133"/>
      <c r="L205" s="133"/>
      <c r="M205" s="133"/>
      <c r="N205" s="133"/>
      <c r="O205" s="133"/>
      <c r="P205" s="133"/>
      <c r="Q205" s="133"/>
      <c r="R205" s="133"/>
      <c r="S205" s="134"/>
      <c r="T205" s="179">
        <v>258583</v>
      </c>
      <c r="U205" s="179"/>
      <c r="V205" s="179"/>
      <c r="W205" s="179"/>
      <c r="X205" s="179"/>
      <c r="Y205" s="179"/>
      <c r="Z205" s="179">
        <v>208121</v>
      </c>
      <c r="AA205" s="179"/>
      <c r="AB205" s="179"/>
      <c r="AC205" s="179"/>
      <c r="AD205" s="179"/>
      <c r="AE205" s="179">
        <v>0</v>
      </c>
      <c r="AF205" s="179"/>
      <c r="AG205" s="179"/>
      <c r="AH205" s="179"/>
      <c r="AI205" s="179"/>
      <c r="AJ205" s="179"/>
      <c r="AK205" s="179">
        <v>0</v>
      </c>
      <c r="AL205" s="179"/>
      <c r="AM205" s="179"/>
      <c r="AN205" s="179"/>
      <c r="AO205" s="179"/>
      <c r="AP205" s="179"/>
      <c r="AQ205" s="179">
        <f>IF(ISNUMBER(AK205),AK205,0)-IF(ISNUMBER(AE205),AE205,0)</f>
        <v>0</v>
      </c>
      <c r="AR205" s="179"/>
      <c r="AS205" s="179"/>
      <c r="AT205" s="179"/>
      <c r="AU205" s="179"/>
      <c r="AV205" s="179"/>
      <c r="AW205" s="179">
        <v>0</v>
      </c>
      <c r="AX205" s="179"/>
      <c r="AY205" s="179"/>
      <c r="AZ205" s="179"/>
      <c r="BA205" s="179"/>
      <c r="BB205" s="179">
        <v>0</v>
      </c>
      <c r="BC205" s="179"/>
      <c r="BD205" s="179"/>
      <c r="BE205" s="179"/>
      <c r="BF205" s="179"/>
      <c r="BG205" s="179">
        <f>IF(ISNUMBER(Z205),Z205,0)+IF(ISNUMBER(AK205),AK205,0)</f>
        <v>208121</v>
      </c>
      <c r="BH205" s="179"/>
      <c r="BI205" s="179"/>
      <c r="BJ205" s="179"/>
      <c r="BK205" s="179"/>
      <c r="BL205" s="179"/>
    </row>
    <row r="206" spans="1:79" s="138" customFormat="1" ht="25.5" customHeight="1" x14ac:dyDescent="0.2">
      <c r="A206" s="172">
        <v>2210</v>
      </c>
      <c r="B206" s="172"/>
      <c r="C206" s="172"/>
      <c r="D206" s="172"/>
      <c r="E206" s="172"/>
      <c r="F206" s="172"/>
      <c r="G206" s="132" t="s">
        <v>632</v>
      </c>
      <c r="H206" s="133"/>
      <c r="I206" s="133"/>
      <c r="J206" s="133"/>
      <c r="K206" s="133"/>
      <c r="L206" s="133"/>
      <c r="M206" s="133"/>
      <c r="N206" s="133"/>
      <c r="O206" s="133"/>
      <c r="P206" s="133"/>
      <c r="Q206" s="133"/>
      <c r="R206" s="133"/>
      <c r="S206" s="134"/>
      <c r="T206" s="179">
        <v>115546</v>
      </c>
      <c r="U206" s="179"/>
      <c r="V206" s="179"/>
      <c r="W206" s="179"/>
      <c r="X206" s="179"/>
      <c r="Y206" s="179"/>
      <c r="Z206" s="179">
        <v>98262</v>
      </c>
      <c r="AA206" s="179"/>
      <c r="AB206" s="179"/>
      <c r="AC206" s="179"/>
      <c r="AD206" s="179"/>
      <c r="AE206" s="179">
        <v>0</v>
      </c>
      <c r="AF206" s="179"/>
      <c r="AG206" s="179"/>
      <c r="AH206" s="179"/>
      <c r="AI206" s="179"/>
      <c r="AJ206" s="179"/>
      <c r="AK206" s="179">
        <v>0</v>
      </c>
      <c r="AL206" s="179"/>
      <c r="AM206" s="179"/>
      <c r="AN206" s="179"/>
      <c r="AO206" s="179"/>
      <c r="AP206" s="179"/>
      <c r="AQ206" s="179">
        <f>IF(ISNUMBER(AK206),AK206,0)-IF(ISNUMBER(AE206),AE206,0)</f>
        <v>0</v>
      </c>
      <c r="AR206" s="179"/>
      <c r="AS206" s="179"/>
      <c r="AT206" s="179"/>
      <c r="AU206" s="179"/>
      <c r="AV206" s="179"/>
      <c r="AW206" s="179">
        <v>0</v>
      </c>
      <c r="AX206" s="179"/>
      <c r="AY206" s="179"/>
      <c r="AZ206" s="179"/>
      <c r="BA206" s="179"/>
      <c r="BB206" s="179">
        <v>0</v>
      </c>
      <c r="BC206" s="179"/>
      <c r="BD206" s="179"/>
      <c r="BE206" s="179"/>
      <c r="BF206" s="179"/>
      <c r="BG206" s="179">
        <f>IF(ISNUMBER(Z206),Z206,0)+IF(ISNUMBER(AK206),AK206,0)</f>
        <v>98262</v>
      </c>
      <c r="BH206" s="179"/>
      <c r="BI206" s="179"/>
      <c r="BJ206" s="179"/>
      <c r="BK206" s="179"/>
      <c r="BL206" s="179"/>
    </row>
    <row r="207" spans="1:79" s="138" customFormat="1" ht="12.75" customHeight="1" x14ac:dyDescent="0.2">
      <c r="A207" s="172">
        <v>2273</v>
      </c>
      <c r="B207" s="172"/>
      <c r="C207" s="172"/>
      <c r="D207" s="172"/>
      <c r="E207" s="172"/>
      <c r="F207" s="172"/>
      <c r="G207" s="132" t="s">
        <v>635</v>
      </c>
      <c r="H207" s="133"/>
      <c r="I207" s="133"/>
      <c r="J207" s="133"/>
      <c r="K207" s="133"/>
      <c r="L207" s="133"/>
      <c r="M207" s="133"/>
      <c r="N207" s="133"/>
      <c r="O207" s="133"/>
      <c r="P207" s="133"/>
      <c r="Q207" s="133"/>
      <c r="R207" s="133"/>
      <c r="S207" s="134"/>
      <c r="T207" s="179">
        <v>81900</v>
      </c>
      <c r="U207" s="179"/>
      <c r="V207" s="179"/>
      <c r="W207" s="179"/>
      <c r="X207" s="179"/>
      <c r="Y207" s="179"/>
      <c r="Z207" s="179">
        <v>71888</v>
      </c>
      <c r="AA207" s="179"/>
      <c r="AB207" s="179"/>
      <c r="AC207" s="179"/>
      <c r="AD207" s="179"/>
      <c r="AE207" s="179">
        <v>0</v>
      </c>
      <c r="AF207" s="179"/>
      <c r="AG207" s="179"/>
      <c r="AH207" s="179"/>
      <c r="AI207" s="179"/>
      <c r="AJ207" s="179"/>
      <c r="AK207" s="179">
        <v>0</v>
      </c>
      <c r="AL207" s="179"/>
      <c r="AM207" s="179"/>
      <c r="AN207" s="179"/>
      <c r="AO207" s="179"/>
      <c r="AP207" s="179"/>
      <c r="AQ207" s="179">
        <f>IF(ISNUMBER(AK207),AK207,0)-IF(ISNUMBER(AE207),AE207,0)</f>
        <v>0</v>
      </c>
      <c r="AR207" s="179"/>
      <c r="AS207" s="179"/>
      <c r="AT207" s="179"/>
      <c r="AU207" s="179"/>
      <c r="AV207" s="179"/>
      <c r="AW207" s="179">
        <v>0</v>
      </c>
      <c r="AX207" s="179"/>
      <c r="AY207" s="179"/>
      <c r="AZ207" s="179"/>
      <c r="BA207" s="179"/>
      <c r="BB207" s="179">
        <v>0</v>
      </c>
      <c r="BC207" s="179"/>
      <c r="BD207" s="179"/>
      <c r="BE207" s="179"/>
      <c r="BF207" s="179"/>
      <c r="BG207" s="179">
        <f>IF(ISNUMBER(Z207),Z207,0)+IF(ISNUMBER(AK207),AK207,0)</f>
        <v>71888</v>
      </c>
      <c r="BH207" s="179"/>
      <c r="BI207" s="179"/>
      <c r="BJ207" s="179"/>
      <c r="BK207" s="179"/>
      <c r="BL207" s="179"/>
    </row>
    <row r="208" spans="1:79" s="138" customFormat="1" ht="38.25" customHeight="1" x14ac:dyDescent="0.2">
      <c r="A208" s="172">
        <v>2282</v>
      </c>
      <c r="B208" s="172"/>
      <c r="C208" s="172"/>
      <c r="D208" s="172"/>
      <c r="E208" s="172"/>
      <c r="F208" s="172"/>
      <c r="G208" s="132" t="s">
        <v>637</v>
      </c>
      <c r="H208" s="133"/>
      <c r="I208" s="133"/>
      <c r="J208" s="133"/>
      <c r="K208" s="133"/>
      <c r="L208" s="133"/>
      <c r="M208" s="133"/>
      <c r="N208" s="133"/>
      <c r="O208" s="133"/>
      <c r="P208" s="133"/>
      <c r="Q208" s="133"/>
      <c r="R208" s="133"/>
      <c r="S208" s="134"/>
      <c r="T208" s="179">
        <v>10540</v>
      </c>
      <c r="U208" s="179"/>
      <c r="V208" s="179"/>
      <c r="W208" s="179"/>
      <c r="X208" s="179"/>
      <c r="Y208" s="179"/>
      <c r="Z208" s="179">
        <v>10539</v>
      </c>
      <c r="AA208" s="179"/>
      <c r="AB208" s="179"/>
      <c r="AC208" s="179"/>
      <c r="AD208" s="179"/>
      <c r="AE208" s="179">
        <v>0</v>
      </c>
      <c r="AF208" s="179"/>
      <c r="AG208" s="179"/>
      <c r="AH208" s="179"/>
      <c r="AI208" s="179"/>
      <c r="AJ208" s="179"/>
      <c r="AK208" s="179">
        <v>0</v>
      </c>
      <c r="AL208" s="179"/>
      <c r="AM208" s="179"/>
      <c r="AN208" s="179"/>
      <c r="AO208" s="179"/>
      <c r="AP208" s="179"/>
      <c r="AQ208" s="179">
        <f>IF(ISNUMBER(AK208),AK208,0)-IF(ISNUMBER(AE208),AE208,0)</f>
        <v>0</v>
      </c>
      <c r="AR208" s="179"/>
      <c r="AS208" s="179"/>
      <c r="AT208" s="179"/>
      <c r="AU208" s="179"/>
      <c r="AV208" s="179"/>
      <c r="AW208" s="179">
        <v>0</v>
      </c>
      <c r="AX208" s="179"/>
      <c r="AY208" s="179"/>
      <c r="AZ208" s="179"/>
      <c r="BA208" s="179"/>
      <c r="BB208" s="179">
        <v>0</v>
      </c>
      <c r="BC208" s="179"/>
      <c r="BD208" s="179"/>
      <c r="BE208" s="179"/>
      <c r="BF208" s="179"/>
      <c r="BG208" s="179">
        <f>IF(ISNUMBER(Z208),Z208,0)+IF(ISNUMBER(AK208),AK208,0)</f>
        <v>10539</v>
      </c>
      <c r="BH208" s="179"/>
      <c r="BI208" s="179"/>
      <c r="BJ208" s="179"/>
      <c r="BK208" s="179"/>
      <c r="BL208" s="179"/>
    </row>
    <row r="209" spans="1:79" s="9" customFormat="1" ht="12.75" customHeight="1" x14ac:dyDescent="0.2">
      <c r="A209" s="121"/>
      <c r="B209" s="121"/>
      <c r="C209" s="121"/>
      <c r="D209" s="121"/>
      <c r="E209" s="121"/>
      <c r="F209" s="121"/>
      <c r="G209" s="139" t="s">
        <v>179</v>
      </c>
      <c r="H209" s="140"/>
      <c r="I209" s="140"/>
      <c r="J209" s="140"/>
      <c r="K209" s="140"/>
      <c r="L209" s="140"/>
      <c r="M209" s="140"/>
      <c r="N209" s="140"/>
      <c r="O209" s="140"/>
      <c r="P209" s="140"/>
      <c r="Q209" s="140"/>
      <c r="R209" s="140"/>
      <c r="S209" s="141"/>
      <c r="T209" s="178">
        <v>1641946</v>
      </c>
      <c r="U209" s="178"/>
      <c r="V209" s="178"/>
      <c r="W209" s="178"/>
      <c r="X209" s="178"/>
      <c r="Y209" s="178"/>
      <c r="Z209" s="178">
        <v>1334811</v>
      </c>
      <c r="AA209" s="178"/>
      <c r="AB209" s="178"/>
      <c r="AC209" s="178"/>
      <c r="AD209" s="178"/>
      <c r="AE209" s="178">
        <v>0</v>
      </c>
      <c r="AF209" s="178"/>
      <c r="AG209" s="178"/>
      <c r="AH209" s="178"/>
      <c r="AI209" s="178"/>
      <c r="AJ209" s="178"/>
      <c r="AK209" s="178">
        <v>0</v>
      </c>
      <c r="AL209" s="178"/>
      <c r="AM209" s="178"/>
      <c r="AN209" s="178"/>
      <c r="AO209" s="178"/>
      <c r="AP209" s="178"/>
      <c r="AQ209" s="178">
        <f>IF(ISNUMBER(AK209),AK209,0)-IF(ISNUMBER(AE209),AE209,0)</f>
        <v>0</v>
      </c>
      <c r="AR209" s="178"/>
      <c r="AS209" s="178"/>
      <c r="AT209" s="178"/>
      <c r="AU209" s="178"/>
      <c r="AV209" s="178"/>
      <c r="AW209" s="178">
        <v>0</v>
      </c>
      <c r="AX209" s="178"/>
      <c r="AY209" s="178"/>
      <c r="AZ209" s="178"/>
      <c r="BA209" s="178"/>
      <c r="BB209" s="178">
        <v>0</v>
      </c>
      <c r="BC209" s="178"/>
      <c r="BD209" s="178"/>
      <c r="BE209" s="178"/>
      <c r="BF209" s="178"/>
      <c r="BG209" s="178">
        <f>IF(ISNUMBER(Z209),Z209,0)+IF(ISNUMBER(AK209),AK209,0)</f>
        <v>1334811</v>
      </c>
      <c r="BH209" s="178"/>
      <c r="BI209" s="178"/>
      <c r="BJ209" s="178"/>
      <c r="BK209" s="178"/>
      <c r="BL209" s="178"/>
    </row>
    <row r="211" spans="1:79" ht="14.25" customHeight="1" x14ac:dyDescent="0.2">
      <c r="A211" s="67" t="s">
        <v>683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617</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18" customHeight="1" x14ac:dyDescent="0.2">
      <c r="A213" s="57" t="s">
        <v>166</v>
      </c>
      <c r="B213" s="57"/>
      <c r="C213" s="57"/>
      <c r="D213" s="57"/>
      <c r="E213" s="57"/>
      <c r="F213" s="57"/>
      <c r="G213" s="57" t="s">
        <v>20</v>
      </c>
      <c r="H213" s="57"/>
      <c r="I213" s="57"/>
      <c r="J213" s="57"/>
      <c r="K213" s="57"/>
      <c r="L213" s="57"/>
      <c r="M213" s="57"/>
      <c r="N213" s="57"/>
      <c r="O213" s="57"/>
      <c r="P213" s="57"/>
      <c r="Q213" s="57" t="s">
        <v>670</v>
      </c>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t="s">
        <v>680</v>
      </c>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42.95" customHeight="1" x14ac:dyDescent="0.2">
      <c r="A214" s="57"/>
      <c r="B214" s="57"/>
      <c r="C214" s="57"/>
      <c r="D214" s="57"/>
      <c r="E214" s="57"/>
      <c r="F214" s="57"/>
      <c r="G214" s="57"/>
      <c r="H214" s="57"/>
      <c r="I214" s="57"/>
      <c r="J214" s="57"/>
      <c r="K214" s="57"/>
      <c r="L214" s="57"/>
      <c r="M214" s="57"/>
      <c r="N214" s="57"/>
      <c r="O214" s="57"/>
      <c r="P214" s="57"/>
      <c r="Q214" s="57" t="s">
        <v>171</v>
      </c>
      <c r="R214" s="57"/>
      <c r="S214" s="57"/>
      <c r="T214" s="57"/>
      <c r="U214" s="57"/>
      <c r="V214" s="74" t="s">
        <v>172</v>
      </c>
      <c r="W214" s="74"/>
      <c r="X214" s="74"/>
      <c r="Y214" s="74"/>
      <c r="Z214" s="57" t="s">
        <v>173</v>
      </c>
      <c r="AA214" s="57"/>
      <c r="AB214" s="57"/>
      <c r="AC214" s="57"/>
      <c r="AD214" s="57"/>
      <c r="AE214" s="57"/>
      <c r="AF214" s="57"/>
      <c r="AG214" s="57"/>
      <c r="AH214" s="57"/>
      <c r="AI214" s="57"/>
      <c r="AJ214" s="57" t="s">
        <v>174</v>
      </c>
      <c r="AK214" s="57"/>
      <c r="AL214" s="57"/>
      <c r="AM214" s="57"/>
      <c r="AN214" s="57"/>
      <c r="AO214" s="57" t="s">
        <v>21</v>
      </c>
      <c r="AP214" s="57"/>
      <c r="AQ214" s="57"/>
      <c r="AR214" s="57"/>
      <c r="AS214" s="57"/>
      <c r="AT214" s="74" t="s">
        <v>175</v>
      </c>
      <c r="AU214" s="74"/>
      <c r="AV214" s="74"/>
      <c r="AW214" s="74"/>
      <c r="AX214" s="57" t="s">
        <v>173</v>
      </c>
      <c r="AY214" s="57"/>
      <c r="AZ214" s="57"/>
      <c r="BA214" s="57"/>
      <c r="BB214" s="57"/>
      <c r="BC214" s="57"/>
      <c r="BD214" s="57"/>
      <c r="BE214" s="57"/>
      <c r="BF214" s="57"/>
      <c r="BG214" s="57"/>
      <c r="BH214" s="57" t="s">
        <v>176</v>
      </c>
      <c r="BI214" s="57"/>
      <c r="BJ214" s="57"/>
      <c r="BK214" s="57"/>
      <c r="BL214" s="57"/>
    </row>
    <row r="215" spans="1:79" ht="63" customHeight="1" x14ac:dyDescent="0.2">
      <c r="A215" s="57"/>
      <c r="B215" s="57"/>
      <c r="C215" s="57"/>
      <c r="D215" s="57"/>
      <c r="E215" s="57"/>
      <c r="F215" s="57"/>
      <c r="G215" s="57"/>
      <c r="H215" s="57"/>
      <c r="I215" s="57"/>
      <c r="J215" s="57"/>
      <c r="K215" s="57"/>
      <c r="L215" s="57"/>
      <c r="M215" s="57"/>
      <c r="N215" s="57"/>
      <c r="O215" s="57"/>
      <c r="P215" s="57"/>
      <c r="Q215" s="57"/>
      <c r="R215" s="57"/>
      <c r="S215" s="57"/>
      <c r="T215" s="57"/>
      <c r="U215" s="57"/>
      <c r="V215" s="74"/>
      <c r="W215" s="74"/>
      <c r="X215" s="74"/>
      <c r="Y215" s="74"/>
      <c r="Z215" s="57" t="s">
        <v>18</v>
      </c>
      <c r="AA215" s="57"/>
      <c r="AB215" s="57"/>
      <c r="AC215" s="57"/>
      <c r="AD215" s="57"/>
      <c r="AE215" s="57" t="s">
        <v>17</v>
      </c>
      <c r="AF215" s="57"/>
      <c r="AG215" s="57"/>
      <c r="AH215" s="57"/>
      <c r="AI215" s="57"/>
      <c r="AJ215" s="57"/>
      <c r="AK215" s="57"/>
      <c r="AL215" s="57"/>
      <c r="AM215" s="57"/>
      <c r="AN215" s="57"/>
      <c r="AO215" s="57"/>
      <c r="AP215" s="57"/>
      <c r="AQ215" s="57"/>
      <c r="AR215" s="57"/>
      <c r="AS215" s="57"/>
      <c r="AT215" s="74"/>
      <c r="AU215" s="74"/>
      <c r="AV215" s="74"/>
      <c r="AW215" s="74"/>
      <c r="AX215" s="57" t="s">
        <v>18</v>
      </c>
      <c r="AY215" s="57"/>
      <c r="AZ215" s="57"/>
      <c r="BA215" s="57"/>
      <c r="BB215" s="57"/>
      <c r="BC215" s="57" t="s">
        <v>17</v>
      </c>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v>3</v>
      </c>
      <c r="R216" s="57"/>
      <c r="S216" s="57"/>
      <c r="T216" s="57"/>
      <c r="U216" s="57"/>
      <c r="V216" s="57">
        <v>4</v>
      </c>
      <c r="W216" s="57"/>
      <c r="X216" s="57"/>
      <c r="Y216" s="57"/>
      <c r="Z216" s="57">
        <v>5</v>
      </c>
      <c r="AA216" s="57"/>
      <c r="AB216" s="57"/>
      <c r="AC216" s="57"/>
      <c r="AD216" s="57"/>
      <c r="AE216" s="57">
        <v>6</v>
      </c>
      <c r="AF216" s="57"/>
      <c r="AG216" s="57"/>
      <c r="AH216" s="57"/>
      <c r="AI216" s="57"/>
      <c r="AJ216" s="57">
        <v>7</v>
      </c>
      <c r="AK216" s="57"/>
      <c r="AL216" s="57"/>
      <c r="AM216" s="57"/>
      <c r="AN216" s="57"/>
      <c r="AO216" s="57">
        <v>8</v>
      </c>
      <c r="AP216" s="57"/>
      <c r="AQ216" s="57"/>
      <c r="AR216" s="57"/>
      <c r="AS216" s="57"/>
      <c r="AT216" s="57">
        <v>9</v>
      </c>
      <c r="AU216" s="57"/>
      <c r="AV216" s="57"/>
      <c r="AW216" s="57"/>
      <c r="AX216" s="57">
        <v>10</v>
      </c>
      <c r="AY216" s="57"/>
      <c r="AZ216" s="57"/>
      <c r="BA216" s="57"/>
      <c r="BB216" s="57"/>
      <c r="BC216" s="57">
        <v>11</v>
      </c>
      <c r="BD216" s="57"/>
      <c r="BE216" s="57"/>
      <c r="BF216" s="57"/>
      <c r="BG216" s="57"/>
      <c r="BH216" s="57">
        <v>12</v>
      </c>
      <c r="BI216" s="57"/>
      <c r="BJ216" s="57"/>
      <c r="BK216" s="57"/>
      <c r="BL216" s="57"/>
    </row>
    <row r="217" spans="1:79" s="2" customFormat="1" ht="12" hidden="1" customHeight="1" x14ac:dyDescent="0.2">
      <c r="A217" s="60" t="s">
        <v>85</v>
      </c>
      <c r="B217" s="60"/>
      <c r="C217" s="60"/>
      <c r="D217" s="60"/>
      <c r="E217" s="60"/>
      <c r="F217" s="60"/>
      <c r="G217" s="100" t="s">
        <v>78</v>
      </c>
      <c r="H217" s="100"/>
      <c r="I217" s="100"/>
      <c r="J217" s="100"/>
      <c r="K217" s="100"/>
      <c r="L217" s="100"/>
      <c r="M217" s="100"/>
      <c r="N217" s="100"/>
      <c r="O217" s="100"/>
      <c r="P217" s="100"/>
      <c r="Q217" s="59" t="s">
        <v>101</v>
      </c>
      <c r="R217" s="59"/>
      <c r="S217" s="59"/>
      <c r="T217" s="59"/>
      <c r="U217" s="59"/>
      <c r="V217" s="59" t="s">
        <v>102</v>
      </c>
      <c r="W217" s="59"/>
      <c r="X217" s="59"/>
      <c r="Y217" s="59"/>
      <c r="Z217" s="59" t="s">
        <v>103</v>
      </c>
      <c r="AA217" s="59"/>
      <c r="AB217" s="59"/>
      <c r="AC217" s="59"/>
      <c r="AD217" s="59"/>
      <c r="AE217" s="59" t="s">
        <v>104</v>
      </c>
      <c r="AF217" s="59"/>
      <c r="AG217" s="59"/>
      <c r="AH217" s="59"/>
      <c r="AI217" s="59"/>
      <c r="AJ217" s="101" t="s">
        <v>124</v>
      </c>
      <c r="AK217" s="59"/>
      <c r="AL217" s="59"/>
      <c r="AM217" s="59"/>
      <c r="AN217" s="59"/>
      <c r="AO217" s="59" t="s">
        <v>105</v>
      </c>
      <c r="AP217" s="59"/>
      <c r="AQ217" s="59"/>
      <c r="AR217" s="59"/>
      <c r="AS217" s="59"/>
      <c r="AT217" s="101" t="s">
        <v>125</v>
      </c>
      <c r="AU217" s="59"/>
      <c r="AV217" s="59"/>
      <c r="AW217" s="59"/>
      <c r="AX217" s="59" t="s">
        <v>106</v>
      </c>
      <c r="AY217" s="59"/>
      <c r="AZ217" s="59"/>
      <c r="BA217" s="59"/>
      <c r="BB217" s="59"/>
      <c r="BC217" s="59" t="s">
        <v>107</v>
      </c>
      <c r="BD217" s="59"/>
      <c r="BE217" s="59"/>
      <c r="BF217" s="59"/>
      <c r="BG217" s="59"/>
      <c r="BH217" s="101" t="s">
        <v>124</v>
      </c>
      <c r="BI217" s="59"/>
      <c r="BJ217" s="59"/>
      <c r="BK217" s="59"/>
      <c r="BL217" s="59"/>
      <c r="CA217" s="2" t="s">
        <v>60</v>
      </c>
    </row>
    <row r="218" spans="1:79" s="138" customFormat="1" ht="12.75" customHeight="1" x14ac:dyDescent="0.2">
      <c r="A218" s="172">
        <v>2111</v>
      </c>
      <c r="B218" s="172"/>
      <c r="C218" s="172"/>
      <c r="D218" s="172"/>
      <c r="E218" s="172"/>
      <c r="F218" s="172"/>
      <c r="G218" s="132" t="s">
        <v>630</v>
      </c>
      <c r="H218" s="133"/>
      <c r="I218" s="133"/>
      <c r="J218" s="133"/>
      <c r="K218" s="133"/>
      <c r="L218" s="133"/>
      <c r="M218" s="133"/>
      <c r="N218" s="133"/>
      <c r="O218" s="133"/>
      <c r="P218" s="134"/>
      <c r="Q218" s="179">
        <v>1241262</v>
      </c>
      <c r="R218" s="179"/>
      <c r="S218" s="179"/>
      <c r="T218" s="179"/>
      <c r="U218" s="179"/>
      <c r="V218" s="179">
        <v>0</v>
      </c>
      <c r="W218" s="179"/>
      <c r="X218" s="179"/>
      <c r="Y218" s="179"/>
      <c r="Z218" s="179">
        <v>0</v>
      </c>
      <c r="AA218" s="179"/>
      <c r="AB218" s="179"/>
      <c r="AC218" s="179"/>
      <c r="AD218" s="179"/>
      <c r="AE218" s="179">
        <v>0</v>
      </c>
      <c r="AF218" s="179"/>
      <c r="AG218" s="179"/>
      <c r="AH218" s="179"/>
      <c r="AI218" s="179"/>
      <c r="AJ218" s="179">
        <f>IF(ISNUMBER(Q218),Q218,0)-IF(ISNUMBER(Z218),Z218,0)</f>
        <v>1241262</v>
      </c>
      <c r="AK218" s="179"/>
      <c r="AL218" s="179"/>
      <c r="AM218" s="179"/>
      <c r="AN218" s="179"/>
      <c r="AO218" s="179">
        <v>1623402</v>
      </c>
      <c r="AP218" s="179"/>
      <c r="AQ218" s="179"/>
      <c r="AR218" s="179"/>
      <c r="AS218" s="179"/>
      <c r="AT218" s="179">
        <f>IF(ISNUMBER(V218),V218,0)-IF(ISNUMBER(Z218),Z218,0)-IF(ISNUMBER(AE218),AE218,0)</f>
        <v>0</v>
      </c>
      <c r="AU218" s="179"/>
      <c r="AV218" s="179"/>
      <c r="AW218" s="179"/>
      <c r="AX218" s="179">
        <v>0</v>
      </c>
      <c r="AY218" s="179"/>
      <c r="AZ218" s="179"/>
      <c r="BA218" s="179"/>
      <c r="BB218" s="179"/>
      <c r="BC218" s="179">
        <v>0</v>
      </c>
      <c r="BD218" s="179"/>
      <c r="BE218" s="179"/>
      <c r="BF218" s="179"/>
      <c r="BG218" s="179"/>
      <c r="BH218" s="179">
        <f>IF(ISNUMBER(AO218),AO218,0)-IF(ISNUMBER(AX218),AX218,0)</f>
        <v>1623402</v>
      </c>
      <c r="BI218" s="179"/>
      <c r="BJ218" s="179"/>
      <c r="BK218" s="179"/>
      <c r="BL218" s="179"/>
      <c r="CA218" s="138" t="s">
        <v>61</v>
      </c>
    </row>
    <row r="219" spans="1:79" s="138" customFormat="1" ht="12.75" customHeight="1" x14ac:dyDescent="0.2">
      <c r="A219" s="172">
        <v>2120</v>
      </c>
      <c r="B219" s="172"/>
      <c r="C219" s="172"/>
      <c r="D219" s="172"/>
      <c r="E219" s="172"/>
      <c r="F219" s="172"/>
      <c r="G219" s="132" t="s">
        <v>631</v>
      </c>
      <c r="H219" s="133"/>
      <c r="I219" s="133"/>
      <c r="J219" s="133"/>
      <c r="K219" s="133"/>
      <c r="L219" s="133"/>
      <c r="M219" s="133"/>
      <c r="N219" s="133"/>
      <c r="O219" s="133"/>
      <c r="P219" s="134"/>
      <c r="Q219" s="179">
        <v>273078</v>
      </c>
      <c r="R219" s="179"/>
      <c r="S219" s="179"/>
      <c r="T219" s="179"/>
      <c r="U219" s="179"/>
      <c r="V219" s="179">
        <v>0</v>
      </c>
      <c r="W219" s="179"/>
      <c r="X219" s="179"/>
      <c r="Y219" s="179"/>
      <c r="Z219" s="179">
        <v>0</v>
      </c>
      <c r="AA219" s="179"/>
      <c r="AB219" s="179"/>
      <c r="AC219" s="179"/>
      <c r="AD219" s="179"/>
      <c r="AE219" s="179">
        <v>0</v>
      </c>
      <c r="AF219" s="179"/>
      <c r="AG219" s="179"/>
      <c r="AH219" s="179"/>
      <c r="AI219" s="179"/>
      <c r="AJ219" s="179">
        <f>IF(ISNUMBER(Q219),Q219,0)-IF(ISNUMBER(Z219),Z219,0)</f>
        <v>273078</v>
      </c>
      <c r="AK219" s="179"/>
      <c r="AL219" s="179"/>
      <c r="AM219" s="179"/>
      <c r="AN219" s="179"/>
      <c r="AO219" s="179">
        <v>357149</v>
      </c>
      <c r="AP219" s="179"/>
      <c r="AQ219" s="179"/>
      <c r="AR219" s="179"/>
      <c r="AS219" s="179"/>
      <c r="AT219" s="179">
        <f>IF(ISNUMBER(V219),V219,0)-IF(ISNUMBER(Z219),Z219,0)-IF(ISNUMBER(AE219),AE219,0)</f>
        <v>0</v>
      </c>
      <c r="AU219" s="179"/>
      <c r="AV219" s="179"/>
      <c r="AW219" s="179"/>
      <c r="AX219" s="179">
        <v>0</v>
      </c>
      <c r="AY219" s="179"/>
      <c r="AZ219" s="179"/>
      <c r="BA219" s="179"/>
      <c r="BB219" s="179"/>
      <c r="BC219" s="179">
        <v>0</v>
      </c>
      <c r="BD219" s="179"/>
      <c r="BE219" s="179"/>
      <c r="BF219" s="179"/>
      <c r="BG219" s="179"/>
      <c r="BH219" s="179">
        <f>IF(ISNUMBER(AO219),AO219,0)-IF(ISNUMBER(AX219),AX219,0)</f>
        <v>357149</v>
      </c>
      <c r="BI219" s="179"/>
      <c r="BJ219" s="179"/>
      <c r="BK219" s="179"/>
      <c r="BL219" s="179"/>
    </row>
    <row r="220" spans="1:79" s="138" customFormat="1" ht="25.5" customHeight="1" x14ac:dyDescent="0.2">
      <c r="A220" s="172">
        <v>2210</v>
      </c>
      <c r="B220" s="172"/>
      <c r="C220" s="172"/>
      <c r="D220" s="172"/>
      <c r="E220" s="172"/>
      <c r="F220" s="172"/>
      <c r="G220" s="132" t="s">
        <v>632</v>
      </c>
      <c r="H220" s="133"/>
      <c r="I220" s="133"/>
      <c r="J220" s="133"/>
      <c r="K220" s="133"/>
      <c r="L220" s="133"/>
      <c r="M220" s="133"/>
      <c r="N220" s="133"/>
      <c r="O220" s="133"/>
      <c r="P220" s="134"/>
      <c r="Q220" s="179">
        <v>224600</v>
      </c>
      <c r="R220" s="179"/>
      <c r="S220" s="179"/>
      <c r="T220" s="179"/>
      <c r="U220" s="179"/>
      <c r="V220" s="179">
        <v>0</v>
      </c>
      <c r="W220" s="179"/>
      <c r="X220" s="179"/>
      <c r="Y220" s="179"/>
      <c r="Z220" s="179">
        <v>0</v>
      </c>
      <c r="AA220" s="179"/>
      <c r="AB220" s="179"/>
      <c r="AC220" s="179"/>
      <c r="AD220" s="179"/>
      <c r="AE220" s="179">
        <v>0</v>
      </c>
      <c r="AF220" s="179"/>
      <c r="AG220" s="179"/>
      <c r="AH220" s="179"/>
      <c r="AI220" s="179"/>
      <c r="AJ220" s="179">
        <f>IF(ISNUMBER(Q220),Q220,0)-IF(ISNUMBER(Z220),Z220,0)</f>
        <v>224600</v>
      </c>
      <c r="AK220" s="179"/>
      <c r="AL220" s="179"/>
      <c r="AM220" s="179"/>
      <c r="AN220" s="179"/>
      <c r="AO220" s="179">
        <v>442100</v>
      </c>
      <c r="AP220" s="179"/>
      <c r="AQ220" s="179"/>
      <c r="AR220" s="179"/>
      <c r="AS220" s="179"/>
      <c r="AT220" s="179">
        <f>IF(ISNUMBER(V220),V220,0)-IF(ISNUMBER(Z220),Z220,0)-IF(ISNUMBER(AE220),AE220,0)</f>
        <v>0</v>
      </c>
      <c r="AU220" s="179"/>
      <c r="AV220" s="179"/>
      <c r="AW220" s="179"/>
      <c r="AX220" s="179">
        <v>0</v>
      </c>
      <c r="AY220" s="179"/>
      <c r="AZ220" s="179"/>
      <c r="BA220" s="179"/>
      <c r="BB220" s="179"/>
      <c r="BC220" s="179">
        <v>0</v>
      </c>
      <c r="BD220" s="179"/>
      <c r="BE220" s="179"/>
      <c r="BF220" s="179"/>
      <c r="BG220" s="179"/>
      <c r="BH220" s="179">
        <f>IF(ISNUMBER(AO220),AO220,0)-IF(ISNUMBER(AX220),AX220,0)</f>
        <v>442100</v>
      </c>
      <c r="BI220" s="179"/>
      <c r="BJ220" s="179"/>
      <c r="BK220" s="179"/>
      <c r="BL220" s="179"/>
    </row>
    <row r="221" spans="1:79" s="138" customFormat="1" ht="12.75" customHeight="1" x14ac:dyDescent="0.2">
      <c r="A221" s="172">
        <v>2273</v>
      </c>
      <c r="B221" s="172"/>
      <c r="C221" s="172"/>
      <c r="D221" s="172"/>
      <c r="E221" s="172"/>
      <c r="F221" s="172"/>
      <c r="G221" s="132" t="s">
        <v>635</v>
      </c>
      <c r="H221" s="133"/>
      <c r="I221" s="133"/>
      <c r="J221" s="133"/>
      <c r="K221" s="133"/>
      <c r="L221" s="133"/>
      <c r="M221" s="133"/>
      <c r="N221" s="133"/>
      <c r="O221" s="133"/>
      <c r="P221" s="134"/>
      <c r="Q221" s="179">
        <v>83700</v>
      </c>
      <c r="R221" s="179"/>
      <c r="S221" s="179"/>
      <c r="T221" s="179"/>
      <c r="U221" s="179"/>
      <c r="V221" s="179">
        <v>0</v>
      </c>
      <c r="W221" s="179"/>
      <c r="X221" s="179"/>
      <c r="Y221" s="179"/>
      <c r="Z221" s="179">
        <v>0</v>
      </c>
      <c r="AA221" s="179"/>
      <c r="AB221" s="179"/>
      <c r="AC221" s="179"/>
      <c r="AD221" s="179"/>
      <c r="AE221" s="179">
        <v>0</v>
      </c>
      <c r="AF221" s="179"/>
      <c r="AG221" s="179"/>
      <c r="AH221" s="179"/>
      <c r="AI221" s="179"/>
      <c r="AJ221" s="179">
        <f>IF(ISNUMBER(Q221),Q221,0)-IF(ISNUMBER(Z221),Z221,0)</f>
        <v>83700</v>
      </c>
      <c r="AK221" s="179"/>
      <c r="AL221" s="179"/>
      <c r="AM221" s="179"/>
      <c r="AN221" s="179"/>
      <c r="AO221" s="179">
        <v>125550</v>
      </c>
      <c r="AP221" s="179"/>
      <c r="AQ221" s="179"/>
      <c r="AR221" s="179"/>
      <c r="AS221" s="179"/>
      <c r="AT221" s="179">
        <f>IF(ISNUMBER(V221),V221,0)-IF(ISNUMBER(Z221),Z221,0)-IF(ISNUMBER(AE221),AE221,0)</f>
        <v>0</v>
      </c>
      <c r="AU221" s="179"/>
      <c r="AV221" s="179"/>
      <c r="AW221" s="179"/>
      <c r="AX221" s="179">
        <v>0</v>
      </c>
      <c r="AY221" s="179"/>
      <c r="AZ221" s="179"/>
      <c r="BA221" s="179"/>
      <c r="BB221" s="179"/>
      <c r="BC221" s="179">
        <v>0</v>
      </c>
      <c r="BD221" s="179"/>
      <c r="BE221" s="179"/>
      <c r="BF221" s="179"/>
      <c r="BG221" s="179"/>
      <c r="BH221" s="179">
        <f>IF(ISNUMBER(AO221),AO221,0)-IF(ISNUMBER(AX221),AX221,0)</f>
        <v>125550</v>
      </c>
      <c r="BI221" s="179"/>
      <c r="BJ221" s="179"/>
      <c r="BK221" s="179"/>
      <c r="BL221" s="179"/>
    </row>
    <row r="222" spans="1:79" s="9" customFormat="1" ht="12.75" customHeight="1" x14ac:dyDescent="0.2">
      <c r="A222" s="121"/>
      <c r="B222" s="121"/>
      <c r="C222" s="121"/>
      <c r="D222" s="121"/>
      <c r="E222" s="121"/>
      <c r="F222" s="121"/>
      <c r="G222" s="139" t="s">
        <v>179</v>
      </c>
      <c r="H222" s="140"/>
      <c r="I222" s="140"/>
      <c r="J222" s="140"/>
      <c r="K222" s="140"/>
      <c r="L222" s="140"/>
      <c r="M222" s="140"/>
      <c r="N222" s="140"/>
      <c r="O222" s="140"/>
      <c r="P222" s="141"/>
      <c r="Q222" s="178">
        <v>1822640</v>
      </c>
      <c r="R222" s="178"/>
      <c r="S222" s="178"/>
      <c r="T222" s="178"/>
      <c r="U222" s="178"/>
      <c r="V222" s="178">
        <v>0</v>
      </c>
      <c r="W222" s="178"/>
      <c r="X222" s="178"/>
      <c r="Y222" s="178"/>
      <c r="Z222" s="178">
        <v>0</v>
      </c>
      <c r="AA222" s="178"/>
      <c r="AB222" s="178"/>
      <c r="AC222" s="178"/>
      <c r="AD222" s="178"/>
      <c r="AE222" s="178">
        <v>0</v>
      </c>
      <c r="AF222" s="178"/>
      <c r="AG222" s="178"/>
      <c r="AH222" s="178"/>
      <c r="AI222" s="178"/>
      <c r="AJ222" s="178">
        <f>IF(ISNUMBER(Q222),Q222,0)-IF(ISNUMBER(Z222),Z222,0)</f>
        <v>1822640</v>
      </c>
      <c r="AK222" s="178"/>
      <c r="AL222" s="178"/>
      <c r="AM222" s="178"/>
      <c r="AN222" s="178"/>
      <c r="AO222" s="178">
        <v>2548201</v>
      </c>
      <c r="AP222" s="178"/>
      <c r="AQ222" s="178"/>
      <c r="AR222" s="178"/>
      <c r="AS222" s="178"/>
      <c r="AT222" s="178">
        <f>IF(ISNUMBER(V222),V222,0)-IF(ISNUMBER(Z222),Z222,0)-IF(ISNUMBER(AE222),AE222,0)</f>
        <v>0</v>
      </c>
      <c r="AU222" s="178"/>
      <c r="AV222" s="178"/>
      <c r="AW222" s="178"/>
      <c r="AX222" s="178">
        <v>0</v>
      </c>
      <c r="AY222" s="178"/>
      <c r="AZ222" s="178"/>
      <c r="BA222" s="178"/>
      <c r="BB222" s="178"/>
      <c r="BC222" s="178">
        <v>0</v>
      </c>
      <c r="BD222" s="178"/>
      <c r="BE222" s="178"/>
      <c r="BF222" s="178"/>
      <c r="BG222" s="178"/>
      <c r="BH222" s="178">
        <f>IF(ISNUMBER(AO222),AO222,0)-IF(ISNUMBER(AX222),AX222,0)</f>
        <v>2548201</v>
      </c>
      <c r="BI222" s="178"/>
      <c r="BJ222" s="178"/>
      <c r="BK222" s="178"/>
      <c r="BL222" s="178"/>
    </row>
    <row r="224" spans="1:79" ht="14.25" customHeight="1" x14ac:dyDescent="0.2">
      <c r="A224" s="67" t="s">
        <v>671</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62" t="s">
        <v>617</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5" customHeight="1" x14ac:dyDescent="0.2">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668</v>
      </c>
      <c r="AF226" s="57"/>
      <c r="AG226" s="57"/>
      <c r="AH226" s="57"/>
      <c r="AI226" s="57"/>
      <c r="AJ226" s="57"/>
      <c r="AK226" s="57" t="s">
        <v>672</v>
      </c>
      <c r="AL226" s="57"/>
      <c r="AM226" s="57"/>
      <c r="AN226" s="57"/>
      <c r="AO226" s="57"/>
      <c r="AP226" s="57"/>
      <c r="AQ226" s="57" t="s">
        <v>684</v>
      </c>
      <c r="AR226" s="57"/>
      <c r="AS226" s="57"/>
      <c r="AT226" s="57"/>
      <c r="AU226" s="57"/>
      <c r="AV226" s="57"/>
      <c r="AW226" s="57" t="s">
        <v>19</v>
      </c>
      <c r="AX226" s="57"/>
      <c r="AY226" s="57"/>
      <c r="AZ226" s="57"/>
      <c r="BA226" s="57"/>
      <c r="BB226" s="57"/>
      <c r="BC226" s="57"/>
      <c r="BD226" s="57"/>
      <c r="BE226" s="57" t="s">
        <v>190</v>
      </c>
      <c r="BF226" s="57"/>
      <c r="BG226" s="57"/>
      <c r="BH226" s="57"/>
      <c r="BI226" s="57"/>
      <c r="BJ226" s="57"/>
      <c r="BK226" s="57"/>
      <c r="BL226" s="57"/>
    </row>
    <row r="227" spans="1:79" ht="21.75" customHeight="1" x14ac:dyDescent="0.2">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60">
        <v>8</v>
      </c>
      <c r="AX228" s="60"/>
      <c r="AY228" s="60"/>
      <c r="AZ228" s="60"/>
      <c r="BA228" s="60"/>
      <c r="BB228" s="60"/>
      <c r="BC228" s="60"/>
      <c r="BD228" s="60"/>
      <c r="BE228" s="60">
        <v>9</v>
      </c>
      <c r="BF228" s="60"/>
      <c r="BG228" s="60"/>
      <c r="BH228" s="60"/>
      <c r="BI228" s="60"/>
      <c r="BJ228" s="60"/>
      <c r="BK228" s="60"/>
      <c r="BL228" s="60"/>
    </row>
    <row r="229" spans="1:79" s="2" customFormat="1" ht="18.75" hidden="1" customHeight="1" x14ac:dyDescent="0.2">
      <c r="A229" s="60" t="s">
        <v>85</v>
      </c>
      <c r="B229" s="60"/>
      <c r="C229" s="60"/>
      <c r="D229" s="60"/>
      <c r="E229" s="60"/>
      <c r="F229" s="60"/>
      <c r="G229" s="100" t="s">
        <v>78</v>
      </c>
      <c r="H229" s="100"/>
      <c r="I229" s="100"/>
      <c r="J229" s="100"/>
      <c r="K229" s="100"/>
      <c r="L229" s="100"/>
      <c r="M229" s="100"/>
      <c r="N229" s="100"/>
      <c r="O229" s="100"/>
      <c r="P229" s="100"/>
      <c r="Q229" s="100"/>
      <c r="R229" s="100"/>
      <c r="S229" s="100"/>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59" t="s">
        <v>105</v>
      </c>
      <c r="AR229" s="59"/>
      <c r="AS229" s="59"/>
      <c r="AT229" s="59"/>
      <c r="AU229" s="59"/>
      <c r="AV229" s="59"/>
      <c r="AW229" s="100" t="s">
        <v>108</v>
      </c>
      <c r="AX229" s="100"/>
      <c r="AY229" s="100"/>
      <c r="AZ229" s="100"/>
      <c r="BA229" s="100"/>
      <c r="BB229" s="100"/>
      <c r="BC229" s="100"/>
      <c r="BD229" s="100"/>
      <c r="BE229" s="100" t="s">
        <v>109</v>
      </c>
      <c r="BF229" s="100"/>
      <c r="BG229" s="100"/>
      <c r="BH229" s="100"/>
      <c r="BI229" s="100"/>
      <c r="BJ229" s="100"/>
      <c r="BK229" s="100"/>
      <c r="BL229" s="100"/>
      <c r="CA229" s="2" t="s">
        <v>62</v>
      </c>
    </row>
    <row r="230" spans="1:79" s="138" customFormat="1" ht="12.75" customHeight="1" x14ac:dyDescent="0.2">
      <c r="A230" s="172">
        <v>2111</v>
      </c>
      <c r="B230" s="172"/>
      <c r="C230" s="172"/>
      <c r="D230" s="172"/>
      <c r="E230" s="172"/>
      <c r="F230" s="172"/>
      <c r="G230" s="132" t="s">
        <v>630</v>
      </c>
      <c r="H230" s="133"/>
      <c r="I230" s="133"/>
      <c r="J230" s="133"/>
      <c r="K230" s="133"/>
      <c r="L230" s="133"/>
      <c r="M230" s="133"/>
      <c r="N230" s="133"/>
      <c r="O230" s="133"/>
      <c r="P230" s="133"/>
      <c r="Q230" s="133"/>
      <c r="R230" s="133"/>
      <c r="S230" s="134"/>
      <c r="T230" s="179">
        <v>1175377</v>
      </c>
      <c r="U230" s="179"/>
      <c r="V230" s="179"/>
      <c r="W230" s="179"/>
      <c r="X230" s="179"/>
      <c r="Y230" s="179"/>
      <c r="Z230" s="179">
        <v>946001</v>
      </c>
      <c r="AA230" s="179"/>
      <c r="AB230" s="179"/>
      <c r="AC230" s="179"/>
      <c r="AD230" s="179"/>
      <c r="AE230" s="179">
        <v>0</v>
      </c>
      <c r="AF230" s="179"/>
      <c r="AG230" s="179"/>
      <c r="AH230" s="179"/>
      <c r="AI230" s="179"/>
      <c r="AJ230" s="179"/>
      <c r="AK230" s="179">
        <v>0</v>
      </c>
      <c r="AL230" s="179"/>
      <c r="AM230" s="179"/>
      <c r="AN230" s="179"/>
      <c r="AO230" s="179"/>
      <c r="AP230" s="179"/>
      <c r="AQ230" s="179">
        <v>0</v>
      </c>
      <c r="AR230" s="179"/>
      <c r="AS230" s="179"/>
      <c r="AT230" s="179"/>
      <c r="AU230" s="179"/>
      <c r="AV230" s="179"/>
      <c r="AW230" s="186"/>
      <c r="AX230" s="186"/>
      <c r="AY230" s="186"/>
      <c r="AZ230" s="186"/>
      <c r="BA230" s="186"/>
      <c r="BB230" s="186"/>
      <c r="BC230" s="186"/>
      <c r="BD230" s="186"/>
      <c r="BE230" s="186"/>
      <c r="BF230" s="186"/>
      <c r="BG230" s="186"/>
      <c r="BH230" s="186"/>
      <c r="BI230" s="186"/>
      <c r="BJ230" s="186"/>
      <c r="BK230" s="186"/>
      <c r="BL230" s="186"/>
      <c r="CA230" s="138" t="s">
        <v>63</v>
      </c>
    </row>
    <row r="231" spans="1:79" s="138" customFormat="1" ht="12.75" customHeight="1" x14ac:dyDescent="0.2">
      <c r="A231" s="172">
        <v>2120</v>
      </c>
      <c r="B231" s="172"/>
      <c r="C231" s="172"/>
      <c r="D231" s="172"/>
      <c r="E231" s="172"/>
      <c r="F231" s="172"/>
      <c r="G231" s="132" t="s">
        <v>631</v>
      </c>
      <c r="H231" s="133"/>
      <c r="I231" s="133"/>
      <c r="J231" s="133"/>
      <c r="K231" s="133"/>
      <c r="L231" s="133"/>
      <c r="M231" s="133"/>
      <c r="N231" s="133"/>
      <c r="O231" s="133"/>
      <c r="P231" s="133"/>
      <c r="Q231" s="133"/>
      <c r="R231" s="133"/>
      <c r="S231" s="134"/>
      <c r="T231" s="179">
        <v>258583</v>
      </c>
      <c r="U231" s="179"/>
      <c r="V231" s="179"/>
      <c r="W231" s="179"/>
      <c r="X231" s="179"/>
      <c r="Y231" s="179"/>
      <c r="Z231" s="179">
        <v>208121</v>
      </c>
      <c r="AA231" s="179"/>
      <c r="AB231" s="179"/>
      <c r="AC231" s="179"/>
      <c r="AD231" s="179"/>
      <c r="AE231" s="179">
        <v>0</v>
      </c>
      <c r="AF231" s="179"/>
      <c r="AG231" s="179"/>
      <c r="AH231" s="179"/>
      <c r="AI231" s="179"/>
      <c r="AJ231" s="179"/>
      <c r="AK231" s="179">
        <v>0</v>
      </c>
      <c r="AL231" s="179"/>
      <c r="AM231" s="179"/>
      <c r="AN231" s="179"/>
      <c r="AO231" s="179"/>
      <c r="AP231" s="179"/>
      <c r="AQ231" s="179">
        <v>0</v>
      </c>
      <c r="AR231" s="179"/>
      <c r="AS231" s="179"/>
      <c r="AT231" s="179"/>
      <c r="AU231" s="179"/>
      <c r="AV231" s="179"/>
      <c r="AW231" s="186"/>
      <c r="AX231" s="186"/>
      <c r="AY231" s="186"/>
      <c r="AZ231" s="186"/>
      <c r="BA231" s="186"/>
      <c r="BB231" s="186"/>
      <c r="BC231" s="186"/>
      <c r="BD231" s="186"/>
      <c r="BE231" s="186"/>
      <c r="BF231" s="186"/>
      <c r="BG231" s="186"/>
      <c r="BH231" s="186"/>
      <c r="BI231" s="186"/>
      <c r="BJ231" s="186"/>
      <c r="BK231" s="186"/>
      <c r="BL231" s="186"/>
    </row>
    <row r="232" spans="1:79" s="138" customFormat="1" ht="25.5" customHeight="1" x14ac:dyDescent="0.2">
      <c r="A232" s="172">
        <v>2210</v>
      </c>
      <c r="B232" s="172"/>
      <c r="C232" s="172"/>
      <c r="D232" s="172"/>
      <c r="E232" s="172"/>
      <c r="F232" s="172"/>
      <c r="G232" s="132" t="s">
        <v>632</v>
      </c>
      <c r="H232" s="133"/>
      <c r="I232" s="133"/>
      <c r="J232" s="133"/>
      <c r="K232" s="133"/>
      <c r="L232" s="133"/>
      <c r="M232" s="133"/>
      <c r="N232" s="133"/>
      <c r="O232" s="133"/>
      <c r="P232" s="133"/>
      <c r="Q232" s="133"/>
      <c r="R232" s="133"/>
      <c r="S232" s="134"/>
      <c r="T232" s="179">
        <v>115546</v>
      </c>
      <c r="U232" s="179"/>
      <c r="V232" s="179"/>
      <c r="W232" s="179"/>
      <c r="X232" s="179"/>
      <c r="Y232" s="179"/>
      <c r="Z232" s="179">
        <v>98262</v>
      </c>
      <c r="AA232" s="179"/>
      <c r="AB232" s="179"/>
      <c r="AC232" s="179"/>
      <c r="AD232" s="179"/>
      <c r="AE232" s="179">
        <v>0</v>
      </c>
      <c r="AF232" s="179"/>
      <c r="AG232" s="179"/>
      <c r="AH232" s="179"/>
      <c r="AI232" s="179"/>
      <c r="AJ232" s="179"/>
      <c r="AK232" s="179">
        <v>0</v>
      </c>
      <c r="AL232" s="179"/>
      <c r="AM232" s="179"/>
      <c r="AN232" s="179"/>
      <c r="AO232" s="179"/>
      <c r="AP232" s="179"/>
      <c r="AQ232" s="179">
        <v>0</v>
      </c>
      <c r="AR232" s="179"/>
      <c r="AS232" s="179"/>
      <c r="AT232" s="179"/>
      <c r="AU232" s="179"/>
      <c r="AV232" s="179"/>
      <c r="AW232" s="186"/>
      <c r="AX232" s="186"/>
      <c r="AY232" s="186"/>
      <c r="AZ232" s="186"/>
      <c r="BA232" s="186"/>
      <c r="BB232" s="186"/>
      <c r="BC232" s="186"/>
      <c r="BD232" s="186"/>
      <c r="BE232" s="186"/>
      <c r="BF232" s="186"/>
      <c r="BG232" s="186"/>
      <c r="BH232" s="186"/>
      <c r="BI232" s="186"/>
      <c r="BJ232" s="186"/>
      <c r="BK232" s="186"/>
      <c r="BL232" s="186"/>
    </row>
    <row r="233" spans="1:79" s="138" customFormat="1" ht="12.75" customHeight="1" x14ac:dyDescent="0.2">
      <c r="A233" s="172">
        <v>2273</v>
      </c>
      <c r="B233" s="172"/>
      <c r="C233" s="172"/>
      <c r="D233" s="172"/>
      <c r="E233" s="172"/>
      <c r="F233" s="172"/>
      <c r="G233" s="132" t="s">
        <v>635</v>
      </c>
      <c r="H233" s="133"/>
      <c r="I233" s="133"/>
      <c r="J233" s="133"/>
      <c r="K233" s="133"/>
      <c r="L233" s="133"/>
      <c r="M233" s="133"/>
      <c r="N233" s="133"/>
      <c r="O233" s="133"/>
      <c r="P233" s="133"/>
      <c r="Q233" s="133"/>
      <c r="R233" s="133"/>
      <c r="S233" s="134"/>
      <c r="T233" s="179">
        <v>81900</v>
      </c>
      <c r="U233" s="179"/>
      <c r="V233" s="179"/>
      <c r="W233" s="179"/>
      <c r="X233" s="179"/>
      <c r="Y233" s="179"/>
      <c r="Z233" s="179">
        <v>71888</v>
      </c>
      <c r="AA233" s="179"/>
      <c r="AB233" s="179"/>
      <c r="AC233" s="179"/>
      <c r="AD233" s="179"/>
      <c r="AE233" s="179">
        <v>0</v>
      </c>
      <c r="AF233" s="179"/>
      <c r="AG233" s="179"/>
      <c r="AH233" s="179"/>
      <c r="AI233" s="179"/>
      <c r="AJ233" s="179"/>
      <c r="AK233" s="179">
        <v>0</v>
      </c>
      <c r="AL233" s="179"/>
      <c r="AM233" s="179"/>
      <c r="AN233" s="179"/>
      <c r="AO233" s="179"/>
      <c r="AP233" s="179"/>
      <c r="AQ233" s="179">
        <v>0</v>
      </c>
      <c r="AR233" s="179"/>
      <c r="AS233" s="179"/>
      <c r="AT233" s="179"/>
      <c r="AU233" s="179"/>
      <c r="AV233" s="179"/>
      <c r="AW233" s="186"/>
      <c r="AX233" s="186"/>
      <c r="AY233" s="186"/>
      <c r="AZ233" s="186"/>
      <c r="BA233" s="186"/>
      <c r="BB233" s="186"/>
      <c r="BC233" s="186"/>
      <c r="BD233" s="186"/>
      <c r="BE233" s="186"/>
      <c r="BF233" s="186"/>
      <c r="BG233" s="186"/>
      <c r="BH233" s="186"/>
      <c r="BI233" s="186"/>
      <c r="BJ233" s="186"/>
      <c r="BK233" s="186"/>
      <c r="BL233" s="186"/>
    </row>
    <row r="234" spans="1:79" s="138" customFormat="1" ht="38.25" customHeight="1" x14ac:dyDescent="0.2">
      <c r="A234" s="172">
        <v>2282</v>
      </c>
      <c r="B234" s="172"/>
      <c r="C234" s="172"/>
      <c r="D234" s="172"/>
      <c r="E234" s="172"/>
      <c r="F234" s="172"/>
      <c r="G234" s="132" t="s">
        <v>637</v>
      </c>
      <c r="H234" s="133"/>
      <c r="I234" s="133"/>
      <c r="J234" s="133"/>
      <c r="K234" s="133"/>
      <c r="L234" s="133"/>
      <c r="M234" s="133"/>
      <c r="N234" s="133"/>
      <c r="O234" s="133"/>
      <c r="P234" s="133"/>
      <c r="Q234" s="133"/>
      <c r="R234" s="133"/>
      <c r="S234" s="134"/>
      <c r="T234" s="179">
        <v>10540</v>
      </c>
      <c r="U234" s="179"/>
      <c r="V234" s="179"/>
      <c r="W234" s="179"/>
      <c r="X234" s="179"/>
      <c r="Y234" s="179"/>
      <c r="Z234" s="179">
        <v>10539</v>
      </c>
      <c r="AA234" s="179"/>
      <c r="AB234" s="179"/>
      <c r="AC234" s="179"/>
      <c r="AD234" s="179"/>
      <c r="AE234" s="179">
        <v>0</v>
      </c>
      <c r="AF234" s="179"/>
      <c r="AG234" s="179"/>
      <c r="AH234" s="179"/>
      <c r="AI234" s="179"/>
      <c r="AJ234" s="179"/>
      <c r="AK234" s="179">
        <v>0</v>
      </c>
      <c r="AL234" s="179"/>
      <c r="AM234" s="179"/>
      <c r="AN234" s="179"/>
      <c r="AO234" s="179"/>
      <c r="AP234" s="179"/>
      <c r="AQ234" s="179">
        <v>0</v>
      </c>
      <c r="AR234" s="179"/>
      <c r="AS234" s="179"/>
      <c r="AT234" s="179"/>
      <c r="AU234" s="179"/>
      <c r="AV234" s="179"/>
      <c r="AW234" s="186"/>
      <c r="AX234" s="186"/>
      <c r="AY234" s="186"/>
      <c r="AZ234" s="186"/>
      <c r="BA234" s="186"/>
      <c r="BB234" s="186"/>
      <c r="BC234" s="186"/>
      <c r="BD234" s="186"/>
      <c r="BE234" s="186"/>
      <c r="BF234" s="186"/>
      <c r="BG234" s="186"/>
      <c r="BH234" s="186"/>
      <c r="BI234" s="186"/>
      <c r="BJ234" s="186"/>
      <c r="BK234" s="186"/>
      <c r="BL234" s="186"/>
    </row>
    <row r="235" spans="1:79" s="9" customFormat="1" ht="12.75" customHeight="1" x14ac:dyDescent="0.2">
      <c r="A235" s="121"/>
      <c r="B235" s="121"/>
      <c r="C235" s="121"/>
      <c r="D235" s="121"/>
      <c r="E235" s="121"/>
      <c r="F235" s="121"/>
      <c r="G235" s="139" t="s">
        <v>179</v>
      </c>
      <c r="H235" s="140"/>
      <c r="I235" s="140"/>
      <c r="J235" s="140"/>
      <c r="K235" s="140"/>
      <c r="L235" s="140"/>
      <c r="M235" s="140"/>
      <c r="N235" s="140"/>
      <c r="O235" s="140"/>
      <c r="P235" s="140"/>
      <c r="Q235" s="140"/>
      <c r="R235" s="140"/>
      <c r="S235" s="141"/>
      <c r="T235" s="178">
        <v>1641946</v>
      </c>
      <c r="U235" s="178"/>
      <c r="V235" s="178"/>
      <c r="W235" s="178"/>
      <c r="X235" s="178"/>
      <c r="Y235" s="178"/>
      <c r="Z235" s="178">
        <v>1334811</v>
      </c>
      <c r="AA235" s="178"/>
      <c r="AB235" s="178"/>
      <c r="AC235" s="178"/>
      <c r="AD235" s="178"/>
      <c r="AE235" s="178">
        <v>0</v>
      </c>
      <c r="AF235" s="178"/>
      <c r="AG235" s="178"/>
      <c r="AH235" s="178"/>
      <c r="AI235" s="178"/>
      <c r="AJ235" s="178"/>
      <c r="AK235" s="178">
        <v>0</v>
      </c>
      <c r="AL235" s="178"/>
      <c r="AM235" s="178"/>
      <c r="AN235" s="178"/>
      <c r="AO235" s="178"/>
      <c r="AP235" s="178"/>
      <c r="AQ235" s="178">
        <v>0</v>
      </c>
      <c r="AR235" s="178"/>
      <c r="AS235" s="178"/>
      <c r="AT235" s="178"/>
      <c r="AU235" s="178"/>
      <c r="AV235" s="178"/>
      <c r="AW235" s="180"/>
      <c r="AX235" s="180"/>
      <c r="AY235" s="180"/>
      <c r="AZ235" s="180"/>
      <c r="BA235" s="180"/>
      <c r="BB235" s="180"/>
      <c r="BC235" s="180"/>
      <c r="BD235" s="180"/>
      <c r="BE235" s="180"/>
      <c r="BF235" s="180"/>
      <c r="BG235" s="180"/>
      <c r="BH235" s="180"/>
      <c r="BI235" s="180"/>
      <c r="BJ235" s="180"/>
      <c r="BK235" s="180"/>
      <c r="BL235" s="180"/>
    </row>
    <row r="237" spans="1:79" ht="14.25" customHeight="1" x14ac:dyDescent="0.2">
      <c r="A237" s="67" t="s">
        <v>673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x14ac:dyDescent="0.2">
      <c r="A241" s="67" t="s">
        <v>697</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4.25" x14ac:dyDescent="0.2">
      <c r="A242" s="67" t="s">
        <v>674</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x14ac:dyDescent="0.2">
      <c r="A247" s="154" t="s">
        <v>611</v>
      </c>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40"/>
      <c r="AC247" s="40"/>
      <c r="AD247" s="40"/>
      <c r="AE247" s="40"/>
      <c r="AF247" s="40"/>
      <c r="AG247" s="40"/>
      <c r="AH247" s="43"/>
      <c r="AI247" s="43"/>
      <c r="AJ247" s="43"/>
      <c r="AK247" s="43"/>
      <c r="AL247" s="43"/>
      <c r="AM247" s="43"/>
      <c r="AN247" s="43"/>
      <c r="AO247" s="43"/>
      <c r="AP247" s="43"/>
      <c r="AQ247" s="40"/>
      <c r="AR247" s="40"/>
      <c r="AS247" s="40"/>
      <c r="AT247" s="40"/>
      <c r="AU247" s="155" t="s">
        <v>665</v>
      </c>
      <c r="AV247" s="153"/>
      <c r="AW247" s="153"/>
      <c r="AX247" s="153"/>
      <c r="AY247" s="153"/>
      <c r="AZ247" s="153"/>
      <c r="BA247" s="153"/>
      <c r="BB247" s="153"/>
      <c r="BC247" s="153"/>
      <c r="BD247" s="153"/>
      <c r="BE247" s="153"/>
      <c r="BF247" s="153"/>
    </row>
    <row r="248" spans="1:64" ht="12.75"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219</v>
      </c>
      <c r="AV248" s="45"/>
      <c r="AW248" s="45"/>
      <c r="AX248" s="45"/>
      <c r="AY248" s="45"/>
      <c r="AZ248" s="45"/>
      <c r="BA248" s="45"/>
      <c r="BB248" s="45"/>
      <c r="BC248" s="45"/>
      <c r="BD248" s="45"/>
      <c r="BE248" s="45"/>
      <c r="BF248" s="45"/>
    </row>
    <row r="249" spans="1:64" ht="15" x14ac:dyDescent="0.2">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
      <c r="A250" s="154" t="s">
        <v>612</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1"/>
      <c r="AC250" s="41"/>
      <c r="AD250" s="41"/>
      <c r="AE250" s="41"/>
      <c r="AF250" s="41"/>
      <c r="AG250" s="41"/>
      <c r="AH250" s="44"/>
      <c r="AI250" s="44"/>
      <c r="AJ250" s="44"/>
      <c r="AK250" s="44"/>
      <c r="AL250" s="44"/>
      <c r="AM250" s="44"/>
      <c r="AN250" s="44"/>
      <c r="AO250" s="44"/>
      <c r="AP250" s="44"/>
      <c r="AQ250" s="41"/>
      <c r="AR250" s="41"/>
      <c r="AS250" s="41"/>
      <c r="AT250" s="41"/>
      <c r="AU250" s="156" t="s">
        <v>666</v>
      </c>
      <c r="AV250" s="153"/>
      <c r="AW250" s="153"/>
      <c r="AX250" s="153"/>
      <c r="AY250" s="153"/>
      <c r="AZ250" s="153"/>
      <c r="BA250" s="153"/>
      <c r="BB250" s="153"/>
      <c r="BC250" s="153"/>
      <c r="BD250" s="153"/>
      <c r="BE250" s="153"/>
      <c r="BF250" s="153"/>
    </row>
    <row r="251" spans="1:64" ht="12"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219</v>
      </c>
      <c r="AV251" s="45"/>
      <c r="AW251" s="45"/>
      <c r="AX251" s="45"/>
      <c r="AY251" s="45"/>
      <c r="AZ251" s="45"/>
      <c r="BA251" s="45"/>
      <c r="BB251" s="45"/>
      <c r="BC251" s="45"/>
      <c r="BD251" s="45"/>
      <c r="BE251" s="45"/>
      <c r="BF251" s="45"/>
    </row>
  </sheetData>
  <mergeCells count="1600">
    <mergeCell ref="BE234:BL234"/>
    <mergeCell ref="A235:F235"/>
    <mergeCell ref="G235:S235"/>
    <mergeCell ref="T235:Y235"/>
    <mergeCell ref="Z235:AD235"/>
    <mergeCell ref="AE235:AJ235"/>
    <mergeCell ref="AK235:AP235"/>
    <mergeCell ref="AQ235:AV235"/>
    <mergeCell ref="AW235:BD235"/>
    <mergeCell ref="BE235:BL235"/>
    <mergeCell ref="AW233:BD233"/>
    <mergeCell ref="BE233:BL233"/>
    <mergeCell ref="A234:F234"/>
    <mergeCell ref="G234:S234"/>
    <mergeCell ref="T234:Y234"/>
    <mergeCell ref="Z234:AD234"/>
    <mergeCell ref="AE234:AJ234"/>
    <mergeCell ref="AK234:AP234"/>
    <mergeCell ref="AQ234:AV234"/>
    <mergeCell ref="AW234:B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A231:F231"/>
    <mergeCell ref="G231:S231"/>
    <mergeCell ref="T231:Y231"/>
    <mergeCell ref="Z231:AD231"/>
    <mergeCell ref="AE231:AJ231"/>
    <mergeCell ref="AX222:BB222"/>
    <mergeCell ref="BC222:BG222"/>
    <mergeCell ref="BH222:BL222"/>
    <mergeCell ref="BH221:BL221"/>
    <mergeCell ref="A222:F222"/>
    <mergeCell ref="G222:P222"/>
    <mergeCell ref="Q222:U222"/>
    <mergeCell ref="V222:Y222"/>
    <mergeCell ref="Z222:AD222"/>
    <mergeCell ref="AE222:AI222"/>
    <mergeCell ref="AJ222:AN222"/>
    <mergeCell ref="AO222:AS222"/>
    <mergeCell ref="AT222:AW222"/>
    <mergeCell ref="AE221:AI221"/>
    <mergeCell ref="AJ221:AN221"/>
    <mergeCell ref="AO221:AS221"/>
    <mergeCell ref="AT221:AW221"/>
    <mergeCell ref="AX221:BB221"/>
    <mergeCell ref="BC221:BG221"/>
    <mergeCell ref="AO220:AS220"/>
    <mergeCell ref="AT220:AW220"/>
    <mergeCell ref="AX220:BB220"/>
    <mergeCell ref="BC220:BG220"/>
    <mergeCell ref="BH220:BL220"/>
    <mergeCell ref="A221:F221"/>
    <mergeCell ref="G221:P221"/>
    <mergeCell ref="Q221:U221"/>
    <mergeCell ref="V221:Y221"/>
    <mergeCell ref="Z221:AD221"/>
    <mergeCell ref="AX219:BB219"/>
    <mergeCell ref="BC219:BG219"/>
    <mergeCell ref="BH219:BL219"/>
    <mergeCell ref="A220:F220"/>
    <mergeCell ref="G220:P220"/>
    <mergeCell ref="Q220:U220"/>
    <mergeCell ref="V220:Y220"/>
    <mergeCell ref="Z220:AD220"/>
    <mergeCell ref="AE220:AI220"/>
    <mergeCell ref="AJ220:AN220"/>
    <mergeCell ref="A219:F219"/>
    <mergeCell ref="G219:P219"/>
    <mergeCell ref="Q219:U219"/>
    <mergeCell ref="V219:Y219"/>
    <mergeCell ref="Z219:AD219"/>
    <mergeCell ref="AE219:AI219"/>
    <mergeCell ref="AJ219:AN219"/>
    <mergeCell ref="AO219:AS219"/>
    <mergeCell ref="AT219:AW219"/>
    <mergeCell ref="BG209:BL209"/>
    <mergeCell ref="BG208:BL208"/>
    <mergeCell ref="A209:F209"/>
    <mergeCell ref="G209:S209"/>
    <mergeCell ref="T209:Y209"/>
    <mergeCell ref="Z209:AD209"/>
    <mergeCell ref="AE209:AJ209"/>
    <mergeCell ref="AK209:AP209"/>
    <mergeCell ref="AQ209:AV209"/>
    <mergeCell ref="AW209:BA209"/>
    <mergeCell ref="BB209:BF209"/>
    <mergeCell ref="BG207:BL207"/>
    <mergeCell ref="A208:F208"/>
    <mergeCell ref="G208:S208"/>
    <mergeCell ref="T208:Y208"/>
    <mergeCell ref="Z208:AD208"/>
    <mergeCell ref="AE208:AJ208"/>
    <mergeCell ref="AK208:AP208"/>
    <mergeCell ref="AQ208:AV208"/>
    <mergeCell ref="AW208:BA208"/>
    <mergeCell ref="BB208:BF208"/>
    <mergeCell ref="BG206:BL206"/>
    <mergeCell ref="A207:F207"/>
    <mergeCell ref="G207:S207"/>
    <mergeCell ref="T207:Y207"/>
    <mergeCell ref="Z207:AD207"/>
    <mergeCell ref="AE207:AJ207"/>
    <mergeCell ref="AK207:AP207"/>
    <mergeCell ref="AQ207:AV207"/>
    <mergeCell ref="AW207:BA207"/>
    <mergeCell ref="BB207:BF207"/>
    <mergeCell ref="Z206:AD206"/>
    <mergeCell ref="AE206:AJ206"/>
    <mergeCell ref="AK206:AP206"/>
    <mergeCell ref="AQ206:AV206"/>
    <mergeCell ref="AW206:BA206"/>
    <mergeCell ref="BB206:BF206"/>
    <mergeCell ref="A205:F205"/>
    <mergeCell ref="G205:S205"/>
    <mergeCell ref="T205:Y205"/>
    <mergeCell ref="Z205:AD205"/>
    <mergeCell ref="AE205:AJ205"/>
    <mergeCell ref="AK205:AP205"/>
    <mergeCell ref="AQ205:AV205"/>
    <mergeCell ref="AW205:BA205"/>
    <mergeCell ref="BB205:BF205"/>
    <mergeCell ref="BJ163:BL163"/>
    <mergeCell ref="AR163:AT163"/>
    <mergeCell ref="AU163:AW163"/>
    <mergeCell ref="AX163:AZ163"/>
    <mergeCell ref="BA163:BC163"/>
    <mergeCell ref="BD163:BF163"/>
    <mergeCell ref="BG163:BI163"/>
    <mergeCell ref="BJ162:BL162"/>
    <mergeCell ref="A163:C163"/>
    <mergeCell ref="D163:V163"/>
    <mergeCell ref="W163:Y163"/>
    <mergeCell ref="Z163:AB163"/>
    <mergeCell ref="AC163:AE163"/>
    <mergeCell ref="AF163:AH163"/>
    <mergeCell ref="AI163:AK163"/>
    <mergeCell ref="AL163:AN163"/>
    <mergeCell ref="AO163:AQ163"/>
    <mergeCell ref="AR162:AT162"/>
    <mergeCell ref="AU162:AW162"/>
    <mergeCell ref="AX162:AZ162"/>
    <mergeCell ref="BA162:BC162"/>
    <mergeCell ref="BD162:BF162"/>
    <mergeCell ref="BG162:BI162"/>
    <mergeCell ref="A162:C162"/>
    <mergeCell ref="D162:V162"/>
    <mergeCell ref="W162:Y162"/>
    <mergeCell ref="Z162:AB162"/>
    <mergeCell ref="AC162:AE162"/>
    <mergeCell ref="AO152:AS152"/>
    <mergeCell ref="AT152:AX152"/>
    <mergeCell ref="AY152:BC152"/>
    <mergeCell ref="BD152:BH152"/>
    <mergeCell ref="BI152:BM152"/>
    <mergeCell ref="BN152:BR152"/>
    <mergeCell ref="AT151:AX151"/>
    <mergeCell ref="AY151:BC151"/>
    <mergeCell ref="BD151:BH151"/>
    <mergeCell ref="BI151:BM151"/>
    <mergeCell ref="BN151:BR151"/>
    <mergeCell ref="A152:T152"/>
    <mergeCell ref="U152:Y152"/>
    <mergeCell ref="Z152:AD152"/>
    <mergeCell ref="AE152:AI152"/>
    <mergeCell ref="AJ152:AN152"/>
    <mergeCell ref="A151:T151"/>
    <mergeCell ref="U151:Y151"/>
    <mergeCell ref="Z151:AD151"/>
    <mergeCell ref="AE151:AI151"/>
    <mergeCell ref="AJ151:AN151"/>
    <mergeCell ref="AO151:AS151"/>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Y148:BC148"/>
    <mergeCell ref="BD148:BH148"/>
    <mergeCell ref="BI148:BM148"/>
    <mergeCell ref="BN148:BR148"/>
    <mergeCell ref="A149:T149"/>
    <mergeCell ref="U149:Y149"/>
    <mergeCell ref="Z149:AD149"/>
    <mergeCell ref="AE149:AI149"/>
    <mergeCell ref="AJ149:AN149"/>
    <mergeCell ref="AO149:AS149"/>
    <mergeCell ref="BD147:BH147"/>
    <mergeCell ref="BI147:BM147"/>
    <mergeCell ref="BN147:BR147"/>
    <mergeCell ref="A148:T148"/>
    <mergeCell ref="U148:Y148"/>
    <mergeCell ref="Z148:AD148"/>
    <mergeCell ref="AE148:AI148"/>
    <mergeCell ref="AJ148:AN148"/>
    <mergeCell ref="AO148:AS148"/>
    <mergeCell ref="AT148:AX148"/>
    <mergeCell ref="BI146:BM146"/>
    <mergeCell ref="BN146:BR146"/>
    <mergeCell ref="A147:T147"/>
    <mergeCell ref="U147:Y147"/>
    <mergeCell ref="Z147:AD147"/>
    <mergeCell ref="AE147:AI147"/>
    <mergeCell ref="AJ147:AN147"/>
    <mergeCell ref="AO147:AS147"/>
    <mergeCell ref="AT147:AX147"/>
    <mergeCell ref="AY147:BC147"/>
    <mergeCell ref="BN145:BR145"/>
    <mergeCell ref="A146:T146"/>
    <mergeCell ref="U146:Y146"/>
    <mergeCell ref="Z146:AD146"/>
    <mergeCell ref="AE146:AI146"/>
    <mergeCell ref="AJ146:AN146"/>
    <mergeCell ref="AO146:AS146"/>
    <mergeCell ref="AT146:AX146"/>
    <mergeCell ref="AY146:BC146"/>
    <mergeCell ref="BD146:BH146"/>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0:BD230"/>
    <mergeCell ref="BE230:BL230"/>
    <mergeCell ref="A237:BL237"/>
    <mergeCell ref="A238:BL238"/>
    <mergeCell ref="A241:BL241"/>
    <mergeCell ref="A242:BL242"/>
    <mergeCell ref="AK231:AP231"/>
    <mergeCell ref="AQ231:AV231"/>
    <mergeCell ref="AW231:BD231"/>
    <mergeCell ref="BE231:BL231"/>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4:AP204"/>
    <mergeCell ref="AQ204:AV204"/>
    <mergeCell ref="AW204:BA204"/>
    <mergeCell ref="BB204:BF204"/>
    <mergeCell ref="BG204:BL204"/>
    <mergeCell ref="A211:BL211"/>
    <mergeCell ref="BG205:BL205"/>
    <mergeCell ref="A206:F206"/>
    <mergeCell ref="G206:S206"/>
    <mergeCell ref="T206:Y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1:BC161"/>
    <mergeCell ref="BD161:BF161"/>
    <mergeCell ref="BG161:BI161"/>
    <mergeCell ref="BJ161:BL161"/>
    <mergeCell ref="A166:BL166"/>
    <mergeCell ref="A167:BS167"/>
    <mergeCell ref="AF162:AH162"/>
    <mergeCell ref="AI162:AK162"/>
    <mergeCell ref="AL162:AN162"/>
    <mergeCell ref="AO162:AQ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44:AX144"/>
    <mergeCell ref="AY144:BC144"/>
    <mergeCell ref="BD144:BH144"/>
    <mergeCell ref="BI144:BM144"/>
    <mergeCell ref="BN144:BR144"/>
    <mergeCell ref="A155:BL155"/>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8:BL138"/>
    <mergeCell ref="A139:BR139"/>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3:BX113"/>
    <mergeCell ref="A123:BL123"/>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1 A103">
    <cfRule type="cellIs" dxfId="133" priority="44" stopIfTrue="1" operator="equal">
      <formula>A93</formula>
    </cfRule>
  </conditionalFormatting>
  <conditionalFormatting sqref="A113:C113 A128:C128">
    <cfRule type="cellIs" dxfId="132" priority="45" stopIfTrue="1" operator="equal">
      <formula>A112</formula>
    </cfRule>
    <cfRule type="cellIs" dxfId="131" priority="46" stopIfTrue="1" operator="equal">
      <formula>0</formula>
    </cfRule>
  </conditionalFormatting>
  <conditionalFormatting sqref="A95">
    <cfRule type="cellIs" dxfId="130" priority="43" stopIfTrue="1" operator="equal">
      <formula>A94</formula>
    </cfRule>
  </conditionalFormatting>
  <conditionalFormatting sqref="A105">
    <cfRule type="cellIs" dxfId="129" priority="1671" stopIfTrue="1" operator="equal">
      <formula>A103</formula>
    </cfRule>
  </conditionalFormatting>
  <conditionalFormatting sqref="A104">
    <cfRule type="cellIs" dxfId="128" priority="41" stopIfTrue="1" operator="equal">
      <formula>A103</formula>
    </cfRule>
  </conditionalFormatting>
  <conditionalFormatting sqref="A162">
    <cfRule type="cellIs" dxfId="127" priority="3" stopIfTrue="1" operator="equal">
      <formula>A161</formula>
    </cfRule>
  </conditionalFormatting>
  <conditionalFormatting sqref="A114:C114">
    <cfRule type="cellIs" dxfId="126" priority="38" stopIfTrue="1" operator="equal">
      <formula>A113</formula>
    </cfRule>
    <cfRule type="cellIs" dxfId="125" priority="39" stopIfTrue="1" operator="equal">
      <formula>0</formula>
    </cfRule>
  </conditionalFormatting>
  <conditionalFormatting sqref="A115:C115">
    <cfRule type="cellIs" dxfId="124" priority="36" stopIfTrue="1" operator="equal">
      <formula>A114</formula>
    </cfRule>
    <cfRule type="cellIs" dxfId="123" priority="37" stopIfTrue="1" operator="equal">
      <formula>0</formula>
    </cfRule>
  </conditionalFormatting>
  <conditionalFormatting sqref="A116:C116">
    <cfRule type="cellIs" dxfId="122" priority="34" stopIfTrue="1" operator="equal">
      <formula>A115</formula>
    </cfRule>
    <cfRule type="cellIs" dxfId="121" priority="35" stopIfTrue="1" operator="equal">
      <formula>0</formula>
    </cfRule>
  </conditionalFormatting>
  <conditionalFormatting sqref="A117:C117">
    <cfRule type="cellIs" dxfId="120" priority="32" stopIfTrue="1" operator="equal">
      <formula>A116</formula>
    </cfRule>
    <cfRule type="cellIs" dxfId="119" priority="33" stopIfTrue="1" operator="equal">
      <formula>0</formula>
    </cfRule>
  </conditionalFormatting>
  <conditionalFormatting sqref="A118:C118">
    <cfRule type="cellIs" dxfId="118" priority="30" stopIfTrue="1" operator="equal">
      <formula>A117</formula>
    </cfRule>
    <cfRule type="cellIs" dxfId="117" priority="31" stopIfTrue="1" operator="equal">
      <formula>0</formula>
    </cfRule>
  </conditionalFormatting>
  <conditionalFormatting sqref="A119:C119">
    <cfRule type="cellIs" dxfId="116" priority="28" stopIfTrue="1" operator="equal">
      <formula>A118</formula>
    </cfRule>
    <cfRule type="cellIs" dxfId="115" priority="29" stopIfTrue="1" operator="equal">
      <formula>0</formula>
    </cfRule>
  </conditionalFormatting>
  <conditionalFormatting sqref="A120:C120">
    <cfRule type="cellIs" dxfId="114" priority="26" stopIfTrue="1" operator="equal">
      <formula>A119</formula>
    </cfRule>
    <cfRule type="cellIs" dxfId="113" priority="27" stopIfTrue="1" operator="equal">
      <formula>0</formula>
    </cfRule>
  </conditionalFormatting>
  <conditionalFormatting sqref="A121:C121">
    <cfRule type="cellIs" dxfId="112" priority="24" stopIfTrue="1" operator="equal">
      <formula>A120</formula>
    </cfRule>
    <cfRule type="cellIs" dxfId="111" priority="25" stopIfTrue="1" operator="equal">
      <formula>0</formula>
    </cfRule>
  </conditionalFormatting>
  <conditionalFormatting sqref="A129:C129">
    <cfRule type="cellIs" dxfId="110" priority="20" stopIfTrue="1" operator="equal">
      <formula>A128</formula>
    </cfRule>
    <cfRule type="cellIs" dxfId="109" priority="21" stopIfTrue="1" operator="equal">
      <formula>0</formula>
    </cfRule>
  </conditionalFormatting>
  <conditionalFormatting sqref="A130:C130">
    <cfRule type="cellIs" dxfId="108" priority="18" stopIfTrue="1" operator="equal">
      <formula>A129</formula>
    </cfRule>
    <cfRule type="cellIs" dxfId="107" priority="19" stopIfTrue="1" operator="equal">
      <formula>0</formula>
    </cfRule>
  </conditionalFormatting>
  <conditionalFormatting sqref="A131:C131">
    <cfRule type="cellIs" dxfId="106" priority="16" stopIfTrue="1" operator="equal">
      <formula>A130</formula>
    </cfRule>
    <cfRule type="cellIs" dxfId="105" priority="17" stopIfTrue="1" operator="equal">
      <formula>0</formula>
    </cfRule>
  </conditionalFormatting>
  <conditionalFormatting sqref="A132:C132">
    <cfRule type="cellIs" dxfId="104" priority="14" stopIfTrue="1" operator="equal">
      <formula>A131</formula>
    </cfRule>
    <cfRule type="cellIs" dxfId="103" priority="15" stopIfTrue="1" operator="equal">
      <formula>0</formula>
    </cfRule>
  </conditionalFormatting>
  <conditionalFormatting sqref="A133:C133">
    <cfRule type="cellIs" dxfId="102" priority="12" stopIfTrue="1" operator="equal">
      <formula>A132</formula>
    </cfRule>
    <cfRule type="cellIs" dxfId="101" priority="13" stopIfTrue="1" operator="equal">
      <formula>0</formula>
    </cfRule>
  </conditionalFormatting>
  <conditionalFormatting sqref="A134:C134">
    <cfRule type="cellIs" dxfId="100" priority="10" stopIfTrue="1" operator="equal">
      <formula>A133</formula>
    </cfRule>
    <cfRule type="cellIs" dxfId="99" priority="11" stopIfTrue="1" operator="equal">
      <formula>0</formula>
    </cfRule>
  </conditionalFormatting>
  <conditionalFormatting sqref="A135:C135">
    <cfRule type="cellIs" dxfId="98" priority="8" stopIfTrue="1" operator="equal">
      <formula>A134</formula>
    </cfRule>
    <cfRule type="cellIs" dxfId="97" priority="9" stopIfTrue="1" operator="equal">
      <formula>0</formula>
    </cfRule>
  </conditionalFormatting>
  <conditionalFormatting sqref="A136:C136">
    <cfRule type="cellIs" dxfId="96" priority="6" stopIfTrue="1" operator="equal">
      <formula>A135</formula>
    </cfRule>
    <cfRule type="cellIs" dxfId="95" priority="7" stopIfTrue="1" operator="equal">
      <formula>0</formula>
    </cfRule>
  </conditionalFormatting>
  <conditionalFormatting sqref="A163">
    <cfRule type="cellIs" dxfId="94" priority="2" stopIfTrue="1" operator="equal">
      <formula>A162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1082</v>
      </c>
      <c r="C10" s="46"/>
      <c r="D10" s="46"/>
      <c r="E10" s="46"/>
      <c r="F10" s="46"/>
      <c r="G10" s="46"/>
      <c r="H10" s="46"/>
      <c r="I10" s="46"/>
      <c r="J10" s="46"/>
      <c r="K10" s="46"/>
      <c r="L10" s="46"/>
      <c r="N10" s="46" t="s">
        <v>1083</v>
      </c>
      <c r="O10" s="46"/>
      <c r="P10" s="46"/>
      <c r="Q10" s="46"/>
      <c r="R10" s="46"/>
      <c r="S10" s="46"/>
      <c r="T10" s="46"/>
      <c r="U10" s="46"/>
      <c r="V10" s="46"/>
      <c r="W10" s="46"/>
      <c r="X10" s="46"/>
      <c r="Y10" s="46"/>
      <c r="Z10" s="31"/>
      <c r="AA10" s="46" t="s">
        <v>1084</v>
      </c>
      <c r="AB10" s="46"/>
      <c r="AC10" s="46"/>
      <c r="AD10" s="46"/>
      <c r="AE10" s="46"/>
      <c r="AF10" s="46"/>
      <c r="AG10" s="46"/>
      <c r="AH10" s="46"/>
      <c r="AI10" s="46"/>
      <c r="AJ10" s="31"/>
      <c r="AK10" s="187" t="s">
        <v>584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1077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1077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1081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53770</v>
      </c>
      <c r="V30" s="161"/>
      <c r="W30" s="161"/>
      <c r="X30" s="161"/>
      <c r="Y30" s="161"/>
      <c r="Z30" s="161" t="s">
        <v>627</v>
      </c>
      <c r="AA30" s="161"/>
      <c r="AB30" s="161"/>
      <c r="AC30" s="161"/>
      <c r="AD30" s="161"/>
      <c r="AE30" s="162" t="s">
        <v>627</v>
      </c>
      <c r="AF30" s="163"/>
      <c r="AG30" s="163"/>
      <c r="AH30" s="164"/>
      <c r="AI30" s="162">
        <f>IF(ISNUMBER(U30),U30,0)+IF(ISNUMBER(Z30),Z30,0)</f>
        <v>53770</v>
      </c>
      <c r="AJ30" s="163"/>
      <c r="AK30" s="163"/>
      <c r="AL30" s="163"/>
      <c r="AM30" s="164"/>
      <c r="AN30" s="162">
        <v>100000</v>
      </c>
      <c r="AO30" s="163"/>
      <c r="AP30" s="163"/>
      <c r="AQ30" s="163"/>
      <c r="AR30" s="164"/>
      <c r="AS30" s="162" t="s">
        <v>627</v>
      </c>
      <c r="AT30" s="163"/>
      <c r="AU30" s="163"/>
      <c r="AV30" s="163"/>
      <c r="AW30" s="164"/>
      <c r="AX30" s="162" t="s">
        <v>627</v>
      </c>
      <c r="AY30" s="163"/>
      <c r="AZ30" s="163"/>
      <c r="BA30" s="164"/>
      <c r="BB30" s="162">
        <f>IF(ISNUMBER(AN30),AN30,0)+IF(ISNUMBER(AS30),AS30,0)</f>
        <v>100000</v>
      </c>
      <c r="BC30" s="163"/>
      <c r="BD30" s="163"/>
      <c r="BE30" s="163"/>
      <c r="BF30" s="164"/>
      <c r="BG30" s="162">
        <v>100000</v>
      </c>
      <c r="BH30" s="163"/>
      <c r="BI30" s="163"/>
      <c r="BJ30" s="163"/>
      <c r="BK30" s="164"/>
      <c r="BL30" s="162" t="s">
        <v>627</v>
      </c>
      <c r="BM30" s="163"/>
      <c r="BN30" s="163"/>
      <c r="BO30" s="163"/>
      <c r="BP30" s="164"/>
      <c r="BQ30" s="162" t="s">
        <v>627</v>
      </c>
      <c r="BR30" s="163"/>
      <c r="BS30" s="163"/>
      <c r="BT30" s="164"/>
      <c r="BU30" s="162">
        <f>IF(ISNUMBER(BG30),BG30,0)+IF(ISNUMBER(BL30),BL30,0)</f>
        <v>100000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47999</v>
      </c>
      <c r="AA31" s="161"/>
      <c r="AB31" s="161"/>
      <c r="AC31" s="161"/>
      <c r="AD31" s="161"/>
      <c r="AE31" s="162">
        <v>47999</v>
      </c>
      <c r="AF31" s="163"/>
      <c r="AG31" s="163"/>
      <c r="AH31" s="164"/>
      <c r="AI31" s="162">
        <f>IF(ISNUMBER(U31),U31,0)+IF(ISNUMBER(Z31),Z31,0)</f>
        <v>47999</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602400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47999</v>
      </c>
      <c r="AA32" s="161"/>
      <c r="AB32" s="161"/>
      <c r="AC32" s="161"/>
      <c r="AD32" s="161"/>
      <c r="AE32" s="162">
        <v>47999</v>
      </c>
      <c r="AF32" s="163"/>
      <c r="AG32" s="163"/>
      <c r="AH32" s="164"/>
      <c r="AI32" s="162">
        <f>IF(ISNUMBER(U32),U32,0)+IF(ISNUMBER(Z32),Z32,0)</f>
        <v>47999</v>
      </c>
      <c r="AJ32" s="163"/>
      <c r="AK32" s="163"/>
      <c r="AL32" s="163"/>
      <c r="AM32" s="164"/>
      <c r="AN32" s="162" t="s">
        <v>627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53770</v>
      </c>
      <c r="V33" s="165"/>
      <c r="W33" s="165"/>
      <c r="X33" s="165"/>
      <c r="Y33" s="165"/>
      <c r="Z33" s="165">
        <v>47999</v>
      </c>
      <c r="AA33" s="165"/>
      <c r="AB33" s="165"/>
      <c r="AC33" s="165"/>
      <c r="AD33" s="165"/>
      <c r="AE33" s="166">
        <v>47999</v>
      </c>
      <c r="AF33" s="167"/>
      <c r="AG33" s="167"/>
      <c r="AH33" s="168"/>
      <c r="AI33" s="166">
        <f>IF(ISNUMBER(U33),U33,0)+IF(ISNUMBER(Z33),Z33,0)</f>
        <v>101769</v>
      </c>
      <c r="AJ33" s="167"/>
      <c r="AK33" s="167"/>
      <c r="AL33" s="167"/>
      <c r="AM33" s="168"/>
      <c r="AN33" s="166">
        <v>100000</v>
      </c>
      <c r="AO33" s="167"/>
      <c r="AP33" s="167"/>
      <c r="AQ33" s="167"/>
      <c r="AR33" s="168"/>
      <c r="AS33" s="166">
        <v>0</v>
      </c>
      <c r="AT33" s="167"/>
      <c r="AU33" s="167"/>
      <c r="AV33" s="167"/>
      <c r="AW33" s="168"/>
      <c r="AX33" s="166">
        <v>0</v>
      </c>
      <c r="AY33" s="167"/>
      <c r="AZ33" s="167"/>
      <c r="BA33" s="168"/>
      <c r="BB33" s="166">
        <f>IF(ISNUMBER(AN33),AN33,0)+IF(ISNUMBER(AS33),AS33,0)</f>
        <v>100000</v>
      </c>
      <c r="BC33" s="167"/>
      <c r="BD33" s="167"/>
      <c r="BE33" s="167"/>
      <c r="BF33" s="168"/>
      <c r="BG33" s="166">
        <v>100000</v>
      </c>
      <c r="BH33" s="167"/>
      <c r="BI33" s="167"/>
      <c r="BJ33" s="167"/>
      <c r="BK33" s="168"/>
      <c r="BL33" s="166">
        <v>0</v>
      </c>
      <c r="BM33" s="167"/>
      <c r="BN33" s="167"/>
      <c r="BO33" s="167"/>
      <c r="BP33" s="168"/>
      <c r="BQ33" s="166">
        <v>0</v>
      </c>
      <c r="BR33" s="167"/>
      <c r="BS33" s="167"/>
      <c r="BT33" s="168"/>
      <c r="BU33" s="166">
        <f>IF(ISNUMBER(BG33),BG33,0)+IF(ISNUMBER(BL33),BL33,0)</f>
        <v>100000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633</v>
      </c>
      <c r="F54" s="133"/>
      <c r="G54" s="133"/>
      <c r="H54" s="133"/>
      <c r="I54" s="133"/>
      <c r="J54" s="133"/>
      <c r="K54" s="133"/>
      <c r="L54" s="133"/>
      <c r="M54" s="133"/>
      <c r="N54" s="133"/>
      <c r="O54" s="133"/>
      <c r="P54" s="133"/>
      <c r="Q54" s="133"/>
      <c r="R54" s="133"/>
      <c r="S54" s="133"/>
      <c r="T54" s="134"/>
      <c r="U54" s="162">
        <v>53770</v>
      </c>
      <c r="V54" s="163"/>
      <c r="W54" s="163"/>
      <c r="X54" s="163"/>
      <c r="Y54" s="164"/>
      <c r="Z54" s="162">
        <v>0</v>
      </c>
      <c r="AA54" s="163"/>
      <c r="AB54" s="163"/>
      <c r="AC54" s="163"/>
      <c r="AD54" s="164"/>
      <c r="AE54" s="162">
        <v>0</v>
      </c>
      <c r="AF54" s="163"/>
      <c r="AG54" s="163"/>
      <c r="AH54" s="164"/>
      <c r="AI54" s="162">
        <f>IF(ISNUMBER(U54),U54,0)+IF(ISNUMBER(Z54),Z54,0)</f>
        <v>53770</v>
      </c>
      <c r="AJ54" s="163"/>
      <c r="AK54" s="163"/>
      <c r="AL54" s="163"/>
      <c r="AM54" s="164"/>
      <c r="AN54" s="162">
        <v>100000</v>
      </c>
      <c r="AO54" s="163"/>
      <c r="AP54" s="163"/>
      <c r="AQ54" s="163"/>
      <c r="AR54" s="164"/>
      <c r="AS54" s="162">
        <v>0</v>
      </c>
      <c r="AT54" s="163"/>
      <c r="AU54" s="163"/>
      <c r="AV54" s="163"/>
      <c r="AW54" s="164"/>
      <c r="AX54" s="162">
        <v>0</v>
      </c>
      <c r="AY54" s="163"/>
      <c r="AZ54" s="163"/>
      <c r="BA54" s="164"/>
      <c r="BB54" s="162">
        <f>IF(ISNUMBER(AN54),AN54,0)+IF(ISNUMBER(AS54),AS54,0)</f>
        <v>100000</v>
      </c>
      <c r="BC54" s="163"/>
      <c r="BD54" s="163"/>
      <c r="BE54" s="163"/>
      <c r="BF54" s="164"/>
      <c r="BG54" s="162">
        <v>100000</v>
      </c>
      <c r="BH54" s="163"/>
      <c r="BI54" s="163"/>
      <c r="BJ54" s="163"/>
      <c r="BK54" s="164"/>
      <c r="BL54" s="162">
        <v>0</v>
      </c>
      <c r="BM54" s="163"/>
      <c r="BN54" s="163"/>
      <c r="BO54" s="163"/>
      <c r="BP54" s="164"/>
      <c r="BQ54" s="162">
        <v>0</v>
      </c>
      <c r="BR54" s="163"/>
      <c r="BS54" s="163"/>
      <c r="BT54" s="164"/>
      <c r="BU54" s="162">
        <f>IF(ISNUMBER(BG54),BG54,0)+IF(ISNUMBER(BL54),BL54,0)</f>
        <v>100000</v>
      </c>
      <c r="BV54" s="163"/>
      <c r="BW54" s="163"/>
      <c r="BX54" s="163"/>
      <c r="BY54" s="164"/>
      <c r="CA54" s="138" t="s">
        <v>34</v>
      </c>
    </row>
    <row r="55" spans="1:79" s="138" customFormat="1" ht="25.5" customHeight="1" x14ac:dyDescent="0.2">
      <c r="A55" s="158">
        <v>3110</v>
      </c>
      <c r="B55" s="159"/>
      <c r="C55" s="159"/>
      <c r="D55" s="160"/>
      <c r="E55" s="132" t="s">
        <v>639</v>
      </c>
      <c r="F55" s="133"/>
      <c r="G55" s="133"/>
      <c r="H55" s="133"/>
      <c r="I55" s="133"/>
      <c r="J55" s="133"/>
      <c r="K55" s="133"/>
      <c r="L55" s="133"/>
      <c r="M55" s="133"/>
      <c r="N55" s="133"/>
      <c r="O55" s="133"/>
      <c r="P55" s="133"/>
      <c r="Q55" s="133"/>
      <c r="R55" s="133"/>
      <c r="S55" s="133"/>
      <c r="T55" s="134"/>
      <c r="U55" s="162">
        <v>0</v>
      </c>
      <c r="V55" s="163"/>
      <c r="W55" s="163"/>
      <c r="X55" s="163"/>
      <c r="Y55" s="164"/>
      <c r="Z55" s="162">
        <v>47999</v>
      </c>
      <c r="AA55" s="163"/>
      <c r="AB55" s="163"/>
      <c r="AC55" s="163"/>
      <c r="AD55" s="164"/>
      <c r="AE55" s="162">
        <v>47999</v>
      </c>
      <c r="AF55" s="163"/>
      <c r="AG55" s="163"/>
      <c r="AH55" s="164"/>
      <c r="AI55" s="162">
        <f>IF(ISNUMBER(U55),U55,0)+IF(ISNUMBER(Z55),Z55,0)</f>
        <v>47999</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53770</v>
      </c>
      <c r="V56" s="167"/>
      <c r="W56" s="167"/>
      <c r="X56" s="167"/>
      <c r="Y56" s="168"/>
      <c r="Z56" s="166">
        <v>47999</v>
      </c>
      <c r="AA56" s="167"/>
      <c r="AB56" s="167"/>
      <c r="AC56" s="167"/>
      <c r="AD56" s="168"/>
      <c r="AE56" s="166">
        <v>47999</v>
      </c>
      <c r="AF56" s="167"/>
      <c r="AG56" s="167"/>
      <c r="AH56" s="168"/>
      <c r="AI56" s="166">
        <f>IF(ISNUMBER(U56),U56,0)+IF(ISNUMBER(Z56),Z56,0)</f>
        <v>101769</v>
      </c>
      <c r="AJ56" s="167"/>
      <c r="AK56" s="167"/>
      <c r="AL56" s="167"/>
      <c r="AM56" s="168"/>
      <c r="AN56" s="166">
        <v>100000</v>
      </c>
      <c r="AO56" s="167"/>
      <c r="AP56" s="167"/>
      <c r="AQ56" s="167"/>
      <c r="AR56" s="168"/>
      <c r="AS56" s="166">
        <v>0</v>
      </c>
      <c r="AT56" s="167"/>
      <c r="AU56" s="167"/>
      <c r="AV56" s="167"/>
      <c r="AW56" s="168"/>
      <c r="AX56" s="166">
        <v>0</v>
      </c>
      <c r="AY56" s="167"/>
      <c r="AZ56" s="167"/>
      <c r="BA56" s="168"/>
      <c r="BB56" s="166">
        <f>IF(ISNUMBER(AN56),AN56,0)+IF(ISNUMBER(AS56),AS56,0)</f>
        <v>100000</v>
      </c>
      <c r="BC56" s="167"/>
      <c r="BD56" s="167"/>
      <c r="BE56" s="167"/>
      <c r="BF56" s="168"/>
      <c r="BG56" s="166">
        <v>100000</v>
      </c>
      <c r="BH56" s="167"/>
      <c r="BI56" s="167"/>
      <c r="BJ56" s="167"/>
      <c r="BK56" s="168"/>
      <c r="BL56" s="166">
        <v>0</v>
      </c>
      <c r="BM56" s="167"/>
      <c r="BN56" s="167"/>
      <c r="BO56" s="167"/>
      <c r="BP56" s="168"/>
      <c r="BQ56" s="166">
        <v>0</v>
      </c>
      <c r="BR56" s="167"/>
      <c r="BS56" s="167"/>
      <c r="BT56" s="168"/>
      <c r="BU56" s="166">
        <f>IF(ISNUMBER(BG56),BG56,0)+IF(ISNUMBER(BL56),BL56,0)</f>
        <v>100000</v>
      </c>
      <c r="BV56" s="167"/>
      <c r="BW56" s="167"/>
      <c r="BX56" s="167"/>
      <c r="BY56" s="168"/>
    </row>
    <row r="58" spans="1:79" ht="14.25" customHeight="1" x14ac:dyDescent="0.2">
      <c r="A58" s="67" t="s">
        <v>677</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618</v>
      </c>
      <c r="V60" s="52"/>
      <c r="W60" s="52"/>
      <c r="X60" s="52"/>
      <c r="Y60" s="52"/>
      <c r="Z60" s="52"/>
      <c r="AA60" s="52"/>
      <c r="AB60" s="52"/>
      <c r="AC60" s="52"/>
      <c r="AD60" s="52"/>
      <c r="AE60" s="52"/>
      <c r="AF60" s="52"/>
      <c r="AG60" s="52"/>
      <c r="AH60" s="52"/>
      <c r="AI60" s="52"/>
      <c r="AJ60" s="52"/>
      <c r="AK60" s="52"/>
      <c r="AL60" s="52"/>
      <c r="AM60" s="53"/>
      <c r="AN60" s="51" t="s">
        <v>619</v>
      </c>
      <c r="AO60" s="52"/>
      <c r="AP60" s="52"/>
      <c r="AQ60" s="52"/>
      <c r="AR60" s="52"/>
      <c r="AS60" s="52"/>
      <c r="AT60" s="52"/>
      <c r="AU60" s="52"/>
      <c r="AV60" s="52"/>
      <c r="AW60" s="52"/>
      <c r="AX60" s="52"/>
      <c r="AY60" s="52"/>
      <c r="AZ60" s="52"/>
      <c r="BA60" s="52"/>
      <c r="BB60" s="52"/>
      <c r="BC60" s="52"/>
      <c r="BD60" s="52"/>
      <c r="BE60" s="52"/>
      <c r="BF60" s="53"/>
      <c r="BG60" s="51" t="s">
        <v>620</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689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621</v>
      </c>
      <c r="Y68" s="52"/>
      <c r="Z68" s="52"/>
      <c r="AA68" s="52"/>
      <c r="AB68" s="52"/>
      <c r="AC68" s="52"/>
      <c r="AD68" s="52"/>
      <c r="AE68" s="52"/>
      <c r="AF68" s="52"/>
      <c r="AG68" s="52"/>
      <c r="AH68" s="52"/>
      <c r="AI68" s="52"/>
      <c r="AJ68" s="52"/>
      <c r="AK68" s="52"/>
      <c r="AL68" s="52"/>
      <c r="AM68" s="52"/>
      <c r="AN68" s="52"/>
      <c r="AO68" s="52"/>
      <c r="AP68" s="52"/>
      <c r="AQ68" s="53"/>
      <c r="AR68" s="57" t="s">
        <v>623</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2240</v>
      </c>
      <c r="B72" s="159"/>
      <c r="C72" s="159"/>
      <c r="D72" s="160"/>
      <c r="E72" s="132" t="s">
        <v>633</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25.5" customHeight="1" x14ac:dyDescent="0.2">
      <c r="A73" s="158">
        <v>3110</v>
      </c>
      <c r="B73" s="159"/>
      <c r="C73" s="159"/>
      <c r="D73" s="160"/>
      <c r="E73" s="132" t="s">
        <v>639</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0</v>
      </c>
      <c r="AD74" s="167"/>
      <c r="AE74" s="167"/>
      <c r="AF74" s="167"/>
      <c r="AG74" s="168"/>
      <c r="AH74" s="166">
        <v>0</v>
      </c>
      <c r="AI74" s="167"/>
      <c r="AJ74" s="167"/>
      <c r="AK74" s="167"/>
      <c r="AL74" s="168"/>
      <c r="AM74" s="166">
        <f>IF(ISNUMBER(X74),X74,0)+IF(ISNUMBER(AC74),AC74,0)</f>
        <v>0</v>
      </c>
      <c r="AN74" s="167"/>
      <c r="AO74" s="167"/>
      <c r="AP74" s="167"/>
      <c r="AQ74" s="168"/>
      <c r="AR74" s="166">
        <v>0</v>
      </c>
      <c r="AS74" s="167"/>
      <c r="AT74" s="167"/>
      <c r="AU74" s="167"/>
      <c r="AV74" s="168"/>
      <c r="AW74" s="166">
        <v>0</v>
      </c>
      <c r="AX74" s="167"/>
      <c r="AY74" s="167"/>
      <c r="AZ74" s="167"/>
      <c r="BA74" s="168"/>
      <c r="BB74" s="166">
        <v>0</v>
      </c>
      <c r="BC74" s="167"/>
      <c r="BD74" s="167"/>
      <c r="BE74" s="167"/>
      <c r="BF74" s="168"/>
      <c r="BG74" s="165">
        <f>IF(ISNUMBER(AR74),AR74,0)+IF(ISNUMBER(AW74),AW74,0)</f>
        <v>0</v>
      </c>
      <c r="BH74" s="165"/>
      <c r="BI74" s="165"/>
      <c r="BJ74" s="165"/>
      <c r="BK74" s="165"/>
    </row>
    <row r="76" spans="1:79" ht="14.25" customHeight="1" x14ac:dyDescent="0.2">
      <c r="A76" s="67" t="s">
        <v>690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621</v>
      </c>
      <c r="Y78" s="57"/>
      <c r="Z78" s="57"/>
      <c r="AA78" s="57"/>
      <c r="AB78" s="57"/>
      <c r="AC78" s="57"/>
      <c r="AD78" s="57"/>
      <c r="AE78" s="57"/>
      <c r="AF78" s="57"/>
      <c r="AG78" s="57"/>
      <c r="AH78" s="57"/>
      <c r="AI78" s="57"/>
      <c r="AJ78" s="57"/>
      <c r="AK78" s="57"/>
      <c r="AL78" s="57"/>
      <c r="AM78" s="57"/>
      <c r="AN78" s="57"/>
      <c r="AO78" s="57"/>
      <c r="AP78" s="57"/>
      <c r="AQ78" s="57"/>
      <c r="AR78" s="51" t="s">
        <v>623</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678</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617</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618</v>
      </c>
      <c r="V88" s="52"/>
      <c r="W88" s="52"/>
      <c r="X88" s="52"/>
      <c r="Y88" s="52"/>
      <c r="Z88" s="52"/>
      <c r="AA88" s="52"/>
      <c r="AB88" s="52"/>
      <c r="AC88" s="52"/>
      <c r="AD88" s="52"/>
      <c r="AE88" s="52"/>
      <c r="AF88" s="52"/>
      <c r="AG88" s="52"/>
      <c r="AH88" s="52"/>
      <c r="AI88" s="52"/>
      <c r="AJ88" s="52"/>
      <c r="AK88" s="52"/>
      <c r="AL88" s="52"/>
      <c r="AM88" s="53"/>
      <c r="AN88" s="51" t="s">
        <v>619</v>
      </c>
      <c r="AO88" s="52"/>
      <c r="AP88" s="52"/>
      <c r="AQ88" s="52"/>
      <c r="AR88" s="52"/>
      <c r="AS88" s="52"/>
      <c r="AT88" s="52"/>
      <c r="AU88" s="52"/>
      <c r="AV88" s="52"/>
      <c r="AW88" s="52"/>
      <c r="AX88" s="52"/>
      <c r="AY88" s="52"/>
      <c r="AZ88" s="52"/>
      <c r="BA88" s="52"/>
      <c r="BB88" s="52"/>
      <c r="BC88" s="52"/>
      <c r="BD88" s="52"/>
      <c r="BE88" s="52"/>
      <c r="BF88" s="53"/>
      <c r="BG88" s="57" t="s">
        <v>620</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1077</v>
      </c>
      <c r="E92" s="133"/>
      <c r="F92" s="133"/>
      <c r="G92" s="133"/>
      <c r="H92" s="133"/>
      <c r="I92" s="133"/>
      <c r="J92" s="133"/>
      <c r="K92" s="133"/>
      <c r="L92" s="133"/>
      <c r="M92" s="133"/>
      <c r="N92" s="133"/>
      <c r="O92" s="133"/>
      <c r="P92" s="133"/>
      <c r="Q92" s="133"/>
      <c r="R92" s="133"/>
      <c r="S92" s="133"/>
      <c r="T92" s="134"/>
      <c r="U92" s="162">
        <v>53770</v>
      </c>
      <c r="V92" s="163"/>
      <c r="W92" s="163"/>
      <c r="X92" s="163"/>
      <c r="Y92" s="164"/>
      <c r="Z92" s="162">
        <v>47999</v>
      </c>
      <c r="AA92" s="163"/>
      <c r="AB92" s="163"/>
      <c r="AC92" s="163"/>
      <c r="AD92" s="164"/>
      <c r="AE92" s="162">
        <v>47999</v>
      </c>
      <c r="AF92" s="163"/>
      <c r="AG92" s="163"/>
      <c r="AH92" s="164"/>
      <c r="AI92" s="162">
        <f>IF(ISNUMBER(U92),U92,0)+IF(ISNUMBER(Z92),Z92,0)</f>
        <v>101769</v>
      </c>
      <c r="AJ92" s="163"/>
      <c r="AK92" s="163"/>
      <c r="AL92" s="163"/>
      <c r="AM92" s="164"/>
      <c r="AN92" s="162">
        <v>100000</v>
      </c>
      <c r="AO92" s="163"/>
      <c r="AP92" s="163"/>
      <c r="AQ92" s="163"/>
      <c r="AR92" s="164"/>
      <c r="AS92" s="162">
        <v>0</v>
      </c>
      <c r="AT92" s="163"/>
      <c r="AU92" s="163"/>
      <c r="AV92" s="163"/>
      <c r="AW92" s="164"/>
      <c r="AX92" s="162">
        <v>0</v>
      </c>
      <c r="AY92" s="163"/>
      <c r="AZ92" s="163"/>
      <c r="BA92" s="164"/>
      <c r="BB92" s="162">
        <f>IF(ISNUMBER(AN92),AN92,0)+IF(ISNUMBER(AS92),AS92,0)</f>
        <v>100000</v>
      </c>
      <c r="BC92" s="163"/>
      <c r="BD92" s="163"/>
      <c r="BE92" s="163"/>
      <c r="BF92" s="164"/>
      <c r="BG92" s="162">
        <v>100000</v>
      </c>
      <c r="BH92" s="163"/>
      <c r="BI92" s="163"/>
      <c r="BJ92" s="163"/>
      <c r="BK92" s="164"/>
      <c r="BL92" s="162">
        <v>0</v>
      </c>
      <c r="BM92" s="163"/>
      <c r="BN92" s="163"/>
      <c r="BO92" s="163"/>
      <c r="BP92" s="164"/>
      <c r="BQ92" s="162">
        <v>0</v>
      </c>
      <c r="BR92" s="163"/>
      <c r="BS92" s="163"/>
      <c r="BT92" s="164"/>
      <c r="BU92" s="162">
        <f>IF(ISNUMBER(BG92),BG92,0)+IF(ISNUMBER(BL92),BL92,0)</f>
        <v>100000</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53770</v>
      </c>
      <c r="V93" s="167"/>
      <c r="W93" s="167"/>
      <c r="X93" s="167"/>
      <c r="Y93" s="168"/>
      <c r="Z93" s="166">
        <v>47999</v>
      </c>
      <c r="AA93" s="167"/>
      <c r="AB93" s="167"/>
      <c r="AC93" s="167"/>
      <c r="AD93" s="168"/>
      <c r="AE93" s="166">
        <v>47999</v>
      </c>
      <c r="AF93" s="167"/>
      <c r="AG93" s="167"/>
      <c r="AH93" s="168"/>
      <c r="AI93" s="166">
        <f>IF(ISNUMBER(U93),U93,0)+IF(ISNUMBER(Z93),Z93,0)</f>
        <v>101769</v>
      </c>
      <c r="AJ93" s="167"/>
      <c r="AK93" s="167"/>
      <c r="AL93" s="167"/>
      <c r="AM93" s="168"/>
      <c r="AN93" s="166">
        <v>100000</v>
      </c>
      <c r="AO93" s="167"/>
      <c r="AP93" s="167"/>
      <c r="AQ93" s="167"/>
      <c r="AR93" s="168"/>
      <c r="AS93" s="166">
        <v>0</v>
      </c>
      <c r="AT93" s="167"/>
      <c r="AU93" s="167"/>
      <c r="AV93" s="167"/>
      <c r="AW93" s="168"/>
      <c r="AX93" s="166">
        <v>0</v>
      </c>
      <c r="AY93" s="167"/>
      <c r="AZ93" s="167"/>
      <c r="BA93" s="168"/>
      <c r="BB93" s="166">
        <f>IF(ISNUMBER(AN93),AN93,0)+IF(ISNUMBER(AS93),AS93,0)</f>
        <v>100000</v>
      </c>
      <c r="BC93" s="167"/>
      <c r="BD93" s="167"/>
      <c r="BE93" s="167"/>
      <c r="BF93" s="168"/>
      <c r="BG93" s="166">
        <v>100000</v>
      </c>
      <c r="BH93" s="167"/>
      <c r="BI93" s="167"/>
      <c r="BJ93" s="167"/>
      <c r="BK93" s="168"/>
      <c r="BL93" s="166">
        <v>0</v>
      </c>
      <c r="BM93" s="167"/>
      <c r="BN93" s="167"/>
      <c r="BO93" s="167"/>
      <c r="BP93" s="168"/>
      <c r="BQ93" s="166">
        <v>0</v>
      </c>
      <c r="BR93" s="167"/>
      <c r="BS93" s="167"/>
      <c r="BT93" s="168"/>
      <c r="BU93" s="166">
        <f>IF(ISNUMBER(BG93),BG93,0)+IF(ISNUMBER(BL93),BL93,0)</f>
        <v>100000</v>
      </c>
      <c r="BV93" s="167"/>
      <c r="BW93" s="167"/>
      <c r="BX93" s="167"/>
      <c r="BY93" s="168"/>
    </row>
    <row r="95" spans="1:79" ht="14.25" customHeight="1" x14ac:dyDescent="0.2">
      <c r="A95" s="67" t="s">
        <v>691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617</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621</v>
      </c>
      <c r="V97" s="57"/>
      <c r="W97" s="57"/>
      <c r="X97" s="57"/>
      <c r="Y97" s="57"/>
      <c r="Z97" s="57"/>
      <c r="AA97" s="57"/>
      <c r="AB97" s="57"/>
      <c r="AC97" s="57"/>
      <c r="AD97" s="57"/>
      <c r="AE97" s="57"/>
      <c r="AF97" s="57"/>
      <c r="AG97" s="57"/>
      <c r="AH97" s="57"/>
      <c r="AI97" s="57"/>
      <c r="AJ97" s="57"/>
      <c r="AK97" s="57"/>
      <c r="AL97" s="57"/>
      <c r="AM97" s="57"/>
      <c r="AN97" s="57"/>
      <c r="AO97" s="57" t="s">
        <v>623</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1077</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1">
        <v>0</v>
      </c>
      <c r="AF101" s="161"/>
      <c r="AG101" s="161"/>
      <c r="AH101" s="161"/>
      <c r="AI101" s="161"/>
      <c r="AJ101" s="172">
        <f>IF(ISNUMBER(U101),U101,0)+IF(ISNUMBER(Z101),Z101,0)</f>
        <v>0</v>
      </c>
      <c r="AK101" s="172"/>
      <c r="AL101" s="172"/>
      <c r="AM101" s="172"/>
      <c r="AN101" s="172"/>
      <c r="AO101" s="161">
        <v>0</v>
      </c>
      <c r="AP101" s="161"/>
      <c r="AQ101" s="161"/>
      <c r="AR101" s="161"/>
      <c r="AS101" s="161"/>
      <c r="AT101" s="172">
        <v>0</v>
      </c>
      <c r="AU101" s="172"/>
      <c r="AV101" s="172"/>
      <c r="AW101" s="172"/>
      <c r="AX101" s="172"/>
      <c r="AY101" s="161">
        <v>0</v>
      </c>
      <c r="AZ101" s="161"/>
      <c r="BA101" s="161"/>
      <c r="BB101" s="161"/>
      <c r="BC101" s="161"/>
      <c r="BD101" s="172">
        <f>IF(ISNUMBER(AO101),AO101,0)+IF(ISNUMBER(AT101),AT101,0)</f>
        <v>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0</v>
      </c>
      <c r="V102" s="167"/>
      <c r="W102" s="167"/>
      <c r="X102" s="167"/>
      <c r="Y102" s="168"/>
      <c r="Z102" s="166">
        <v>0</v>
      </c>
      <c r="AA102" s="167"/>
      <c r="AB102" s="167"/>
      <c r="AC102" s="167"/>
      <c r="AD102" s="168"/>
      <c r="AE102" s="165">
        <v>0</v>
      </c>
      <c r="AF102" s="165"/>
      <c r="AG102" s="165"/>
      <c r="AH102" s="165"/>
      <c r="AI102" s="165"/>
      <c r="AJ102" s="121">
        <f>IF(ISNUMBER(U102),U102,0)+IF(ISNUMBER(Z102),Z102,0)</f>
        <v>0</v>
      </c>
      <c r="AK102" s="121"/>
      <c r="AL102" s="121"/>
      <c r="AM102" s="121"/>
      <c r="AN102" s="121"/>
      <c r="AO102" s="165">
        <v>0</v>
      </c>
      <c r="AP102" s="165"/>
      <c r="AQ102" s="165"/>
      <c r="AR102" s="165"/>
      <c r="AS102" s="165"/>
      <c r="AT102" s="121">
        <v>0</v>
      </c>
      <c r="AU102" s="121"/>
      <c r="AV102" s="121"/>
      <c r="AW102" s="121"/>
      <c r="AX102" s="121"/>
      <c r="AY102" s="165">
        <v>0</v>
      </c>
      <c r="AZ102" s="165"/>
      <c r="BA102" s="165"/>
      <c r="BB102" s="165"/>
      <c r="BC102" s="165"/>
      <c r="BD102" s="121">
        <f>IF(ISNUMBER(AO102),AO102,0)+IF(ISNUMBER(AT102),AT102,0)</f>
        <v>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679</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618</v>
      </c>
      <c r="AG107" s="52"/>
      <c r="AH107" s="52"/>
      <c r="AI107" s="52"/>
      <c r="AJ107" s="52"/>
      <c r="AK107" s="52"/>
      <c r="AL107" s="52"/>
      <c r="AM107" s="52"/>
      <c r="AN107" s="52"/>
      <c r="AO107" s="52"/>
      <c r="AP107" s="52"/>
      <c r="AQ107" s="52"/>
      <c r="AR107" s="52"/>
      <c r="AS107" s="52"/>
      <c r="AT107" s="53"/>
      <c r="AU107" s="51" t="s">
        <v>619</v>
      </c>
      <c r="AV107" s="52"/>
      <c r="AW107" s="52"/>
      <c r="AX107" s="52"/>
      <c r="AY107" s="52"/>
      <c r="AZ107" s="52"/>
      <c r="BA107" s="52"/>
      <c r="BB107" s="52"/>
      <c r="BC107" s="52"/>
      <c r="BD107" s="52"/>
      <c r="BE107" s="52"/>
      <c r="BF107" s="52"/>
      <c r="BG107" s="52"/>
      <c r="BH107" s="52"/>
      <c r="BI107" s="53"/>
      <c r="BJ107" s="51" t="s">
        <v>620</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28.5" customHeight="1" x14ac:dyDescent="0.2">
      <c r="A112" s="158">
        <v>0</v>
      </c>
      <c r="B112" s="159"/>
      <c r="C112" s="159"/>
      <c r="D112" s="176" t="s">
        <v>380</v>
      </c>
      <c r="E112" s="133"/>
      <c r="F112" s="133"/>
      <c r="G112" s="133"/>
      <c r="H112" s="133"/>
      <c r="I112" s="133"/>
      <c r="J112" s="133"/>
      <c r="K112" s="133"/>
      <c r="L112" s="133"/>
      <c r="M112" s="133"/>
      <c r="N112" s="133"/>
      <c r="O112" s="133"/>
      <c r="P112" s="134"/>
      <c r="Q112" s="57" t="s">
        <v>381</v>
      </c>
      <c r="R112" s="57"/>
      <c r="S112" s="57"/>
      <c r="T112" s="57"/>
      <c r="U112" s="57"/>
      <c r="V112" s="176" t="s">
        <v>715</v>
      </c>
      <c r="W112" s="133"/>
      <c r="X112" s="133"/>
      <c r="Y112" s="133"/>
      <c r="Z112" s="133"/>
      <c r="AA112" s="133"/>
      <c r="AB112" s="133"/>
      <c r="AC112" s="133"/>
      <c r="AD112" s="133"/>
      <c r="AE112" s="134"/>
      <c r="AF112" s="177">
        <v>2.6</v>
      </c>
      <c r="AG112" s="177"/>
      <c r="AH112" s="177"/>
      <c r="AI112" s="177"/>
      <c r="AJ112" s="177"/>
      <c r="AK112" s="177">
        <v>0</v>
      </c>
      <c r="AL112" s="177"/>
      <c r="AM112" s="177"/>
      <c r="AN112" s="177"/>
      <c r="AO112" s="177"/>
      <c r="AP112" s="177">
        <v>2.6</v>
      </c>
      <c r="AQ112" s="177"/>
      <c r="AR112" s="177"/>
      <c r="AS112" s="177"/>
      <c r="AT112" s="177"/>
      <c r="AU112" s="177">
        <v>2.6</v>
      </c>
      <c r="AV112" s="177"/>
      <c r="AW112" s="177"/>
      <c r="AX112" s="177"/>
      <c r="AY112" s="177"/>
      <c r="AZ112" s="177">
        <v>0</v>
      </c>
      <c r="BA112" s="177"/>
      <c r="BB112" s="177"/>
      <c r="BC112" s="177"/>
      <c r="BD112" s="177"/>
      <c r="BE112" s="177">
        <v>2.6</v>
      </c>
      <c r="BF112" s="177"/>
      <c r="BG112" s="177"/>
      <c r="BH112" s="177"/>
      <c r="BI112" s="177"/>
      <c r="BJ112" s="177">
        <v>2.6</v>
      </c>
      <c r="BK112" s="177"/>
      <c r="BL112" s="177"/>
      <c r="BM112" s="177"/>
      <c r="BN112" s="177"/>
      <c r="BO112" s="177">
        <v>0</v>
      </c>
      <c r="BP112" s="177"/>
      <c r="BQ112" s="177"/>
      <c r="BR112" s="177"/>
      <c r="BS112" s="177"/>
      <c r="BT112" s="177">
        <v>2.6</v>
      </c>
      <c r="BU112" s="177"/>
      <c r="BV112" s="177"/>
      <c r="BW112" s="177"/>
      <c r="BX112" s="177"/>
    </row>
    <row r="113" spans="1:79" s="138" customFormat="1" ht="15" customHeight="1" x14ac:dyDescent="0.2">
      <c r="A113" s="158">
        <v>0</v>
      </c>
      <c r="B113" s="159"/>
      <c r="C113" s="159"/>
      <c r="D113" s="176" t="s">
        <v>304</v>
      </c>
      <c r="E113" s="133"/>
      <c r="F113" s="133"/>
      <c r="G113" s="133"/>
      <c r="H113" s="133"/>
      <c r="I113" s="133"/>
      <c r="J113" s="133"/>
      <c r="K113" s="133"/>
      <c r="L113" s="133"/>
      <c r="M113" s="133"/>
      <c r="N113" s="133"/>
      <c r="O113" s="133"/>
      <c r="P113" s="134"/>
      <c r="Q113" s="57" t="s">
        <v>225</v>
      </c>
      <c r="R113" s="57"/>
      <c r="S113" s="57"/>
      <c r="T113" s="57"/>
      <c r="U113" s="57"/>
      <c r="V113" s="176" t="s">
        <v>644</v>
      </c>
      <c r="W113" s="133"/>
      <c r="X113" s="133"/>
      <c r="Y113" s="133"/>
      <c r="Z113" s="133"/>
      <c r="AA113" s="133"/>
      <c r="AB113" s="133"/>
      <c r="AC113" s="133"/>
      <c r="AD113" s="133"/>
      <c r="AE113" s="134"/>
      <c r="AF113" s="177">
        <v>53.77</v>
      </c>
      <c r="AG113" s="177"/>
      <c r="AH113" s="177"/>
      <c r="AI113" s="177"/>
      <c r="AJ113" s="177"/>
      <c r="AK113" s="177">
        <v>47.999000000000002</v>
      </c>
      <c r="AL113" s="177"/>
      <c r="AM113" s="177"/>
      <c r="AN113" s="177"/>
      <c r="AO113" s="177"/>
      <c r="AP113" s="177">
        <v>101.76900000000001</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4" spans="1:79" s="9" customFormat="1" ht="15" customHeight="1" x14ac:dyDescent="0.2">
      <c r="A114" s="120">
        <v>0</v>
      </c>
      <c r="B114" s="118"/>
      <c r="C114" s="118"/>
      <c r="D114" s="175" t="s">
        <v>645</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382</v>
      </c>
      <c r="E115" s="133"/>
      <c r="F115" s="133"/>
      <c r="G115" s="133"/>
      <c r="H115" s="133"/>
      <c r="I115" s="133"/>
      <c r="J115" s="133"/>
      <c r="K115" s="133"/>
      <c r="L115" s="133"/>
      <c r="M115" s="133"/>
      <c r="N115" s="133"/>
      <c r="O115" s="133"/>
      <c r="P115" s="134"/>
      <c r="Q115" s="57" t="s">
        <v>381</v>
      </c>
      <c r="R115" s="57"/>
      <c r="S115" s="57"/>
      <c r="T115" s="57"/>
      <c r="U115" s="57"/>
      <c r="V115" s="176" t="s">
        <v>715</v>
      </c>
      <c r="W115" s="133"/>
      <c r="X115" s="133"/>
      <c r="Y115" s="133"/>
      <c r="Z115" s="133"/>
      <c r="AA115" s="133"/>
      <c r="AB115" s="133"/>
      <c r="AC115" s="133"/>
      <c r="AD115" s="133"/>
      <c r="AE115" s="134"/>
      <c r="AF115" s="177">
        <v>2.6</v>
      </c>
      <c r="AG115" s="177"/>
      <c r="AH115" s="177"/>
      <c r="AI115" s="177"/>
      <c r="AJ115" s="177"/>
      <c r="AK115" s="177">
        <v>0</v>
      </c>
      <c r="AL115" s="177"/>
      <c r="AM115" s="177"/>
      <c r="AN115" s="177"/>
      <c r="AO115" s="177"/>
      <c r="AP115" s="177">
        <v>2.6</v>
      </c>
      <c r="AQ115" s="177"/>
      <c r="AR115" s="177"/>
      <c r="AS115" s="177"/>
      <c r="AT115" s="177"/>
      <c r="AU115" s="177">
        <v>2.6</v>
      </c>
      <c r="AV115" s="177"/>
      <c r="AW115" s="177"/>
      <c r="AX115" s="177"/>
      <c r="AY115" s="177"/>
      <c r="AZ115" s="177">
        <v>0</v>
      </c>
      <c r="BA115" s="177"/>
      <c r="BB115" s="177"/>
      <c r="BC115" s="177"/>
      <c r="BD115" s="177"/>
      <c r="BE115" s="177">
        <v>2.6</v>
      </c>
      <c r="BF115" s="177"/>
      <c r="BG115" s="177"/>
      <c r="BH115" s="177"/>
      <c r="BI115" s="177"/>
      <c r="BJ115" s="177">
        <v>2.6</v>
      </c>
      <c r="BK115" s="177"/>
      <c r="BL115" s="177"/>
      <c r="BM115" s="177"/>
      <c r="BN115" s="177"/>
      <c r="BO115" s="177">
        <v>0</v>
      </c>
      <c r="BP115" s="177"/>
      <c r="BQ115" s="177"/>
      <c r="BR115" s="177"/>
      <c r="BS115" s="177"/>
      <c r="BT115" s="177">
        <v>2.6</v>
      </c>
      <c r="BU115" s="177"/>
      <c r="BV115" s="177"/>
      <c r="BW115" s="177"/>
      <c r="BX115" s="177"/>
    </row>
    <row r="116" spans="1:79" s="9" customFormat="1" ht="15" customHeight="1" x14ac:dyDescent="0.2">
      <c r="A116" s="120">
        <v>0</v>
      </c>
      <c r="B116" s="118"/>
      <c r="C116" s="118"/>
      <c r="D116" s="175" t="s">
        <v>648</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9" s="138" customFormat="1" ht="15" customHeight="1" x14ac:dyDescent="0.2">
      <c r="A117" s="158">
        <v>0</v>
      </c>
      <c r="B117" s="159"/>
      <c r="C117" s="159"/>
      <c r="D117" s="176" t="s">
        <v>383</v>
      </c>
      <c r="E117" s="133"/>
      <c r="F117" s="133"/>
      <c r="G117" s="133"/>
      <c r="H117" s="133"/>
      <c r="I117" s="133"/>
      <c r="J117" s="133"/>
      <c r="K117" s="133"/>
      <c r="L117" s="133"/>
      <c r="M117" s="133"/>
      <c r="N117" s="133"/>
      <c r="O117" s="133"/>
      <c r="P117" s="134"/>
      <c r="Q117" s="57" t="s">
        <v>225</v>
      </c>
      <c r="R117" s="57"/>
      <c r="S117" s="57"/>
      <c r="T117" s="57"/>
      <c r="U117" s="57"/>
      <c r="V117" s="176" t="s">
        <v>715</v>
      </c>
      <c r="W117" s="133"/>
      <c r="X117" s="133"/>
      <c r="Y117" s="133"/>
      <c r="Z117" s="133"/>
      <c r="AA117" s="133"/>
      <c r="AB117" s="133"/>
      <c r="AC117" s="133"/>
      <c r="AD117" s="133"/>
      <c r="AE117" s="134"/>
      <c r="AF117" s="177">
        <v>53.770499999999998</v>
      </c>
      <c r="AG117" s="177"/>
      <c r="AH117" s="177"/>
      <c r="AI117" s="177"/>
      <c r="AJ117" s="177"/>
      <c r="AK117" s="177">
        <v>48</v>
      </c>
      <c r="AL117" s="177"/>
      <c r="AM117" s="177"/>
      <c r="AN117" s="177"/>
      <c r="AO117" s="177"/>
      <c r="AP117" s="177">
        <v>101.7705</v>
      </c>
      <c r="AQ117" s="177"/>
      <c r="AR117" s="177"/>
      <c r="AS117" s="177"/>
      <c r="AT117" s="177"/>
      <c r="AU117" s="177">
        <v>100</v>
      </c>
      <c r="AV117" s="177"/>
      <c r="AW117" s="177"/>
      <c r="AX117" s="177"/>
      <c r="AY117" s="177"/>
      <c r="AZ117" s="177">
        <v>0</v>
      </c>
      <c r="BA117" s="177"/>
      <c r="BB117" s="177"/>
      <c r="BC117" s="177"/>
      <c r="BD117" s="177"/>
      <c r="BE117" s="177">
        <v>100</v>
      </c>
      <c r="BF117" s="177"/>
      <c r="BG117" s="177"/>
      <c r="BH117" s="177"/>
      <c r="BI117" s="177"/>
      <c r="BJ117" s="177">
        <v>100</v>
      </c>
      <c r="BK117" s="177"/>
      <c r="BL117" s="177"/>
      <c r="BM117" s="177"/>
      <c r="BN117" s="177"/>
      <c r="BO117" s="177">
        <v>0</v>
      </c>
      <c r="BP117" s="177"/>
      <c r="BQ117" s="177"/>
      <c r="BR117" s="177"/>
      <c r="BS117" s="177"/>
      <c r="BT117" s="177">
        <v>100</v>
      </c>
      <c r="BU117" s="177"/>
      <c r="BV117" s="177"/>
      <c r="BW117" s="177"/>
      <c r="BX117" s="177"/>
    </row>
    <row r="118" spans="1:79" s="9" customFormat="1" ht="15" customHeight="1" x14ac:dyDescent="0.2">
      <c r="A118" s="120">
        <v>0</v>
      </c>
      <c r="B118" s="118"/>
      <c r="C118" s="118"/>
      <c r="D118" s="175" t="s">
        <v>716</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42.75" customHeight="1" x14ac:dyDescent="0.2">
      <c r="A119" s="158">
        <v>0</v>
      </c>
      <c r="B119" s="159"/>
      <c r="C119" s="159"/>
      <c r="D119" s="176" t="s">
        <v>384</v>
      </c>
      <c r="E119" s="133"/>
      <c r="F119" s="133"/>
      <c r="G119" s="133"/>
      <c r="H119" s="133"/>
      <c r="I119" s="133"/>
      <c r="J119" s="133"/>
      <c r="K119" s="133"/>
      <c r="L119" s="133"/>
      <c r="M119" s="133"/>
      <c r="N119" s="133"/>
      <c r="O119" s="133"/>
      <c r="P119" s="134"/>
      <c r="Q119" s="57" t="s">
        <v>246</v>
      </c>
      <c r="R119" s="57"/>
      <c r="S119" s="57"/>
      <c r="T119" s="57"/>
      <c r="U119" s="57"/>
      <c r="V119" s="176" t="s">
        <v>715</v>
      </c>
      <c r="W119" s="133"/>
      <c r="X119" s="133"/>
      <c r="Y119" s="133"/>
      <c r="Z119" s="133"/>
      <c r="AA119" s="133"/>
      <c r="AB119" s="133"/>
      <c r="AC119" s="133"/>
      <c r="AD119" s="133"/>
      <c r="AE119" s="134"/>
      <c r="AF119" s="177">
        <v>100</v>
      </c>
      <c r="AG119" s="177"/>
      <c r="AH119" s="177"/>
      <c r="AI119" s="177"/>
      <c r="AJ119" s="177"/>
      <c r="AK119" s="177">
        <v>100</v>
      </c>
      <c r="AL119" s="177"/>
      <c r="AM119" s="177"/>
      <c r="AN119" s="177"/>
      <c r="AO119" s="177"/>
      <c r="AP119" s="177">
        <v>100</v>
      </c>
      <c r="AQ119" s="177"/>
      <c r="AR119" s="177"/>
      <c r="AS119" s="177"/>
      <c r="AT119" s="177"/>
      <c r="AU119" s="177">
        <v>100</v>
      </c>
      <c r="AV119" s="177"/>
      <c r="AW119" s="177"/>
      <c r="AX119" s="177"/>
      <c r="AY119" s="177"/>
      <c r="AZ119" s="177">
        <v>0</v>
      </c>
      <c r="BA119" s="177"/>
      <c r="BB119" s="177"/>
      <c r="BC119" s="177"/>
      <c r="BD119" s="177"/>
      <c r="BE119" s="177">
        <v>100</v>
      </c>
      <c r="BF119" s="177"/>
      <c r="BG119" s="177"/>
      <c r="BH119" s="177"/>
      <c r="BI119" s="177"/>
      <c r="BJ119" s="177">
        <v>100</v>
      </c>
      <c r="BK119" s="177"/>
      <c r="BL119" s="177"/>
      <c r="BM119" s="177"/>
      <c r="BN119" s="177"/>
      <c r="BO119" s="177">
        <v>0</v>
      </c>
      <c r="BP119" s="177"/>
      <c r="BQ119" s="177"/>
      <c r="BR119" s="177"/>
      <c r="BS119" s="177"/>
      <c r="BT119" s="177">
        <v>100</v>
      </c>
      <c r="BU119" s="177"/>
      <c r="BV119" s="177"/>
      <c r="BW119" s="177"/>
      <c r="BX119" s="177"/>
    </row>
    <row r="121" spans="1:79" ht="14.25" customHeight="1" x14ac:dyDescent="0.2">
      <c r="A121" s="67" t="s">
        <v>692</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23.1" customHeight="1" x14ac:dyDescent="0.2">
      <c r="A122" s="87" t="s">
        <v>7</v>
      </c>
      <c r="B122" s="88"/>
      <c r="C122" s="88"/>
      <c r="D122" s="57" t="s">
        <v>10</v>
      </c>
      <c r="E122" s="57"/>
      <c r="F122" s="57"/>
      <c r="G122" s="57"/>
      <c r="H122" s="57"/>
      <c r="I122" s="57"/>
      <c r="J122" s="57"/>
      <c r="K122" s="57"/>
      <c r="L122" s="57"/>
      <c r="M122" s="57"/>
      <c r="N122" s="57"/>
      <c r="O122" s="57"/>
      <c r="P122" s="57"/>
      <c r="Q122" s="57" t="s">
        <v>9</v>
      </c>
      <c r="R122" s="57"/>
      <c r="S122" s="57"/>
      <c r="T122" s="57"/>
      <c r="U122" s="57"/>
      <c r="V122" s="57" t="s">
        <v>8</v>
      </c>
      <c r="W122" s="57"/>
      <c r="X122" s="57"/>
      <c r="Y122" s="57"/>
      <c r="Z122" s="57"/>
      <c r="AA122" s="57"/>
      <c r="AB122" s="57"/>
      <c r="AC122" s="57"/>
      <c r="AD122" s="57"/>
      <c r="AE122" s="57"/>
      <c r="AF122" s="51" t="s">
        <v>621</v>
      </c>
      <c r="AG122" s="52"/>
      <c r="AH122" s="52"/>
      <c r="AI122" s="52"/>
      <c r="AJ122" s="52"/>
      <c r="AK122" s="52"/>
      <c r="AL122" s="52"/>
      <c r="AM122" s="52"/>
      <c r="AN122" s="52"/>
      <c r="AO122" s="52"/>
      <c r="AP122" s="52"/>
      <c r="AQ122" s="52"/>
      <c r="AR122" s="52"/>
      <c r="AS122" s="52"/>
      <c r="AT122" s="53"/>
      <c r="AU122" s="51" t="s">
        <v>623</v>
      </c>
      <c r="AV122" s="52"/>
      <c r="AW122" s="52"/>
      <c r="AX122" s="52"/>
      <c r="AY122" s="52"/>
      <c r="AZ122" s="52"/>
      <c r="BA122" s="52"/>
      <c r="BB122" s="52"/>
      <c r="BC122" s="52"/>
      <c r="BD122" s="52"/>
      <c r="BE122" s="52"/>
      <c r="BF122" s="52"/>
      <c r="BG122" s="52"/>
      <c r="BH122" s="52"/>
      <c r="BI122" s="53"/>
    </row>
    <row r="123" spans="1:79" ht="28.5" customHeight="1" x14ac:dyDescent="0.2">
      <c r="A123" s="90"/>
      <c r="B123" s="91"/>
      <c r="C123" s="91"/>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t="s">
        <v>5</v>
      </c>
      <c r="AG123" s="57"/>
      <c r="AH123" s="57"/>
      <c r="AI123" s="57"/>
      <c r="AJ123" s="57"/>
      <c r="AK123" s="57" t="s">
        <v>4</v>
      </c>
      <c r="AL123" s="57"/>
      <c r="AM123" s="57"/>
      <c r="AN123" s="57"/>
      <c r="AO123" s="57"/>
      <c r="AP123" s="57" t="s">
        <v>154</v>
      </c>
      <c r="AQ123" s="57"/>
      <c r="AR123" s="57"/>
      <c r="AS123" s="57"/>
      <c r="AT123" s="57"/>
      <c r="AU123" s="57" t="s">
        <v>5</v>
      </c>
      <c r="AV123" s="57"/>
      <c r="AW123" s="57"/>
      <c r="AX123" s="57"/>
      <c r="AY123" s="57"/>
      <c r="AZ123" s="57" t="s">
        <v>4</v>
      </c>
      <c r="BA123" s="57"/>
      <c r="BB123" s="57"/>
      <c r="BC123" s="57"/>
      <c r="BD123" s="57"/>
      <c r="BE123" s="57" t="s">
        <v>112</v>
      </c>
      <c r="BF123" s="57"/>
      <c r="BG123" s="57"/>
      <c r="BH123" s="57"/>
      <c r="BI123" s="57"/>
    </row>
    <row r="124" spans="1:79" ht="15" customHeight="1" x14ac:dyDescent="0.2">
      <c r="A124" s="51">
        <v>1</v>
      </c>
      <c r="B124" s="52"/>
      <c r="C124" s="52"/>
      <c r="D124" s="57">
        <v>2</v>
      </c>
      <c r="E124" s="57"/>
      <c r="F124" s="57"/>
      <c r="G124" s="57"/>
      <c r="H124" s="57"/>
      <c r="I124" s="57"/>
      <c r="J124" s="57"/>
      <c r="K124" s="57"/>
      <c r="L124" s="57"/>
      <c r="M124" s="57"/>
      <c r="N124" s="57"/>
      <c r="O124" s="57"/>
      <c r="P124" s="57"/>
      <c r="Q124" s="57">
        <v>3</v>
      </c>
      <c r="R124" s="57"/>
      <c r="S124" s="57"/>
      <c r="T124" s="57"/>
      <c r="U124" s="57"/>
      <c r="V124" s="57">
        <v>4</v>
      </c>
      <c r="W124" s="57"/>
      <c r="X124" s="57"/>
      <c r="Y124" s="57"/>
      <c r="Z124" s="57"/>
      <c r="AA124" s="57"/>
      <c r="AB124" s="57"/>
      <c r="AC124" s="57"/>
      <c r="AD124" s="57"/>
      <c r="AE124" s="57"/>
      <c r="AF124" s="57">
        <v>5</v>
      </c>
      <c r="AG124" s="57"/>
      <c r="AH124" s="57"/>
      <c r="AI124" s="57"/>
      <c r="AJ124" s="57"/>
      <c r="AK124" s="57">
        <v>6</v>
      </c>
      <c r="AL124" s="57"/>
      <c r="AM124" s="57"/>
      <c r="AN124" s="57"/>
      <c r="AO124" s="57"/>
      <c r="AP124" s="57">
        <v>7</v>
      </c>
      <c r="AQ124" s="57"/>
      <c r="AR124" s="57"/>
      <c r="AS124" s="57"/>
      <c r="AT124" s="57"/>
      <c r="AU124" s="57">
        <v>8</v>
      </c>
      <c r="AV124" s="57"/>
      <c r="AW124" s="57"/>
      <c r="AX124" s="57"/>
      <c r="AY124" s="57"/>
      <c r="AZ124" s="57">
        <v>9</v>
      </c>
      <c r="BA124" s="57"/>
      <c r="BB124" s="57"/>
      <c r="BC124" s="57"/>
      <c r="BD124" s="57"/>
      <c r="BE124" s="57">
        <v>10</v>
      </c>
      <c r="BF124" s="57"/>
      <c r="BG124" s="57"/>
      <c r="BH124" s="57"/>
      <c r="BI124" s="57"/>
    </row>
    <row r="125" spans="1:79" ht="15.75" hidden="1" customHeight="1" x14ac:dyDescent="0.2">
      <c r="A125" s="54" t="s">
        <v>187</v>
      </c>
      <c r="B125" s="55"/>
      <c r="C125" s="55"/>
      <c r="D125" s="57" t="s">
        <v>78</v>
      </c>
      <c r="E125" s="57"/>
      <c r="F125" s="57"/>
      <c r="G125" s="57"/>
      <c r="H125" s="57"/>
      <c r="I125" s="57"/>
      <c r="J125" s="57"/>
      <c r="K125" s="57"/>
      <c r="L125" s="57"/>
      <c r="M125" s="57"/>
      <c r="N125" s="57"/>
      <c r="O125" s="57"/>
      <c r="P125" s="57"/>
      <c r="Q125" s="57" t="s">
        <v>91</v>
      </c>
      <c r="R125" s="57"/>
      <c r="S125" s="57"/>
      <c r="T125" s="57"/>
      <c r="U125" s="57"/>
      <c r="V125" s="57" t="s">
        <v>92</v>
      </c>
      <c r="W125" s="57"/>
      <c r="X125" s="57"/>
      <c r="Y125" s="57"/>
      <c r="Z125" s="57"/>
      <c r="AA125" s="57"/>
      <c r="AB125" s="57"/>
      <c r="AC125" s="57"/>
      <c r="AD125" s="57"/>
      <c r="AE125" s="57"/>
      <c r="AF125" s="60" t="s">
        <v>135</v>
      </c>
      <c r="AG125" s="60"/>
      <c r="AH125" s="60"/>
      <c r="AI125" s="60"/>
      <c r="AJ125" s="60"/>
      <c r="AK125" s="59" t="s">
        <v>136</v>
      </c>
      <c r="AL125" s="59"/>
      <c r="AM125" s="59"/>
      <c r="AN125" s="59"/>
      <c r="AO125" s="59"/>
      <c r="AP125" s="69" t="s">
        <v>642</v>
      </c>
      <c r="AQ125" s="69"/>
      <c r="AR125" s="69"/>
      <c r="AS125" s="69"/>
      <c r="AT125" s="69"/>
      <c r="AU125" s="60" t="s">
        <v>137</v>
      </c>
      <c r="AV125" s="60"/>
      <c r="AW125" s="60"/>
      <c r="AX125" s="60"/>
      <c r="AY125" s="60"/>
      <c r="AZ125" s="59" t="s">
        <v>138</v>
      </c>
      <c r="BA125" s="59"/>
      <c r="BB125" s="59"/>
      <c r="BC125" s="59"/>
      <c r="BD125" s="59"/>
      <c r="BE125" s="69" t="s">
        <v>642</v>
      </c>
      <c r="BF125" s="69"/>
      <c r="BG125" s="69"/>
      <c r="BH125" s="69"/>
      <c r="BI125" s="69"/>
      <c r="CA125" t="s">
        <v>47</v>
      </c>
    </row>
    <row r="126" spans="1:79" s="9" customFormat="1" ht="14.25" x14ac:dyDescent="0.2">
      <c r="A126" s="120">
        <v>0</v>
      </c>
      <c r="B126" s="118"/>
      <c r="C126" s="118"/>
      <c r="D126" s="173" t="s">
        <v>641</v>
      </c>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CA126" s="9" t="s">
        <v>48</v>
      </c>
    </row>
    <row r="127" spans="1:79" s="138" customFormat="1" ht="28.5" customHeight="1" x14ac:dyDescent="0.2">
      <c r="A127" s="158">
        <v>0</v>
      </c>
      <c r="B127" s="159"/>
      <c r="C127" s="159"/>
      <c r="D127" s="176" t="s">
        <v>380</v>
      </c>
      <c r="E127" s="133"/>
      <c r="F127" s="133"/>
      <c r="G127" s="133"/>
      <c r="H127" s="133"/>
      <c r="I127" s="133"/>
      <c r="J127" s="133"/>
      <c r="K127" s="133"/>
      <c r="L127" s="133"/>
      <c r="M127" s="133"/>
      <c r="N127" s="133"/>
      <c r="O127" s="133"/>
      <c r="P127" s="134"/>
      <c r="Q127" s="57" t="s">
        <v>381</v>
      </c>
      <c r="R127" s="57"/>
      <c r="S127" s="57"/>
      <c r="T127" s="57"/>
      <c r="U127" s="57"/>
      <c r="V127" s="176" t="s">
        <v>715</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138" customFormat="1" ht="15" customHeight="1" x14ac:dyDescent="0.2">
      <c r="A128" s="158">
        <v>0</v>
      </c>
      <c r="B128" s="159"/>
      <c r="C128" s="159"/>
      <c r="D128" s="176" t="s">
        <v>304</v>
      </c>
      <c r="E128" s="133"/>
      <c r="F128" s="133"/>
      <c r="G128" s="133"/>
      <c r="H128" s="133"/>
      <c r="I128" s="133"/>
      <c r="J128" s="133"/>
      <c r="K128" s="133"/>
      <c r="L128" s="133"/>
      <c r="M128" s="133"/>
      <c r="N128" s="133"/>
      <c r="O128" s="133"/>
      <c r="P128" s="134"/>
      <c r="Q128" s="57" t="s">
        <v>225</v>
      </c>
      <c r="R128" s="57"/>
      <c r="S128" s="57"/>
      <c r="T128" s="57"/>
      <c r="U128" s="57"/>
      <c r="V128" s="176" t="s">
        <v>644</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645</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0</v>
      </c>
      <c r="B130" s="159"/>
      <c r="C130" s="159"/>
      <c r="D130" s="176" t="s">
        <v>382</v>
      </c>
      <c r="E130" s="133"/>
      <c r="F130" s="133"/>
      <c r="G130" s="133"/>
      <c r="H130" s="133"/>
      <c r="I130" s="133"/>
      <c r="J130" s="133"/>
      <c r="K130" s="133"/>
      <c r="L130" s="133"/>
      <c r="M130" s="133"/>
      <c r="N130" s="133"/>
      <c r="O130" s="133"/>
      <c r="P130" s="134"/>
      <c r="Q130" s="57" t="s">
        <v>381</v>
      </c>
      <c r="R130" s="57"/>
      <c r="S130" s="57"/>
      <c r="T130" s="57"/>
      <c r="U130" s="57"/>
      <c r="V130" s="176" t="s">
        <v>715</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1" spans="1:79" s="9" customFormat="1" ht="14.25" x14ac:dyDescent="0.2">
      <c r="A131" s="120">
        <v>0</v>
      </c>
      <c r="B131" s="118"/>
      <c r="C131" s="118"/>
      <c r="D131" s="175" t="s">
        <v>648</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14.25" customHeight="1" x14ac:dyDescent="0.2">
      <c r="A132" s="158">
        <v>0</v>
      </c>
      <c r="B132" s="159"/>
      <c r="C132" s="159"/>
      <c r="D132" s="176" t="s">
        <v>383</v>
      </c>
      <c r="E132" s="133"/>
      <c r="F132" s="133"/>
      <c r="G132" s="133"/>
      <c r="H132" s="133"/>
      <c r="I132" s="133"/>
      <c r="J132" s="133"/>
      <c r="K132" s="133"/>
      <c r="L132" s="133"/>
      <c r="M132" s="133"/>
      <c r="N132" s="133"/>
      <c r="O132" s="133"/>
      <c r="P132" s="134"/>
      <c r="Q132" s="57" t="s">
        <v>225</v>
      </c>
      <c r="R132" s="57"/>
      <c r="S132" s="57"/>
      <c r="T132" s="57"/>
      <c r="U132" s="57"/>
      <c r="V132" s="176" t="s">
        <v>715</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9" customFormat="1" ht="14.25" x14ac:dyDescent="0.2">
      <c r="A133" s="120">
        <v>0</v>
      </c>
      <c r="B133" s="118"/>
      <c r="C133" s="118"/>
      <c r="D133" s="175" t="s">
        <v>716</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42.75" customHeight="1" x14ac:dyDescent="0.2">
      <c r="A134" s="158">
        <v>0</v>
      </c>
      <c r="B134" s="159"/>
      <c r="C134" s="159"/>
      <c r="D134" s="176" t="s">
        <v>384</v>
      </c>
      <c r="E134" s="133"/>
      <c r="F134" s="133"/>
      <c r="G134" s="133"/>
      <c r="H134" s="133"/>
      <c r="I134" s="133"/>
      <c r="J134" s="133"/>
      <c r="K134" s="133"/>
      <c r="L134" s="133"/>
      <c r="M134" s="133"/>
      <c r="N134" s="133"/>
      <c r="O134" s="133"/>
      <c r="P134" s="134"/>
      <c r="Q134" s="57" t="s">
        <v>246</v>
      </c>
      <c r="R134" s="57"/>
      <c r="S134" s="57"/>
      <c r="T134" s="57"/>
      <c r="U134" s="57"/>
      <c r="V134" s="176" t="s">
        <v>715</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617</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618</v>
      </c>
      <c r="V138" s="57"/>
      <c r="W138" s="57"/>
      <c r="X138" s="57"/>
      <c r="Y138" s="57"/>
      <c r="Z138" s="57"/>
      <c r="AA138" s="57"/>
      <c r="AB138" s="57"/>
      <c r="AC138" s="57"/>
      <c r="AD138" s="57"/>
      <c r="AE138" s="57" t="s">
        <v>619</v>
      </c>
      <c r="AF138" s="57"/>
      <c r="AG138" s="57"/>
      <c r="AH138" s="57"/>
      <c r="AI138" s="57"/>
      <c r="AJ138" s="57"/>
      <c r="AK138" s="57"/>
      <c r="AL138" s="57"/>
      <c r="AM138" s="57"/>
      <c r="AN138" s="57"/>
      <c r="AO138" s="57" t="s">
        <v>620</v>
      </c>
      <c r="AP138" s="57"/>
      <c r="AQ138" s="57"/>
      <c r="AR138" s="57"/>
      <c r="AS138" s="57"/>
      <c r="AT138" s="57"/>
      <c r="AU138" s="57"/>
      <c r="AV138" s="57"/>
      <c r="AW138" s="57"/>
      <c r="AX138" s="57"/>
      <c r="AY138" s="57" t="s">
        <v>621</v>
      </c>
      <c r="AZ138" s="57"/>
      <c r="BA138" s="57"/>
      <c r="BB138" s="57"/>
      <c r="BC138" s="57"/>
      <c r="BD138" s="57"/>
      <c r="BE138" s="57"/>
      <c r="BF138" s="57"/>
      <c r="BG138" s="57"/>
      <c r="BH138" s="57"/>
      <c r="BI138" s="57" t="s">
        <v>623</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657</v>
      </c>
      <c r="B143" s="133"/>
      <c r="C143" s="133"/>
      <c r="D143" s="133"/>
      <c r="E143" s="133"/>
      <c r="F143" s="133"/>
      <c r="G143" s="133"/>
      <c r="H143" s="133"/>
      <c r="I143" s="133"/>
      <c r="J143" s="133"/>
      <c r="K143" s="133"/>
      <c r="L143" s="133"/>
      <c r="M143" s="133"/>
      <c r="N143" s="133"/>
      <c r="O143" s="133"/>
      <c r="P143" s="133"/>
      <c r="Q143" s="133"/>
      <c r="R143" s="133"/>
      <c r="S143" s="133"/>
      <c r="T143" s="134"/>
      <c r="U143" s="179" t="s">
        <v>627</v>
      </c>
      <c r="V143" s="179"/>
      <c r="W143" s="179"/>
      <c r="X143" s="179"/>
      <c r="Y143" s="179"/>
      <c r="Z143" s="179"/>
      <c r="AA143" s="179"/>
      <c r="AB143" s="179"/>
      <c r="AC143" s="179"/>
      <c r="AD143" s="179"/>
      <c r="AE143" s="179" t="s">
        <v>627</v>
      </c>
      <c r="AF143" s="179"/>
      <c r="AG143" s="179"/>
      <c r="AH143" s="179"/>
      <c r="AI143" s="179"/>
      <c r="AJ143" s="179"/>
      <c r="AK143" s="179"/>
      <c r="AL143" s="179"/>
      <c r="AM143" s="179"/>
      <c r="AN143" s="179"/>
      <c r="AO143" s="179" t="s">
        <v>627</v>
      </c>
      <c r="AP143" s="179"/>
      <c r="AQ143" s="179"/>
      <c r="AR143" s="179"/>
      <c r="AS143" s="179"/>
      <c r="AT143" s="179"/>
      <c r="AU143" s="179"/>
      <c r="AV143" s="179"/>
      <c r="AW143" s="179"/>
      <c r="AX143" s="179"/>
      <c r="AY143" s="179" t="s">
        <v>627</v>
      </c>
      <c r="AZ143" s="179"/>
      <c r="BA143" s="179"/>
      <c r="BB143" s="179"/>
      <c r="BC143" s="179"/>
      <c r="BD143" s="179"/>
      <c r="BE143" s="179"/>
      <c r="BF143" s="179"/>
      <c r="BG143" s="179"/>
      <c r="BH143" s="179"/>
      <c r="BI143" s="179" t="s">
        <v>627</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618</v>
      </c>
      <c r="X147" s="57"/>
      <c r="Y147" s="57"/>
      <c r="Z147" s="57"/>
      <c r="AA147" s="57"/>
      <c r="AB147" s="57"/>
      <c r="AC147" s="57"/>
      <c r="AD147" s="57"/>
      <c r="AE147" s="57"/>
      <c r="AF147" s="57"/>
      <c r="AG147" s="57"/>
      <c r="AH147" s="57"/>
      <c r="AI147" s="57" t="s">
        <v>669</v>
      </c>
      <c r="AJ147" s="57"/>
      <c r="AK147" s="57"/>
      <c r="AL147" s="57"/>
      <c r="AM147" s="57"/>
      <c r="AN147" s="57"/>
      <c r="AO147" s="57"/>
      <c r="AP147" s="57"/>
      <c r="AQ147" s="57"/>
      <c r="AR147" s="57"/>
      <c r="AS147" s="57"/>
      <c r="AT147" s="57"/>
      <c r="AU147" s="57" t="s">
        <v>680</v>
      </c>
      <c r="AV147" s="57"/>
      <c r="AW147" s="57"/>
      <c r="AX147" s="57"/>
      <c r="AY147" s="57"/>
      <c r="AZ147" s="57"/>
      <c r="BA147" s="57" t="s">
        <v>685</v>
      </c>
      <c r="BB147" s="57"/>
      <c r="BC147" s="57"/>
      <c r="BD147" s="57"/>
      <c r="BE147" s="57"/>
      <c r="BF147" s="57"/>
      <c r="BG147" s="57" t="s">
        <v>693</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660</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661</v>
      </c>
      <c r="E153" s="133"/>
      <c r="F153" s="133"/>
      <c r="G153" s="133"/>
      <c r="H153" s="133"/>
      <c r="I153" s="133"/>
      <c r="J153" s="133"/>
      <c r="K153" s="133"/>
      <c r="L153" s="133"/>
      <c r="M153" s="133"/>
      <c r="N153" s="133"/>
      <c r="O153" s="133"/>
      <c r="P153" s="133"/>
      <c r="Q153" s="133"/>
      <c r="R153" s="133"/>
      <c r="S153" s="133"/>
      <c r="T153" s="133"/>
      <c r="U153" s="133"/>
      <c r="V153" s="134"/>
      <c r="W153" s="177" t="s">
        <v>627</v>
      </c>
      <c r="X153" s="177"/>
      <c r="Y153" s="177"/>
      <c r="Z153" s="177" t="s">
        <v>627</v>
      </c>
      <c r="AA153" s="177"/>
      <c r="AB153" s="177"/>
      <c r="AC153" s="177"/>
      <c r="AD153" s="177"/>
      <c r="AE153" s="177"/>
      <c r="AF153" s="177"/>
      <c r="AG153" s="177"/>
      <c r="AH153" s="177"/>
      <c r="AI153" s="177" t="s">
        <v>627</v>
      </c>
      <c r="AJ153" s="177"/>
      <c r="AK153" s="177"/>
      <c r="AL153" s="177" t="s">
        <v>627</v>
      </c>
      <c r="AM153" s="177"/>
      <c r="AN153" s="177"/>
      <c r="AO153" s="177"/>
      <c r="AP153" s="177"/>
      <c r="AQ153" s="177"/>
      <c r="AR153" s="177"/>
      <c r="AS153" s="177"/>
      <c r="AT153" s="177"/>
      <c r="AU153" s="177" t="s">
        <v>627</v>
      </c>
      <c r="AV153" s="177"/>
      <c r="AW153" s="177"/>
      <c r="AX153" s="177"/>
      <c r="AY153" s="177"/>
      <c r="AZ153" s="177"/>
      <c r="BA153" s="177" t="s">
        <v>627</v>
      </c>
      <c r="BB153" s="177"/>
      <c r="BC153" s="177"/>
      <c r="BD153" s="177"/>
      <c r="BE153" s="177"/>
      <c r="BF153" s="177"/>
      <c r="BG153" s="177" t="s">
        <v>627</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681</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617</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618</v>
      </c>
      <c r="AB159" s="102"/>
      <c r="AC159" s="102"/>
      <c r="AD159" s="102"/>
      <c r="AE159" s="102"/>
      <c r="AF159" s="102"/>
      <c r="AG159" s="102"/>
      <c r="AH159" s="102"/>
      <c r="AI159" s="102"/>
      <c r="AJ159" s="102"/>
      <c r="AK159" s="102"/>
      <c r="AL159" s="102"/>
      <c r="AM159" s="102"/>
      <c r="AN159" s="102"/>
      <c r="AO159" s="103"/>
      <c r="AP159" s="51" t="s">
        <v>619</v>
      </c>
      <c r="AQ159" s="52"/>
      <c r="AR159" s="52"/>
      <c r="AS159" s="52"/>
      <c r="AT159" s="52"/>
      <c r="AU159" s="52"/>
      <c r="AV159" s="52"/>
      <c r="AW159" s="52"/>
      <c r="AX159" s="52"/>
      <c r="AY159" s="52"/>
      <c r="AZ159" s="52"/>
      <c r="BA159" s="52"/>
      <c r="BB159" s="52"/>
      <c r="BC159" s="52"/>
      <c r="BD159" s="53"/>
      <c r="BE159" s="51" t="s">
        <v>620</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8" customFormat="1" ht="51" customHeight="1" x14ac:dyDescent="0.2">
      <c r="A163" s="172">
        <v>1</v>
      </c>
      <c r="B163" s="172"/>
      <c r="C163" s="172"/>
      <c r="D163" s="172"/>
      <c r="E163" s="172"/>
      <c r="F163" s="172"/>
      <c r="G163" s="132" t="s">
        <v>1078</v>
      </c>
      <c r="H163" s="133"/>
      <c r="I163" s="133"/>
      <c r="J163" s="133"/>
      <c r="K163" s="133"/>
      <c r="L163" s="133"/>
      <c r="M163" s="133"/>
      <c r="N163" s="133"/>
      <c r="O163" s="133"/>
      <c r="P163" s="133"/>
      <c r="Q163" s="133"/>
      <c r="R163" s="133"/>
      <c r="S163" s="134"/>
      <c r="T163" s="192" t="s">
        <v>1079</v>
      </c>
      <c r="U163" s="133"/>
      <c r="V163" s="133"/>
      <c r="W163" s="133"/>
      <c r="X163" s="133"/>
      <c r="Y163" s="133"/>
      <c r="Z163" s="134"/>
      <c r="AA163" s="179">
        <v>53770</v>
      </c>
      <c r="AB163" s="179"/>
      <c r="AC163" s="179"/>
      <c r="AD163" s="179"/>
      <c r="AE163" s="179"/>
      <c r="AF163" s="179">
        <v>47999</v>
      </c>
      <c r="AG163" s="179"/>
      <c r="AH163" s="179"/>
      <c r="AI163" s="179"/>
      <c r="AJ163" s="179"/>
      <c r="AK163" s="179">
        <f>IF(ISNUMBER(AA163),AA163,0)+IF(ISNUMBER(AF163),AF163,0)</f>
        <v>101769</v>
      </c>
      <c r="AL163" s="179"/>
      <c r="AM163" s="179"/>
      <c r="AN163" s="179"/>
      <c r="AO163" s="179"/>
      <c r="AP163" s="179">
        <v>100000</v>
      </c>
      <c r="AQ163" s="179"/>
      <c r="AR163" s="179"/>
      <c r="AS163" s="179"/>
      <c r="AT163" s="179"/>
      <c r="AU163" s="179">
        <v>0</v>
      </c>
      <c r="AV163" s="179"/>
      <c r="AW163" s="179"/>
      <c r="AX163" s="179"/>
      <c r="AY163" s="179"/>
      <c r="AZ163" s="179">
        <f>IF(ISNUMBER(AP163),AP163,0)+IF(ISNUMBER(AU163),AU163,0)</f>
        <v>100000</v>
      </c>
      <c r="BA163" s="179"/>
      <c r="BB163" s="179"/>
      <c r="BC163" s="179"/>
      <c r="BD163" s="179"/>
      <c r="BE163" s="179">
        <v>100000</v>
      </c>
      <c r="BF163" s="179"/>
      <c r="BG163" s="179"/>
      <c r="BH163" s="179"/>
      <c r="BI163" s="179"/>
      <c r="BJ163" s="179">
        <v>0</v>
      </c>
      <c r="BK163" s="179"/>
      <c r="BL163" s="179"/>
      <c r="BM163" s="179"/>
      <c r="BN163" s="179"/>
      <c r="BO163" s="179">
        <f>IF(ISNUMBER(BE163),BE163,0)+IF(ISNUMBER(BJ163),BJ163,0)</f>
        <v>100000</v>
      </c>
      <c r="BP163" s="179"/>
      <c r="BQ163" s="179"/>
      <c r="BR163" s="179"/>
      <c r="BS163" s="179"/>
      <c r="CA163" s="138" t="s">
        <v>53</v>
      </c>
    </row>
    <row r="164" spans="1:79" s="9" customFormat="1" ht="12.75" customHeight="1" x14ac:dyDescent="0.2">
      <c r="A164" s="121"/>
      <c r="B164" s="121"/>
      <c r="C164" s="121"/>
      <c r="D164" s="121"/>
      <c r="E164" s="121"/>
      <c r="F164" s="121"/>
      <c r="G164" s="139" t="s">
        <v>179</v>
      </c>
      <c r="H164" s="140"/>
      <c r="I164" s="140"/>
      <c r="J164" s="140"/>
      <c r="K164" s="140"/>
      <c r="L164" s="140"/>
      <c r="M164" s="140"/>
      <c r="N164" s="140"/>
      <c r="O164" s="140"/>
      <c r="P164" s="140"/>
      <c r="Q164" s="140"/>
      <c r="R164" s="140"/>
      <c r="S164" s="141"/>
      <c r="T164" s="193"/>
      <c r="U164" s="140"/>
      <c r="V164" s="140"/>
      <c r="W164" s="140"/>
      <c r="X164" s="140"/>
      <c r="Y164" s="140"/>
      <c r="Z164" s="141"/>
      <c r="AA164" s="178">
        <v>53770</v>
      </c>
      <c r="AB164" s="178"/>
      <c r="AC164" s="178"/>
      <c r="AD164" s="178"/>
      <c r="AE164" s="178"/>
      <c r="AF164" s="178">
        <v>47999</v>
      </c>
      <c r="AG164" s="178"/>
      <c r="AH164" s="178"/>
      <c r="AI164" s="178"/>
      <c r="AJ164" s="178"/>
      <c r="AK164" s="178">
        <f>IF(ISNUMBER(AA164),AA164,0)+IF(ISNUMBER(AF164),AF164,0)</f>
        <v>101769</v>
      </c>
      <c r="AL164" s="178"/>
      <c r="AM164" s="178"/>
      <c r="AN164" s="178"/>
      <c r="AO164" s="178"/>
      <c r="AP164" s="178">
        <v>100000</v>
      </c>
      <c r="AQ164" s="178"/>
      <c r="AR164" s="178"/>
      <c r="AS164" s="178"/>
      <c r="AT164" s="178"/>
      <c r="AU164" s="178">
        <v>0</v>
      </c>
      <c r="AV164" s="178"/>
      <c r="AW164" s="178"/>
      <c r="AX164" s="178"/>
      <c r="AY164" s="178"/>
      <c r="AZ164" s="178">
        <f>IF(ISNUMBER(AP164),AP164,0)+IF(ISNUMBER(AU164),AU164,0)</f>
        <v>100000</v>
      </c>
      <c r="BA164" s="178"/>
      <c r="BB164" s="178"/>
      <c r="BC164" s="178"/>
      <c r="BD164" s="178"/>
      <c r="BE164" s="178">
        <v>100000</v>
      </c>
      <c r="BF164" s="178"/>
      <c r="BG164" s="178"/>
      <c r="BH164" s="178"/>
      <c r="BI164" s="178"/>
      <c r="BJ164" s="178">
        <v>0</v>
      </c>
      <c r="BK164" s="178"/>
      <c r="BL164" s="178"/>
      <c r="BM164" s="178"/>
      <c r="BN164" s="178"/>
      <c r="BO164" s="178">
        <f>IF(ISNUMBER(BE164),BE164,0)+IF(ISNUMBER(BJ164),BJ164,0)</f>
        <v>100000</v>
      </c>
      <c r="BP164" s="178"/>
      <c r="BQ164" s="178"/>
      <c r="BR164" s="178"/>
      <c r="BS164" s="178"/>
    </row>
    <row r="166" spans="1:79" ht="13.5" customHeight="1" x14ac:dyDescent="0.2">
      <c r="A166" s="67" t="s">
        <v>694</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617</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row>
    <row r="168" spans="1:79" ht="15" customHeight="1" x14ac:dyDescent="0.2">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621</v>
      </c>
      <c r="AB168" s="102"/>
      <c r="AC168" s="102"/>
      <c r="AD168" s="102"/>
      <c r="AE168" s="102"/>
      <c r="AF168" s="102"/>
      <c r="AG168" s="102"/>
      <c r="AH168" s="102"/>
      <c r="AI168" s="102"/>
      <c r="AJ168" s="102"/>
      <c r="AK168" s="102"/>
      <c r="AL168" s="102"/>
      <c r="AM168" s="102"/>
      <c r="AN168" s="102"/>
      <c r="AO168" s="103"/>
      <c r="AP168" s="51" t="s">
        <v>623</v>
      </c>
      <c r="AQ168" s="52"/>
      <c r="AR168" s="52"/>
      <c r="AS168" s="52"/>
      <c r="AT168" s="52"/>
      <c r="AU168" s="52"/>
      <c r="AV168" s="52"/>
      <c r="AW168" s="52"/>
      <c r="AX168" s="52"/>
      <c r="AY168" s="52"/>
      <c r="AZ168" s="52"/>
      <c r="BA168" s="52"/>
      <c r="BB168" s="52"/>
      <c r="BC168" s="52"/>
      <c r="BD168" s="53"/>
    </row>
    <row r="169" spans="1:79" ht="32.1" customHeight="1" x14ac:dyDescent="0.2">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x14ac:dyDescent="0.2">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x14ac:dyDescent="0.2">
      <c r="A171" s="60" t="s">
        <v>90</v>
      </c>
      <c r="B171" s="60"/>
      <c r="C171" s="60"/>
      <c r="D171" s="60"/>
      <c r="E171" s="60"/>
      <c r="F171" s="60"/>
      <c r="G171" s="100" t="s">
        <v>78</v>
      </c>
      <c r="H171" s="100"/>
      <c r="I171" s="100"/>
      <c r="J171" s="100"/>
      <c r="K171" s="100"/>
      <c r="L171" s="100"/>
      <c r="M171" s="100"/>
      <c r="N171" s="100"/>
      <c r="O171" s="100"/>
      <c r="P171" s="100"/>
      <c r="Q171" s="100"/>
      <c r="R171" s="100"/>
      <c r="S171" s="100"/>
      <c r="T171" s="100" t="s">
        <v>100</v>
      </c>
      <c r="U171" s="100"/>
      <c r="V171" s="100"/>
      <c r="W171" s="100"/>
      <c r="X171" s="100"/>
      <c r="Y171" s="100"/>
      <c r="Z171" s="100"/>
      <c r="AA171" s="59" t="s">
        <v>81</v>
      </c>
      <c r="AB171" s="59"/>
      <c r="AC171" s="59"/>
      <c r="AD171" s="59"/>
      <c r="AE171" s="59"/>
      <c r="AF171" s="59" t="s">
        <v>82</v>
      </c>
      <c r="AG171" s="59"/>
      <c r="AH171" s="59"/>
      <c r="AI171" s="59"/>
      <c r="AJ171" s="59"/>
      <c r="AK171" s="69" t="s">
        <v>153</v>
      </c>
      <c r="AL171" s="69"/>
      <c r="AM171" s="69"/>
      <c r="AN171" s="69"/>
      <c r="AO171" s="69"/>
      <c r="AP171" s="59" t="s">
        <v>83</v>
      </c>
      <c r="AQ171" s="59"/>
      <c r="AR171" s="59"/>
      <c r="AS171" s="59"/>
      <c r="AT171" s="59"/>
      <c r="AU171" s="59" t="s">
        <v>84</v>
      </c>
      <c r="AV171" s="59"/>
      <c r="AW171" s="59"/>
      <c r="AX171" s="59"/>
      <c r="AY171" s="59"/>
      <c r="AZ171" s="69" t="s">
        <v>153</v>
      </c>
      <c r="BA171" s="69"/>
      <c r="BB171" s="69"/>
      <c r="BC171" s="69"/>
      <c r="BD171" s="69"/>
      <c r="CA171" s="2" t="s">
        <v>54</v>
      </c>
    </row>
    <row r="172" spans="1:79" s="138" customFormat="1" ht="51" customHeight="1" x14ac:dyDescent="0.2">
      <c r="A172" s="172">
        <v>1</v>
      </c>
      <c r="B172" s="172"/>
      <c r="C172" s="172"/>
      <c r="D172" s="172"/>
      <c r="E172" s="172"/>
      <c r="F172" s="172"/>
      <c r="G172" s="132" t="s">
        <v>1078</v>
      </c>
      <c r="H172" s="133"/>
      <c r="I172" s="133"/>
      <c r="J172" s="133"/>
      <c r="K172" s="133"/>
      <c r="L172" s="133"/>
      <c r="M172" s="133"/>
      <c r="N172" s="133"/>
      <c r="O172" s="133"/>
      <c r="P172" s="133"/>
      <c r="Q172" s="133"/>
      <c r="R172" s="133"/>
      <c r="S172" s="134"/>
      <c r="T172" s="192" t="s">
        <v>1079</v>
      </c>
      <c r="U172" s="133"/>
      <c r="V172" s="133"/>
      <c r="W172" s="133"/>
      <c r="X172" s="133"/>
      <c r="Y172" s="133"/>
      <c r="Z172" s="134"/>
      <c r="AA172" s="179">
        <v>0</v>
      </c>
      <c r="AB172" s="179"/>
      <c r="AC172" s="179"/>
      <c r="AD172" s="179"/>
      <c r="AE172" s="179"/>
      <c r="AF172" s="179">
        <v>0</v>
      </c>
      <c r="AG172" s="179"/>
      <c r="AH172" s="179"/>
      <c r="AI172" s="179"/>
      <c r="AJ172" s="179"/>
      <c r="AK172" s="179">
        <f>IF(ISNUMBER(AA172),AA172,0)+IF(ISNUMBER(AF172),AF172,0)</f>
        <v>0</v>
      </c>
      <c r="AL172" s="179"/>
      <c r="AM172" s="179"/>
      <c r="AN172" s="179"/>
      <c r="AO172" s="179"/>
      <c r="AP172" s="179">
        <v>0</v>
      </c>
      <c r="AQ172" s="179"/>
      <c r="AR172" s="179"/>
      <c r="AS172" s="179"/>
      <c r="AT172" s="179"/>
      <c r="AU172" s="179">
        <v>0</v>
      </c>
      <c r="AV172" s="179"/>
      <c r="AW172" s="179"/>
      <c r="AX172" s="179"/>
      <c r="AY172" s="179"/>
      <c r="AZ172" s="179">
        <f>IF(ISNUMBER(AP172),AP172,0)+IF(ISNUMBER(AU172),AU172,0)</f>
        <v>0</v>
      </c>
      <c r="BA172" s="179"/>
      <c r="BB172" s="179"/>
      <c r="BC172" s="179"/>
      <c r="BD172" s="179"/>
      <c r="CA172" s="138" t="s">
        <v>55</v>
      </c>
    </row>
    <row r="173" spans="1:79" s="9" customFormat="1" x14ac:dyDescent="0.2">
      <c r="A173" s="121"/>
      <c r="B173" s="121"/>
      <c r="C173" s="121"/>
      <c r="D173" s="121"/>
      <c r="E173" s="121"/>
      <c r="F173" s="121"/>
      <c r="G173" s="139" t="s">
        <v>179</v>
      </c>
      <c r="H173" s="140"/>
      <c r="I173" s="140"/>
      <c r="J173" s="140"/>
      <c r="K173" s="140"/>
      <c r="L173" s="140"/>
      <c r="M173" s="140"/>
      <c r="N173" s="140"/>
      <c r="O173" s="140"/>
      <c r="P173" s="140"/>
      <c r="Q173" s="140"/>
      <c r="R173" s="140"/>
      <c r="S173" s="141"/>
      <c r="T173" s="193"/>
      <c r="U173" s="140"/>
      <c r="V173" s="140"/>
      <c r="W173" s="140"/>
      <c r="X173" s="140"/>
      <c r="Y173" s="140"/>
      <c r="Z173" s="141"/>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0</v>
      </c>
      <c r="AQ173" s="178"/>
      <c r="AR173" s="178"/>
      <c r="AS173" s="178"/>
      <c r="AT173" s="178"/>
      <c r="AU173" s="178">
        <v>0</v>
      </c>
      <c r="AV173" s="178"/>
      <c r="AW173" s="178"/>
      <c r="AX173" s="178"/>
      <c r="AY173" s="178"/>
      <c r="AZ173" s="178">
        <f>IF(ISNUMBER(AP173),AP173,0)+IF(ISNUMBER(AU173),AU173,0)</f>
        <v>0</v>
      </c>
      <c r="BA173" s="178"/>
      <c r="BB173" s="178"/>
      <c r="BC173" s="178"/>
      <c r="BD173" s="178"/>
    </row>
    <row r="176" spans="1:79" ht="14.25" customHeight="1" x14ac:dyDescent="0.2">
      <c r="A176" s="67" t="s">
        <v>695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617</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618</v>
      </c>
      <c r="AB178" s="57"/>
      <c r="AC178" s="57"/>
      <c r="AD178" s="57"/>
      <c r="AE178" s="57"/>
      <c r="AF178" s="57"/>
      <c r="AG178" s="57"/>
      <c r="AH178" s="57"/>
      <c r="AI178" s="57"/>
      <c r="AJ178" s="57" t="s">
        <v>619</v>
      </c>
      <c r="AK178" s="57"/>
      <c r="AL178" s="57"/>
      <c r="AM178" s="57"/>
      <c r="AN178" s="57"/>
      <c r="AO178" s="57"/>
      <c r="AP178" s="57"/>
      <c r="AQ178" s="57"/>
      <c r="AR178" s="57"/>
      <c r="AS178" s="57" t="s">
        <v>620</v>
      </c>
      <c r="AT178" s="57"/>
      <c r="AU178" s="57"/>
      <c r="AV178" s="57"/>
      <c r="AW178" s="57"/>
      <c r="AX178" s="57"/>
      <c r="AY178" s="57"/>
      <c r="AZ178" s="57"/>
      <c r="BA178" s="57"/>
      <c r="BB178" s="57" t="s">
        <v>621</v>
      </c>
      <c r="BC178" s="57"/>
      <c r="BD178" s="57"/>
      <c r="BE178" s="57"/>
      <c r="BF178" s="57"/>
      <c r="BG178" s="57"/>
      <c r="BH178" s="57"/>
      <c r="BI178" s="57"/>
      <c r="BJ178" s="57"/>
      <c r="BK178" s="57" t="s">
        <v>623</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
      <c r="A182" s="180" t="s">
        <v>179</v>
      </c>
      <c r="B182" s="180"/>
      <c r="C182" s="180"/>
      <c r="D182" s="180"/>
      <c r="E182" s="180"/>
      <c r="F182" s="180"/>
      <c r="G182" s="180"/>
      <c r="H182" s="180"/>
      <c r="I182" s="180"/>
      <c r="J182" s="180"/>
      <c r="K182" s="180"/>
      <c r="L182" s="180"/>
      <c r="M182" s="180"/>
      <c r="N182" s="120"/>
      <c r="O182" s="118"/>
      <c r="P182" s="118"/>
      <c r="Q182" s="118"/>
      <c r="R182" s="118"/>
      <c r="S182" s="118"/>
      <c r="T182" s="118"/>
      <c r="U182" s="119"/>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3"/>
      <c r="BQ182" s="184"/>
      <c r="BR182" s="184"/>
      <c r="BS182" s="185"/>
      <c r="CA182" s="9" t="s">
        <v>57</v>
      </c>
    </row>
    <row r="185" spans="1:79" ht="35.25" customHeight="1" x14ac:dyDescent="0.2">
      <c r="A185" s="67" t="s">
        <v>696</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75" customHeight="1" x14ac:dyDescent="0.2">
      <c r="A186" s="150" t="s">
        <v>1080</v>
      </c>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1" t="s">
        <v>682</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
      <c r="A190" s="67" t="s">
        <v>667</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617</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x14ac:dyDescent="0.2">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138" customFormat="1" ht="12.75" customHeight="1" x14ac:dyDescent="0.2">
      <c r="A196" s="172">
        <v>2240</v>
      </c>
      <c r="B196" s="172"/>
      <c r="C196" s="172"/>
      <c r="D196" s="172"/>
      <c r="E196" s="172"/>
      <c r="F196" s="172"/>
      <c r="G196" s="132" t="s">
        <v>633</v>
      </c>
      <c r="H196" s="133"/>
      <c r="I196" s="133"/>
      <c r="J196" s="133"/>
      <c r="K196" s="133"/>
      <c r="L196" s="133"/>
      <c r="M196" s="133"/>
      <c r="N196" s="133"/>
      <c r="O196" s="133"/>
      <c r="P196" s="133"/>
      <c r="Q196" s="133"/>
      <c r="R196" s="133"/>
      <c r="S196" s="134"/>
      <c r="T196" s="179">
        <v>68681</v>
      </c>
      <c r="U196" s="179"/>
      <c r="V196" s="179"/>
      <c r="W196" s="179"/>
      <c r="X196" s="179"/>
      <c r="Y196" s="179"/>
      <c r="Z196" s="179">
        <v>53770</v>
      </c>
      <c r="AA196" s="179"/>
      <c r="AB196" s="179"/>
      <c r="AC196" s="179"/>
      <c r="AD196" s="179"/>
      <c r="AE196" s="179">
        <v>0</v>
      </c>
      <c r="AF196" s="179"/>
      <c r="AG196" s="179"/>
      <c r="AH196" s="179"/>
      <c r="AI196" s="179"/>
      <c r="AJ196" s="179"/>
      <c r="AK196" s="179">
        <v>0</v>
      </c>
      <c r="AL196" s="179"/>
      <c r="AM196" s="179"/>
      <c r="AN196" s="179"/>
      <c r="AO196" s="179"/>
      <c r="AP196" s="179"/>
      <c r="AQ196" s="179">
        <f>IF(ISNUMBER(AK196),AK196,0)-IF(ISNUMBER(AE196),AE196,0)</f>
        <v>0</v>
      </c>
      <c r="AR196" s="179"/>
      <c r="AS196" s="179"/>
      <c r="AT196" s="179"/>
      <c r="AU196" s="179"/>
      <c r="AV196" s="179"/>
      <c r="AW196" s="179">
        <v>0</v>
      </c>
      <c r="AX196" s="179"/>
      <c r="AY196" s="179"/>
      <c r="AZ196" s="179"/>
      <c r="BA196" s="179"/>
      <c r="BB196" s="179">
        <v>0</v>
      </c>
      <c r="BC196" s="179"/>
      <c r="BD196" s="179"/>
      <c r="BE196" s="179"/>
      <c r="BF196" s="179"/>
      <c r="BG196" s="179">
        <f>IF(ISNUMBER(Z196),Z196,0)+IF(ISNUMBER(AK196),AK196,0)</f>
        <v>53770</v>
      </c>
      <c r="BH196" s="179"/>
      <c r="BI196" s="179"/>
      <c r="BJ196" s="179"/>
      <c r="BK196" s="179"/>
      <c r="BL196" s="179"/>
      <c r="CA196" s="138" t="s">
        <v>59</v>
      </c>
    </row>
    <row r="197" spans="1:79" s="9" customFormat="1" ht="12.75" customHeight="1" x14ac:dyDescent="0.2">
      <c r="A197" s="121"/>
      <c r="B197" s="121"/>
      <c r="C197" s="121"/>
      <c r="D197" s="121"/>
      <c r="E197" s="121"/>
      <c r="F197" s="121"/>
      <c r="G197" s="139" t="s">
        <v>179</v>
      </c>
      <c r="H197" s="140"/>
      <c r="I197" s="140"/>
      <c r="J197" s="140"/>
      <c r="K197" s="140"/>
      <c r="L197" s="140"/>
      <c r="M197" s="140"/>
      <c r="N197" s="140"/>
      <c r="O197" s="140"/>
      <c r="P197" s="140"/>
      <c r="Q197" s="140"/>
      <c r="R197" s="140"/>
      <c r="S197" s="141"/>
      <c r="T197" s="178">
        <v>68681</v>
      </c>
      <c r="U197" s="178"/>
      <c r="V197" s="178"/>
      <c r="W197" s="178"/>
      <c r="X197" s="178"/>
      <c r="Y197" s="178"/>
      <c r="Z197" s="178">
        <v>53770</v>
      </c>
      <c r="AA197" s="178"/>
      <c r="AB197" s="178"/>
      <c r="AC197" s="178"/>
      <c r="AD197" s="178"/>
      <c r="AE197" s="178">
        <v>0</v>
      </c>
      <c r="AF197" s="178"/>
      <c r="AG197" s="178"/>
      <c r="AH197" s="178"/>
      <c r="AI197" s="178"/>
      <c r="AJ197" s="178"/>
      <c r="AK197" s="178">
        <v>0</v>
      </c>
      <c r="AL197" s="178"/>
      <c r="AM197" s="178"/>
      <c r="AN197" s="178"/>
      <c r="AO197" s="178"/>
      <c r="AP197" s="178"/>
      <c r="AQ197" s="178">
        <f>IF(ISNUMBER(AK197),AK197,0)-IF(ISNUMBER(AE197),AE197,0)</f>
        <v>0</v>
      </c>
      <c r="AR197" s="178"/>
      <c r="AS197" s="178"/>
      <c r="AT197" s="178"/>
      <c r="AU197" s="178"/>
      <c r="AV197" s="178"/>
      <c r="AW197" s="178">
        <v>0</v>
      </c>
      <c r="AX197" s="178"/>
      <c r="AY197" s="178"/>
      <c r="AZ197" s="178"/>
      <c r="BA197" s="178"/>
      <c r="BB197" s="178">
        <v>0</v>
      </c>
      <c r="BC197" s="178"/>
      <c r="BD197" s="178"/>
      <c r="BE197" s="178"/>
      <c r="BF197" s="178"/>
      <c r="BG197" s="178">
        <f>IF(ISNUMBER(Z197),Z197,0)+IF(ISNUMBER(AK197),AK197,0)</f>
        <v>53770</v>
      </c>
      <c r="BH197" s="178"/>
      <c r="BI197" s="178"/>
      <c r="BJ197" s="178"/>
      <c r="BK197" s="178"/>
      <c r="BL197" s="178"/>
    </row>
    <row r="199" spans="1:79" ht="14.25" customHeight="1" x14ac:dyDescent="0.2">
      <c r="A199" s="67" t="s">
        <v>683</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62" t="s">
        <v>617</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18" customHeight="1" x14ac:dyDescent="0.2">
      <c r="A201" s="57" t="s">
        <v>166</v>
      </c>
      <c r="B201" s="57"/>
      <c r="C201" s="57"/>
      <c r="D201" s="57"/>
      <c r="E201" s="57"/>
      <c r="F201" s="57"/>
      <c r="G201" s="57" t="s">
        <v>20</v>
      </c>
      <c r="H201" s="57"/>
      <c r="I201" s="57"/>
      <c r="J201" s="57"/>
      <c r="K201" s="57"/>
      <c r="L201" s="57"/>
      <c r="M201" s="57"/>
      <c r="N201" s="57"/>
      <c r="O201" s="57"/>
      <c r="P201" s="57"/>
      <c r="Q201" s="57" t="s">
        <v>670</v>
      </c>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t="s">
        <v>680</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42.95" customHeight="1" x14ac:dyDescent="0.2">
      <c r="A202" s="57"/>
      <c r="B202" s="57"/>
      <c r="C202" s="57"/>
      <c r="D202" s="57"/>
      <c r="E202" s="57"/>
      <c r="F202" s="57"/>
      <c r="G202" s="57"/>
      <c r="H202" s="57"/>
      <c r="I202" s="57"/>
      <c r="J202" s="57"/>
      <c r="K202" s="57"/>
      <c r="L202" s="57"/>
      <c r="M202" s="57"/>
      <c r="N202" s="57"/>
      <c r="O202" s="57"/>
      <c r="P202" s="57"/>
      <c r="Q202" s="57" t="s">
        <v>171</v>
      </c>
      <c r="R202" s="57"/>
      <c r="S202" s="57"/>
      <c r="T202" s="57"/>
      <c r="U202" s="57"/>
      <c r="V202" s="74" t="s">
        <v>172</v>
      </c>
      <c r="W202" s="74"/>
      <c r="X202" s="74"/>
      <c r="Y202" s="74"/>
      <c r="Z202" s="57" t="s">
        <v>173</v>
      </c>
      <c r="AA202" s="57"/>
      <c r="AB202" s="57"/>
      <c r="AC202" s="57"/>
      <c r="AD202" s="57"/>
      <c r="AE202" s="57"/>
      <c r="AF202" s="57"/>
      <c r="AG202" s="57"/>
      <c r="AH202" s="57"/>
      <c r="AI202" s="57"/>
      <c r="AJ202" s="57" t="s">
        <v>174</v>
      </c>
      <c r="AK202" s="57"/>
      <c r="AL202" s="57"/>
      <c r="AM202" s="57"/>
      <c r="AN202" s="57"/>
      <c r="AO202" s="57" t="s">
        <v>21</v>
      </c>
      <c r="AP202" s="57"/>
      <c r="AQ202" s="57"/>
      <c r="AR202" s="57"/>
      <c r="AS202" s="57"/>
      <c r="AT202" s="74" t="s">
        <v>175</v>
      </c>
      <c r="AU202" s="74"/>
      <c r="AV202" s="74"/>
      <c r="AW202" s="74"/>
      <c r="AX202" s="57" t="s">
        <v>173</v>
      </c>
      <c r="AY202" s="57"/>
      <c r="AZ202" s="57"/>
      <c r="BA202" s="57"/>
      <c r="BB202" s="57"/>
      <c r="BC202" s="57"/>
      <c r="BD202" s="57"/>
      <c r="BE202" s="57"/>
      <c r="BF202" s="57"/>
      <c r="BG202" s="57"/>
      <c r="BH202" s="57" t="s">
        <v>176</v>
      </c>
      <c r="BI202" s="57"/>
      <c r="BJ202" s="57"/>
      <c r="BK202" s="57"/>
      <c r="BL202" s="57"/>
    </row>
    <row r="203" spans="1:79" ht="63" customHeight="1" x14ac:dyDescent="0.2">
      <c r="A203" s="57"/>
      <c r="B203" s="57"/>
      <c r="C203" s="57"/>
      <c r="D203" s="57"/>
      <c r="E203" s="57"/>
      <c r="F203" s="57"/>
      <c r="G203" s="57"/>
      <c r="H203" s="57"/>
      <c r="I203" s="57"/>
      <c r="J203" s="57"/>
      <c r="K203" s="57"/>
      <c r="L203" s="57"/>
      <c r="M203" s="57"/>
      <c r="N203" s="57"/>
      <c r="O203" s="57"/>
      <c r="P203" s="57"/>
      <c r="Q203" s="57"/>
      <c r="R203" s="57"/>
      <c r="S203" s="57"/>
      <c r="T203" s="57"/>
      <c r="U203" s="57"/>
      <c r="V203" s="74"/>
      <c r="W203" s="74"/>
      <c r="X203" s="74"/>
      <c r="Y203" s="74"/>
      <c r="Z203" s="57" t="s">
        <v>18</v>
      </c>
      <c r="AA203" s="57"/>
      <c r="AB203" s="57"/>
      <c r="AC203" s="57"/>
      <c r="AD203" s="57"/>
      <c r="AE203" s="57" t="s">
        <v>17</v>
      </c>
      <c r="AF203" s="57"/>
      <c r="AG203" s="57"/>
      <c r="AH203" s="57"/>
      <c r="AI203" s="57"/>
      <c r="AJ203" s="57"/>
      <c r="AK203" s="57"/>
      <c r="AL203" s="57"/>
      <c r="AM203" s="57"/>
      <c r="AN203" s="57"/>
      <c r="AO203" s="57"/>
      <c r="AP203" s="57"/>
      <c r="AQ203" s="57"/>
      <c r="AR203" s="57"/>
      <c r="AS203" s="57"/>
      <c r="AT203" s="74"/>
      <c r="AU203" s="74"/>
      <c r="AV203" s="74"/>
      <c r="AW203" s="74"/>
      <c r="AX203" s="57" t="s">
        <v>18</v>
      </c>
      <c r="AY203" s="57"/>
      <c r="AZ203" s="57"/>
      <c r="BA203" s="57"/>
      <c r="BB203" s="57"/>
      <c r="BC203" s="57" t="s">
        <v>17</v>
      </c>
      <c r="BD203" s="57"/>
      <c r="BE203" s="57"/>
      <c r="BF203" s="57"/>
      <c r="BG203" s="57"/>
      <c r="BH203" s="57"/>
      <c r="BI203" s="57"/>
      <c r="BJ203" s="57"/>
      <c r="BK203" s="57"/>
      <c r="BL203" s="57"/>
    </row>
    <row r="204" spans="1:79" ht="15" customHeight="1" x14ac:dyDescent="0.2">
      <c r="A204" s="57">
        <v>1</v>
      </c>
      <c r="B204" s="57"/>
      <c r="C204" s="57"/>
      <c r="D204" s="57"/>
      <c r="E204" s="57"/>
      <c r="F204" s="57"/>
      <c r="G204" s="57">
        <v>2</v>
      </c>
      <c r="H204" s="57"/>
      <c r="I204" s="57"/>
      <c r="J204" s="57"/>
      <c r="K204" s="57"/>
      <c r="L204" s="57"/>
      <c r="M204" s="57"/>
      <c r="N204" s="57"/>
      <c r="O204" s="57"/>
      <c r="P204" s="57"/>
      <c r="Q204" s="57">
        <v>3</v>
      </c>
      <c r="R204" s="57"/>
      <c r="S204" s="57"/>
      <c r="T204" s="57"/>
      <c r="U204" s="57"/>
      <c r="V204" s="57">
        <v>4</v>
      </c>
      <c r="W204" s="57"/>
      <c r="X204" s="57"/>
      <c r="Y204" s="57"/>
      <c r="Z204" s="57">
        <v>5</v>
      </c>
      <c r="AA204" s="57"/>
      <c r="AB204" s="57"/>
      <c r="AC204" s="57"/>
      <c r="AD204" s="57"/>
      <c r="AE204" s="57">
        <v>6</v>
      </c>
      <c r="AF204" s="57"/>
      <c r="AG204" s="57"/>
      <c r="AH204" s="57"/>
      <c r="AI204" s="57"/>
      <c r="AJ204" s="57">
        <v>7</v>
      </c>
      <c r="AK204" s="57"/>
      <c r="AL204" s="57"/>
      <c r="AM204" s="57"/>
      <c r="AN204" s="57"/>
      <c r="AO204" s="57">
        <v>8</v>
      </c>
      <c r="AP204" s="57"/>
      <c r="AQ204" s="57"/>
      <c r="AR204" s="57"/>
      <c r="AS204" s="57"/>
      <c r="AT204" s="57">
        <v>9</v>
      </c>
      <c r="AU204" s="57"/>
      <c r="AV204" s="57"/>
      <c r="AW204" s="57"/>
      <c r="AX204" s="57">
        <v>10</v>
      </c>
      <c r="AY204" s="57"/>
      <c r="AZ204" s="57"/>
      <c r="BA204" s="57"/>
      <c r="BB204" s="57"/>
      <c r="BC204" s="57">
        <v>11</v>
      </c>
      <c r="BD204" s="57"/>
      <c r="BE204" s="57"/>
      <c r="BF204" s="57"/>
      <c r="BG204" s="57"/>
      <c r="BH204" s="57">
        <v>12</v>
      </c>
      <c r="BI204" s="57"/>
      <c r="BJ204" s="57"/>
      <c r="BK204" s="57"/>
      <c r="BL204" s="57"/>
    </row>
    <row r="205" spans="1:79" s="2" customFormat="1" ht="12" hidden="1" customHeight="1" x14ac:dyDescent="0.2">
      <c r="A205" s="60" t="s">
        <v>85</v>
      </c>
      <c r="B205" s="60"/>
      <c r="C205" s="60"/>
      <c r="D205" s="60"/>
      <c r="E205" s="60"/>
      <c r="F205" s="60"/>
      <c r="G205" s="100" t="s">
        <v>78</v>
      </c>
      <c r="H205" s="100"/>
      <c r="I205" s="100"/>
      <c r="J205" s="100"/>
      <c r="K205" s="100"/>
      <c r="L205" s="100"/>
      <c r="M205" s="100"/>
      <c r="N205" s="100"/>
      <c r="O205" s="100"/>
      <c r="P205" s="100"/>
      <c r="Q205" s="59" t="s">
        <v>101</v>
      </c>
      <c r="R205" s="59"/>
      <c r="S205" s="59"/>
      <c r="T205" s="59"/>
      <c r="U205" s="59"/>
      <c r="V205" s="59" t="s">
        <v>102</v>
      </c>
      <c r="W205" s="59"/>
      <c r="X205" s="59"/>
      <c r="Y205" s="59"/>
      <c r="Z205" s="59" t="s">
        <v>103</v>
      </c>
      <c r="AA205" s="59"/>
      <c r="AB205" s="59"/>
      <c r="AC205" s="59"/>
      <c r="AD205" s="59"/>
      <c r="AE205" s="59" t="s">
        <v>104</v>
      </c>
      <c r="AF205" s="59"/>
      <c r="AG205" s="59"/>
      <c r="AH205" s="59"/>
      <c r="AI205" s="59"/>
      <c r="AJ205" s="101" t="s">
        <v>124</v>
      </c>
      <c r="AK205" s="59"/>
      <c r="AL205" s="59"/>
      <c r="AM205" s="59"/>
      <c r="AN205" s="59"/>
      <c r="AO205" s="59" t="s">
        <v>105</v>
      </c>
      <c r="AP205" s="59"/>
      <c r="AQ205" s="59"/>
      <c r="AR205" s="59"/>
      <c r="AS205" s="59"/>
      <c r="AT205" s="101" t="s">
        <v>125</v>
      </c>
      <c r="AU205" s="59"/>
      <c r="AV205" s="59"/>
      <c r="AW205" s="59"/>
      <c r="AX205" s="59" t="s">
        <v>106</v>
      </c>
      <c r="AY205" s="59"/>
      <c r="AZ205" s="59"/>
      <c r="BA205" s="59"/>
      <c r="BB205" s="59"/>
      <c r="BC205" s="59" t="s">
        <v>107</v>
      </c>
      <c r="BD205" s="59"/>
      <c r="BE205" s="59"/>
      <c r="BF205" s="59"/>
      <c r="BG205" s="59"/>
      <c r="BH205" s="101" t="s">
        <v>124</v>
      </c>
      <c r="BI205" s="59"/>
      <c r="BJ205" s="59"/>
      <c r="BK205" s="59"/>
      <c r="BL205" s="59"/>
      <c r="CA205" s="2" t="s">
        <v>60</v>
      </c>
    </row>
    <row r="206" spans="1:79" s="138" customFormat="1" ht="25.5" customHeight="1" x14ac:dyDescent="0.2">
      <c r="A206" s="172">
        <v>2240</v>
      </c>
      <c r="B206" s="172"/>
      <c r="C206" s="172"/>
      <c r="D206" s="172"/>
      <c r="E206" s="172"/>
      <c r="F206" s="172"/>
      <c r="G206" s="132" t="s">
        <v>633</v>
      </c>
      <c r="H206" s="133"/>
      <c r="I206" s="133"/>
      <c r="J206" s="133"/>
      <c r="K206" s="133"/>
      <c r="L206" s="133"/>
      <c r="M206" s="133"/>
      <c r="N206" s="133"/>
      <c r="O206" s="133"/>
      <c r="P206" s="134"/>
      <c r="Q206" s="179">
        <v>100000</v>
      </c>
      <c r="R206" s="179"/>
      <c r="S206" s="179"/>
      <c r="T206" s="179"/>
      <c r="U206" s="179"/>
      <c r="V206" s="179">
        <v>0</v>
      </c>
      <c r="W206" s="179"/>
      <c r="X206" s="179"/>
      <c r="Y206" s="179"/>
      <c r="Z206" s="179">
        <v>0</v>
      </c>
      <c r="AA206" s="179"/>
      <c r="AB206" s="179"/>
      <c r="AC206" s="179"/>
      <c r="AD206" s="179"/>
      <c r="AE206" s="179">
        <v>0</v>
      </c>
      <c r="AF206" s="179"/>
      <c r="AG206" s="179"/>
      <c r="AH206" s="179"/>
      <c r="AI206" s="179"/>
      <c r="AJ206" s="179">
        <f>IF(ISNUMBER(Q206),Q206,0)-IF(ISNUMBER(Z206),Z206,0)</f>
        <v>100000</v>
      </c>
      <c r="AK206" s="179"/>
      <c r="AL206" s="179"/>
      <c r="AM206" s="179"/>
      <c r="AN206" s="179"/>
      <c r="AO206" s="179">
        <v>0</v>
      </c>
      <c r="AP206" s="179"/>
      <c r="AQ206" s="179"/>
      <c r="AR206" s="179"/>
      <c r="AS206" s="179"/>
      <c r="AT206" s="179">
        <f>IF(ISNUMBER(V206),V206,0)-IF(ISNUMBER(Z206),Z206,0)-IF(ISNUMBER(AE206),AE206,0)</f>
        <v>0</v>
      </c>
      <c r="AU206" s="179"/>
      <c r="AV206" s="179"/>
      <c r="AW206" s="179"/>
      <c r="AX206" s="179">
        <v>0</v>
      </c>
      <c r="AY206" s="179"/>
      <c r="AZ206" s="179"/>
      <c r="BA206" s="179"/>
      <c r="BB206" s="179"/>
      <c r="BC206" s="179">
        <v>0</v>
      </c>
      <c r="BD206" s="179"/>
      <c r="BE206" s="179"/>
      <c r="BF206" s="179"/>
      <c r="BG206" s="179"/>
      <c r="BH206" s="179">
        <f>IF(ISNUMBER(AO206),AO206,0)-IF(ISNUMBER(AX206),AX206,0)</f>
        <v>0</v>
      </c>
      <c r="BI206" s="179"/>
      <c r="BJ206" s="179"/>
      <c r="BK206" s="179"/>
      <c r="BL206" s="179"/>
      <c r="CA206" s="138" t="s">
        <v>61</v>
      </c>
    </row>
    <row r="207" spans="1:79" s="9" customFormat="1" ht="12.75" customHeight="1" x14ac:dyDescent="0.2">
      <c r="A207" s="121"/>
      <c r="B207" s="121"/>
      <c r="C207" s="121"/>
      <c r="D207" s="121"/>
      <c r="E207" s="121"/>
      <c r="F207" s="121"/>
      <c r="G207" s="139" t="s">
        <v>179</v>
      </c>
      <c r="H207" s="140"/>
      <c r="I207" s="140"/>
      <c r="J207" s="140"/>
      <c r="K207" s="140"/>
      <c r="L207" s="140"/>
      <c r="M207" s="140"/>
      <c r="N207" s="140"/>
      <c r="O207" s="140"/>
      <c r="P207" s="141"/>
      <c r="Q207" s="178">
        <v>100000</v>
      </c>
      <c r="R207" s="178"/>
      <c r="S207" s="178"/>
      <c r="T207" s="178"/>
      <c r="U207" s="178"/>
      <c r="V207" s="178">
        <v>0</v>
      </c>
      <c r="W207" s="178"/>
      <c r="X207" s="178"/>
      <c r="Y207" s="178"/>
      <c r="Z207" s="178">
        <v>0</v>
      </c>
      <c r="AA207" s="178"/>
      <c r="AB207" s="178"/>
      <c r="AC207" s="178"/>
      <c r="AD207" s="178"/>
      <c r="AE207" s="178">
        <v>0</v>
      </c>
      <c r="AF207" s="178"/>
      <c r="AG207" s="178"/>
      <c r="AH207" s="178"/>
      <c r="AI207" s="178"/>
      <c r="AJ207" s="178">
        <f>IF(ISNUMBER(Q207),Q207,0)-IF(ISNUMBER(Z207),Z207,0)</f>
        <v>100000</v>
      </c>
      <c r="AK207" s="178"/>
      <c r="AL207" s="178"/>
      <c r="AM207" s="178"/>
      <c r="AN207" s="178"/>
      <c r="AO207" s="178">
        <v>0</v>
      </c>
      <c r="AP207" s="178"/>
      <c r="AQ207" s="178"/>
      <c r="AR207" s="178"/>
      <c r="AS207" s="178"/>
      <c r="AT207" s="178">
        <f>IF(ISNUMBER(V207),V207,0)-IF(ISNUMBER(Z207),Z207,0)-IF(ISNUMBER(AE207),AE207,0)</f>
        <v>0</v>
      </c>
      <c r="AU207" s="178"/>
      <c r="AV207" s="178"/>
      <c r="AW207" s="178"/>
      <c r="AX207" s="178">
        <v>0</v>
      </c>
      <c r="AY207" s="178"/>
      <c r="AZ207" s="178"/>
      <c r="BA207" s="178"/>
      <c r="BB207" s="178"/>
      <c r="BC207" s="178">
        <v>0</v>
      </c>
      <c r="BD207" s="178"/>
      <c r="BE207" s="178"/>
      <c r="BF207" s="178"/>
      <c r="BG207" s="178"/>
      <c r="BH207" s="178">
        <f>IF(ISNUMBER(AO207),AO207,0)-IF(ISNUMBER(AX207),AX207,0)</f>
        <v>0</v>
      </c>
      <c r="BI207" s="178"/>
      <c r="BJ207" s="178"/>
      <c r="BK207" s="178"/>
      <c r="BL207" s="178"/>
    </row>
    <row r="209" spans="1:79" ht="14.25" customHeight="1" x14ac:dyDescent="0.2">
      <c r="A209" s="67" t="s">
        <v>671</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617</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668</v>
      </c>
      <c r="AF211" s="57"/>
      <c r="AG211" s="57"/>
      <c r="AH211" s="57"/>
      <c r="AI211" s="57"/>
      <c r="AJ211" s="57"/>
      <c r="AK211" s="57" t="s">
        <v>672</v>
      </c>
      <c r="AL211" s="57"/>
      <c r="AM211" s="57"/>
      <c r="AN211" s="57"/>
      <c r="AO211" s="57"/>
      <c r="AP211" s="57"/>
      <c r="AQ211" s="57" t="s">
        <v>684</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100" t="s">
        <v>108</v>
      </c>
      <c r="AX214" s="100"/>
      <c r="AY214" s="100"/>
      <c r="AZ214" s="100"/>
      <c r="BA214" s="100"/>
      <c r="BB214" s="100"/>
      <c r="BC214" s="100"/>
      <c r="BD214" s="100"/>
      <c r="BE214" s="100" t="s">
        <v>109</v>
      </c>
      <c r="BF214" s="100"/>
      <c r="BG214" s="100"/>
      <c r="BH214" s="100"/>
      <c r="BI214" s="100"/>
      <c r="BJ214" s="100"/>
      <c r="BK214" s="100"/>
      <c r="BL214" s="100"/>
      <c r="CA214" s="2" t="s">
        <v>62</v>
      </c>
    </row>
    <row r="215" spans="1:79" s="138" customFormat="1" ht="12.75" customHeight="1" x14ac:dyDescent="0.2">
      <c r="A215" s="172">
        <v>2240</v>
      </c>
      <c r="B215" s="172"/>
      <c r="C215" s="172"/>
      <c r="D215" s="172"/>
      <c r="E215" s="172"/>
      <c r="F215" s="172"/>
      <c r="G215" s="132" t="s">
        <v>633</v>
      </c>
      <c r="H215" s="133"/>
      <c r="I215" s="133"/>
      <c r="J215" s="133"/>
      <c r="K215" s="133"/>
      <c r="L215" s="133"/>
      <c r="M215" s="133"/>
      <c r="N215" s="133"/>
      <c r="O215" s="133"/>
      <c r="P215" s="133"/>
      <c r="Q215" s="133"/>
      <c r="R215" s="133"/>
      <c r="S215" s="134"/>
      <c r="T215" s="179">
        <v>68681</v>
      </c>
      <c r="U215" s="179"/>
      <c r="V215" s="179"/>
      <c r="W215" s="179"/>
      <c r="X215" s="179"/>
      <c r="Y215" s="179"/>
      <c r="Z215" s="179">
        <v>53770</v>
      </c>
      <c r="AA215" s="179"/>
      <c r="AB215" s="179"/>
      <c r="AC215" s="179"/>
      <c r="AD215" s="179"/>
      <c r="AE215" s="179">
        <v>0</v>
      </c>
      <c r="AF215" s="179"/>
      <c r="AG215" s="179"/>
      <c r="AH215" s="179"/>
      <c r="AI215" s="179"/>
      <c r="AJ215" s="179"/>
      <c r="AK215" s="179">
        <v>0</v>
      </c>
      <c r="AL215" s="179"/>
      <c r="AM215" s="179"/>
      <c r="AN215" s="179"/>
      <c r="AO215" s="179"/>
      <c r="AP215" s="179"/>
      <c r="AQ215" s="179">
        <v>0</v>
      </c>
      <c r="AR215" s="179"/>
      <c r="AS215" s="179"/>
      <c r="AT215" s="179"/>
      <c r="AU215" s="179"/>
      <c r="AV215" s="179"/>
      <c r="AW215" s="186"/>
      <c r="AX215" s="186"/>
      <c r="AY215" s="186"/>
      <c r="AZ215" s="186"/>
      <c r="BA215" s="186"/>
      <c r="BB215" s="186"/>
      <c r="BC215" s="186"/>
      <c r="BD215" s="186"/>
      <c r="BE215" s="186"/>
      <c r="BF215" s="186"/>
      <c r="BG215" s="186"/>
      <c r="BH215" s="186"/>
      <c r="BI215" s="186"/>
      <c r="BJ215" s="186"/>
      <c r="BK215" s="186"/>
      <c r="BL215" s="186"/>
      <c r="CA215" s="138" t="s">
        <v>63</v>
      </c>
    </row>
    <row r="216" spans="1:79" s="9" customFormat="1" ht="12.75" customHeight="1" x14ac:dyDescent="0.2">
      <c r="A216" s="121"/>
      <c r="B216" s="121"/>
      <c r="C216" s="121"/>
      <c r="D216" s="121"/>
      <c r="E216" s="121"/>
      <c r="F216" s="121"/>
      <c r="G216" s="139" t="s">
        <v>179</v>
      </c>
      <c r="H216" s="140"/>
      <c r="I216" s="140"/>
      <c r="J216" s="140"/>
      <c r="K216" s="140"/>
      <c r="L216" s="140"/>
      <c r="M216" s="140"/>
      <c r="N216" s="140"/>
      <c r="O216" s="140"/>
      <c r="P216" s="140"/>
      <c r="Q216" s="140"/>
      <c r="R216" s="140"/>
      <c r="S216" s="141"/>
      <c r="T216" s="178">
        <v>68681</v>
      </c>
      <c r="U216" s="178"/>
      <c r="V216" s="178"/>
      <c r="W216" s="178"/>
      <c r="X216" s="178"/>
      <c r="Y216" s="178"/>
      <c r="Z216" s="178">
        <v>53770</v>
      </c>
      <c r="AA216" s="178"/>
      <c r="AB216" s="178"/>
      <c r="AC216" s="178"/>
      <c r="AD216" s="178"/>
      <c r="AE216" s="178">
        <v>0</v>
      </c>
      <c r="AF216" s="178"/>
      <c r="AG216" s="178"/>
      <c r="AH216" s="178"/>
      <c r="AI216" s="178"/>
      <c r="AJ216" s="178"/>
      <c r="AK216" s="178">
        <v>0</v>
      </c>
      <c r="AL216" s="178"/>
      <c r="AM216" s="178"/>
      <c r="AN216" s="178"/>
      <c r="AO216" s="178"/>
      <c r="AP216" s="178"/>
      <c r="AQ216" s="178">
        <v>0</v>
      </c>
      <c r="AR216" s="178"/>
      <c r="AS216" s="178"/>
      <c r="AT216" s="178"/>
      <c r="AU216" s="178"/>
      <c r="AV216" s="178"/>
      <c r="AW216" s="180"/>
      <c r="AX216" s="180"/>
      <c r="AY216" s="180"/>
      <c r="AZ216" s="180"/>
      <c r="BA216" s="180"/>
      <c r="BB216" s="180"/>
      <c r="BC216" s="180"/>
      <c r="BD216" s="180"/>
      <c r="BE216" s="180"/>
      <c r="BF216" s="180"/>
      <c r="BG216" s="180"/>
      <c r="BH216" s="180"/>
      <c r="BI216" s="180"/>
      <c r="BJ216" s="180"/>
      <c r="BK216" s="180"/>
      <c r="BL216" s="180"/>
    </row>
    <row r="218" spans="1:79" ht="14.25" customHeight="1" x14ac:dyDescent="0.2">
      <c r="A218" s="67" t="s">
        <v>673</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67" t="s">
        <v>697</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4.25" x14ac:dyDescent="0.2">
      <c r="A223" s="67" t="s">
        <v>674</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150" t="s">
        <v>755</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4" t="s">
        <v>611</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0"/>
      <c r="AC228" s="40"/>
      <c r="AD228" s="40"/>
      <c r="AE228" s="40"/>
      <c r="AF228" s="40"/>
      <c r="AG228" s="40"/>
      <c r="AH228" s="43"/>
      <c r="AI228" s="43"/>
      <c r="AJ228" s="43"/>
      <c r="AK228" s="43"/>
      <c r="AL228" s="43"/>
      <c r="AM228" s="43"/>
      <c r="AN228" s="43"/>
      <c r="AO228" s="43"/>
      <c r="AP228" s="43"/>
      <c r="AQ228" s="40"/>
      <c r="AR228" s="40"/>
      <c r="AS228" s="40"/>
      <c r="AT228" s="40"/>
      <c r="AU228" s="155" t="s">
        <v>665</v>
      </c>
      <c r="AV228" s="153"/>
      <c r="AW228" s="153"/>
      <c r="AX228" s="153"/>
      <c r="AY228" s="153"/>
      <c r="AZ228" s="153"/>
      <c r="BA228" s="153"/>
      <c r="BB228" s="153"/>
      <c r="BC228" s="153"/>
      <c r="BD228" s="153"/>
      <c r="BE228" s="153"/>
      <c r="BF228" s="153"/>
    </row>
    <row r="229" spans="1:64" ht="12.75"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219</v>
      </c>
      <c r="AV229" s="45"/>
      <c r="AW229" s="45"/>
      <c r="AX229" s="45"/>
      <c r="AY229" s="45"/>
      <c r="AZ229" s="45"/>
      <c r="BA229" s="45"/>
      <c r="BB229" s="45"/>
      <c r="BC229" s="45"/>
      <c r="BD229" s="45"/>
      <c r="BE229" s="45"/>
      <c r="BF229" s="45"/>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154" t="s">
        <v>612</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1"/>
      <c r="AC231" s="41"/>
      <c r="AD231" s="41"/>
      <c r="AE231" s="41"/>
      <c r="AF231" s="41"/>
      <c r="AG231" s="41"/>
      <c r="AH231" s="44"/>
      <c r="AI231" s="44"/>
      <c r="AJ231" s="44"/>
      <c r="AK231" s="44"/>
      <c r="AL231" s="44"/>
      <c r="AM231" s="44"/>
      <c r="AN231" s="44"/>
      <c r="AO231" s="44"/>
      <c r="AP231" s="44"/>
      <c r="AQ231" s="41"/>
      <c r="AR231" s="41"/>
      <c r="AS231" s="41"/>
      <c r="AT231" s="41"/>
      <c r="AU231" s="156" t="s">
        <v>666</v>
      </c>
      <c r="AV231" s="153"/>
      <c r="AW231" s="153"/>
      <c r="AX231" s="153"/>
      <c r="AY231" s="153"/>
      <c r="AZ231" s="153"/>
      <c r="BA231" s="153"/>
      <c r="BB231" s="153"/>
      <c r="BC231" s="153"/>
      <c r="BD231" s="153"/>
      <c r="BE231" s="153"/>
      <c r="BF231" s="153"/>
    </row>
    <row r="232" spans="1:64" ht="12" customHeight="1" x14ac:dyDescent="0.2">
      <c r="AB232" s="41"/>
      <c r="AC232" s="41"/>
      <c r="AD232" s="41"/>
      <c r="AE232" s="41"/>
      <c r="AF232" s="41"/>
      <c r="AG232" s="41"/>
      <c r="AH232" s="45" t="s">
        <v>2</v>
      </c>
      <c r="AI232" s="45"/>
      <c r="AJ232" s="45"/>
      <c r="AK232" s="45"/>
      <c r="AL232" s="45"/>
      <c r="AM232" s="45"/>
      <c r="AN232" s="45"/>
      <c r="AO232" s="45"/>
      <c r="AP232" s="45"/>
      <c r="AQ232" s="41"/>
      <c r="AR232" s="41"/>
      <c r="AS232" s="41"/>
      <c r="AT232" s="41"/>
      <c r="AU232" s="45" t="s">
        <v>219</v>
      </c>
      <c r="AV232" s="45"/>
      <c r="AW232" s="45"/>
      <c r="AX232" s="45"/>
      <c r="AY232" s="45"/>
      <c r="AZ232" s="45"/>
      <c r="BA232" s="45"/>
      <c r="BB232" s="45"/>
      <c r="BC232" s="45"/>
      <c r="BD232" s="45"/>
      <c r="BE232" s="45"/>
      <c r="BF232" s="45"/>
    </row>
  </sheetData>
  <mergeCells count="1392">
    <mergeCell ref="A216:F216"/>
    <mergeCell ref="G216:S216"/>
    <mergeCell ref="T216:Y216"/>
    <mergeCell ref="Z216:AD216"/>
    <mergeCell ref="AE216:AJ216"/>
    <mergeCell ref="AX207:BB207"/>
    <mergeCell ref="BC207:BG207"/>
    <mergeCell ref="BH207:BL207"/>
    <mergeCell ref="A207:F207"/>
    <mergeCell ref="G207:P207"/>
    <mergeCell ref="Q207:U207"/>
    <mergeCell ref="V207:Y207"/>
    <mergeCell ref="Z207:AD207"/>
    <mergeCell ref="AE207:AI207"/>
    <mergeCell ref="AJ207:AN207"/>
    <mergeCell ref="AO207:AS207"/>
    <mergeCell ref="AT207:AW207"/>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173:F173"/>
    <mergeCell ref="G173:S173"/>
    <mergeCell ref="T173:Z173"/>
    <mergeCell ref="AA173:AE173"/>
    <mergeCell ref="AF173:AJ173"/>
    <mergeCell ref="AK173:AO17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K216:AP216"/>
    <mergeCell ref="AQ216:AV216"/>
    <mergeCell ref="AW216:BD216"/>
    <mergeCell ref="BE216:BL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6:AT126"/>
    <mergeCell ref="AU126:AY126"/>
    <mergeCell ref="AZ126:BD126"/>
    <mergeCell ref="BE126:BI126"/>
    <mergeCell ref="A136:BL136"/>
    <mergeCell ref="A137:BR137"/>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1:BX111"/>
    <mergeCell ref="A121:BL121"/>
    <mergeCell ref="A122:C123"/>
    <mergeCell ref="D122:P123"/>
    <mergeCell ref="Q122:U123"/>
    <mergeCell ref="V122:AE123"/>
    <mergeCell ref="AF122:AT122"/>
    <mergeCell ref="AU122:BI122"/>
    <mergeCell ref="AF123:AJ123"/>
    <mergeCell ref="AK123:AO123"/>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2 A101">
    <cfRule type="cellIs" dxfId="93" priority="43" stopIfTrue="1" operator="equal">
      <formula>A91</formula>
    </cfRule>
  </conditionalFormatting>
  <conditionalFormatting sqref="A111:C111 A126:C126">
    <cfRule type="cellIs" dxfId="92" priority="44" stopIfTrue="1" operator="equal">
      <formula>A110</formula>
    </cfRule>
    <cfRule type="cellIs" dxfId="91" priority="45" stopIfTrue="1" operator="equal">
      <formula>0</formula>
    </cfRule>
  </conditionalFormatting>
  <conditionalFormatting sqref="A93">
    <cfRule type="cellIs" dxfId="90" priority="42" stopIfTrue="1" operator="equal">
      <formula>A92</formula>
    </cfRule>
  </conditionalFormatting>
  <conditionalFormatting sqref="A103">
    <cfRule type="cellIs" dxfId="89" priority="1713" stopIfTrue="1" operator="equal">
      <formula>A101</formula>
    </cfRule>
  </conditionalFormatting>
  <conditionalFormatting sqref="A102">
    <cfRule type="cellIs" dxfId="88" priority="40" stopIfTrue="1" operator="equal">
      <formula>A101</formula>
    </cfRule>
  </conditionalFormatting>
  <conditionalFormatting sqref="A153">
    <cfRule type="cellIs" dxfId="87" priority="2" stopIfTrue="1" operator="equal">
      <formula>A152</formula>
    </cfRule>
  </conditionalFormatting>
  <conditionalFormatting sqref="A112:C112">
    <cfRule type="cellIs" dxfId="86" priority="37" stopIfTrue="1" operator="equal">
      <formula>A111</formula>
    </cfRule>
    <cfRule type="cellIs" dxfId="85" priority="38" stopIfTrue="1" operator="equal">
      <formula>0</formula>
    </cfRule>
  </conditionalFormatting>
  <conditionalFormatting sqref="A113:C113">
    <cfRule type="cellIs" dxfId="84" priority="35" stopIfTrue="1" operator="equal">
      <formula>A112</formula>
    </cfRule>
    <cfRule type="cellIs" dxfId="83" priority="36" stopIfTrue="1" operator="equal">
      <formula>0</formula>
    </cfRule>
  </conditionalFormatting>
  <conditionalFormatting sqref="A114:C114">
    <cfRule type="cellIs" dxfId="82" priority="33" stopIfTrue="1" operator="equal">
      <formula>A113</formula>
    </cfRule>
    <cfRule type="cellIs" dxfId="81" priority="34" stopIfTrue="1" operator="equal">
      <formula>0</formula>
    </cfRule>
  </conditionalFormatting>
  <conditionalFormatting sqref="A115:C115">
    <cfRule type="cellIs" dxfId="80" priority="31" stopIfTrue="1" operator="equal">
      <formula>A114</formula>
    </cfRule>
    <cfRule type="cellIs" dxfId="79" priority="32" stopIfTrue="1" operator="equal">
      <formula>0</formula>
    </cfRule>
  </conditionalFormatting>
  <conditionalFormatting sqref="A116:C116">
    <cfRule type="cellIs" dxfId="78" priority="29" stopIfTrue="1" operator="equal">
      <formula>A115</formula>
    </cfRule>
    <cfRule type="cellIs" dxfId="77" priority="30" stopIfTrue="1" operator="equal">
      <formula>0</formula>
    </cfRule>
  </conditionalFormatting>
  <conditionalFormatting sqref="A117:C117">
    <cfRule type="cellIs" dxfId="76" priority="27" stopIfTrue="1" operator="equal">
      <formula>A116</formula>
    </cfRule>
    <cfRule type="cellIs" dxfId="75" priority="28" stopIfTrue="1" operator="equal">
      <formula>0</formula>
    </cfRule>
  </conditionalFormatting>
  <conditionalFormatting sqref="A118:C118">
    <cfRule type="cellIs" dxfId="74" priority="25" stopIfTrue="1" operator="equal">
      <formula>A117</formula>
    </cfRule>
    <cfRule type="cellIs" dxfId="73" priority="26" stopIfTrue="1" operator="equal">
      <formula>0</formula>
    </cfRule>
  </conditionalFormatting>
  <conditionalFormatting sqref="A119:C119">
    <cfRule type="cellIs" dxfId="72" priority="23" stopIfTrue="1" operator="equal">
      <formula>A118</formula>
    </cfRule>
    <cfRule type="cellIs" dxfId="71" priority="24" stopIfTrue="1" operator="equal">
      <formula>0</formula>
    </cfRule>
  </conditionalFormatting>
  <conditionalFormatting sqref="A127:C127">
    <cfRule type="cellIs" dxfId="70" priority="19" stopIfTrue="1" operator="equal">
      <formula>A126</formula>
    </cfRule>
    <cfRule type="cellIs" dxfId="69" priority="20" stopIfTrue="1" operator="equal">
      <formula>0</formula>
    </cfRule>
  </conditionalFormatting>
  <conditionalFormatting sqref="A128:C128">
    <cfRule type="cellIs" dxfId="68" priority="17" stopIfTrue="1" operator="equal">
      <formula>A127</formula>
    </cfRule>
    <cfRule type="cellIs" dxfId="67" priority="18" stopIfTrue="1" operator="equal">
      <formula>0</formula>
    </cfRule>
  </conditionalFormatting>
  <conditionalFormatting sqref="A129:C129">
    <cfRule type="cellIs" dxfId="66" priority="15" stopIfTrue="1" operator="equal">
      <formula>A128</formula>
    </cfRule>
    <cfRule type="cellIs" dxfId="65" priority="16" stopIfTrue="1" operator="equal">
      <formula>0</formula>
    </cfRule>
  </conditionalFormatting>
  <conditionalFormatting sqref="A130:C130">
    <cfRule type="cellIs" dxfId="64" priority="13" stopIfTrue="1" operator="equal">
      <formula>A129</formula>
    </cfRule>
    <cfRule type="cellIs" dxfId="63" priority="14" stopIfTrue="1" operator="equal">
      <formula>0</formula>
    </cfRule>
  </conditionalFormatting>
  <conditionalFormatting sqref="A131:C131">
    <cfRule type="cellIs" dxfId="62" priority="11" stopIfTrue="1" operator="equal">
      <formula>A130</formula>
    </cfRule>
    <cfRule type="cellIs" dxfId="61" priority="12" stopIfTrue="1" operator="equal">
      <formula>0</formula>
    </cfRule>
  </conditionalFormatting>
  <conditionalFormatting sqref="A132:C132">
    <cfRule type="cellIs" dxfId="60" priority="9" stopIfTrue="1" operator="equal">
      <formula>A131</formula>
    </cfRule>
    <cfRule type="cellIs" dxfId="59" priority="10" stopIfTrue="1" operator="equal">
      <formula>0</formula>
    </cfRule>
  </conditionalFormatting>
  <conditionalFormatting sqref="A133:C133">
    <cfRule type="cellIs" dxfId="58" priority="7" stopIfTrue="1" operator="equal">
      <formula>A132</formula>
    </cfRule>
    <cfRule type="cellIs" dxfId="57" priority="8" stopIfTrue="1" operator="equal">
      <formula>0</formula>
    </cfRule>
  </conditionalFormatting>
  <conditionalFormatting sqref="A134:C134">
    <cfRule type="cellIs" dxfId="56" priority="5" stopIfTrue="1" operator="equal">
      <formula>A133</formula>
    </cfRule>
    <cfRule type="cellIs" dxfId="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1085</v>
      </c>
      <c r="C10" s="46"/>
      <c r="D10" s="46"/>
      <c r="E10" s="46"/>
      <c r="F10" s="46"/>
      <c r="G10" s="46"/>
      <c r="H10" s="46"/>
      <c r="I10" s="46"/>
      <c r="J10" s="46"/>
      <c r="K10" s="46"/>
      <c r="L10" s="46"/>
      <c r="N10" s="46" t="s">
        <v>1086</v>
      </c>
      <c r="O10" s="46"/>
      <c r="P10" s="46"/>
      <c r="Q10" s="46"/>
      <c r="R10" s="46"/>
      <c r="S10" s="46"/>
      <c r="T10" s="46"/>
      <c r="U10" s="46"/>
      <c r="V10" s="46"/>
      <c r="W10" s="46"/>
      <c r="X10" s="46"/>
      <c r="Y10" s="46"/>
      <c r="Z10" s="31"/>
      <c r="AA10" s="46" t="s">
        <v>1087</v>
      </c>
      <c r="AB10" s="46"/>
      <c r="AC10" s="46"/>
      <c r="AD10" s="46"/>
      <c r="AE10" s="46"/>
      <c r="AF10" s="46"/>
      <c r="AG10" s="46"/>
      <c r="AH10" s="46"/>
      <c r="AI10" s="46"/>
      <c r="AJ10" s="31"/>
      <c r="AK10" s="187" t="s">
        <v>1088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688</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617</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621</v>
      </c>
      <c r="Y34" s="52"/>
      <c r="Z34" s="52"/>
      <c r="AA34" s="52"/>
      <c r="AB34" s="52"/>
      <c r="AC34" s="52"/>
      <c r="AD34" s="52"/>
      <c r="AE34" s="52"/>
      <c r="AF34" s="52"/>
      <c r="AG34" s="52"/>
      <c r="AH34" s="52"/>
      <c r="AI34" s="52"/>
      <c r="AJ34" s="52"/>
      <c r="AK34" s="52"/>
      <c r="AL34" s="52"/>
      <c r="AM34" s="52"/>
      <c r="AN34" s="52"/>
      <c r="AO34" s="52"/>
      <c r="AP34" s="52"/>
      <c r="AQ34" s="53"/>
      <c r="AR34" s="57" t="s">
        <v>623</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676</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617</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618</v>
      </c>
      <c r="V44" s="52"/>
      <c r="W44" s="52"/>
      <c r="X44" s="52"/>
      <c r="Y44" s="52"/>
      <c r="Z44" s="52"/>
      <c r="AA44" s="52"/>
      <c r="AB44" s="52"/>
      <c r="AC44" s="52"/>
      <c r="AD44" s="52"/>
      <c r="AE44" s="52"/>
      <c r="AF44" s="52"/>
      <c r="AG44" s="52"/>
      <c r="AH44" s="52"/>
      <c r="AI44" s="52"/>
      <c r="AJ44" s="52"/>
      <c r="AK44" s="52"/>
      <c r="AL44" s="52"/>
      <c r="AM44" s="53"/>
      <c r="AN44" s="51" t="s">
        <v>619</v>
      </c>
      <c r="AO44" s="52"/>
      <c r="AP44" s="52"/>
      <c r="AQ44" s="52"/>
      <c r="AR44" s="52"/>
      <c r="AS44" s="52"/>
      <c r="AT44" s="52"/>
      <c r="AU44" s="52"/>
      <c r="AV44" s="52"/>
      <c r="AW44" s="52"/>
      <c r="AX44" s="52"/>
      <c r="AY44" s="52"/>
      <c r="AZ44" s="52"/>
      <c r="BA44" s="52"/>
      <c r="BB44" s="52"/>
      <c r="BC44" s="52"/>
      <c r="BD44" s="52"/>
      <c r="BE44" s="52"/>
      <c r="BF44" s="53"/>
      <c r="BG44" s="51" t="s">
        <v>620</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677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618</v>
      </c>
      <c r="V52" s="52"/>
      <c r="W52" s="52"/>
      <c r="X52" s="52"/>
      <c r="Y52" s="52"/>
      <c r="Z52" s="52"/>
      <c r="AA52" s="52"/>
      <c r="AB52" s="52"/>
      <c r="AC52" s="52"/>
      <c r="AD52" s="52"/>
      <c r="AE52" s="52"/>
      <c r="AF52" s="52"/>
      <c r="AG52" s="52"/>
      <c r="AH52" s="52"/>
      <c r="AI52" s="52"/>
      <c r="AJ52" s="52"/>
      <c r="AK52" s="52"/>
      <c r="AL52" s="52"/>
      <c r="AM52" s="53"/>
      <c r="AN52" s="51" t="s">
        <v>619</v>
      </c>
      <c r="AO52" s="52"/>
      <c r="AP52" s="52"/>
      <c r="AQ52" s="52"/>
      <c r="AR52" s="52"/>
      <c r="AS52" s="52"/>
      <c r="AT52" s="52"/>
      <c r="AU52" s="52"/>
      <c r="AV52" s="52"/>
      <c r="AW52" s="52"/>
      <c r="AX52" s="52"/>
      <c r="AY52" s="52"/>
      <c r="AZ52" s="52"/>
      <c r="BA52" s="52"/>
      <c r="BB52" s="52"/>
      <c r="BC52" s="52"/>
      <c r="BD52" s="52"/>
      <c r="BE52" s="52"/>
      <c r="BF52" s="53"/>
      <c r="BG52" s="51" t="s">
        <v>620</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689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621</v>
      </c>
      <c r="Y60" s="52"/>
      <c r="Z60" s="52"/>
      <c r="AA60" s="52"/>
      <c r="AB60" s="52"/>
      <c r="AC60" s="52"/>
      <c r="AD60" s="52"/>
      <c r="AE60" s="52"/>
      <c r="AF60" s="52"/>
      <c r="AG60" s="52"/>
      <c r="AH60" s="52"/>
      <c r="AI60" s="52"/>
      <c r="AJ60" s="52"/>
      <c r="AK60" s="52"/>
      <c r="AL60" s="52"/>
      <c r="AM60" s="52"/>
      <c r="AN60" s="52"/>
      <c r="AO60" s="52"/>
      <c r="AP60" s="52"/>
      <c r="AQ60" s="53"/>
      <c r="AR60" s="57" t="s">
        <v>623</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690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621</v>
      </c>
      <c r="Y68" s="57"/>
      <c r="Z68" s="57"/>
      <c r="AA68" s="57"/>
      <c r="AB68" s="57"/>
      <c r="AC68" s="57"/>
      <c r="AD68" s="57"/>
      <c r="AE68" s="57"/>
      <c r="AF68" s="57"/>
      <c r="AG68" s="57"/>
      <c r="AH68" s="57"/>
      <c r="AI68" s="57"/>
      <c r="AJ68" s="57"/>
      <c r="AK68" s="57"/>
      <c r="AL68" s="57"/>
      <c r="AM68" s="57"/>
      <c r="AN68" s="57"/>
      <c r="AO68" s="57"/>
      <c r="AP68" s="57"/>
      <c r="AQ68" s="57"/>
      <c r="AR68" s="51" t="s">
        <v>623</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678</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617</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618</v>
      </c>
      <c r="V78" s="52"/>
      <c r="W78" s="52"/>
      <c r="X78" s="52"/>
      <c r="Y78" s="52"/>
      <c r="Z78" s="52"/>
      <c r="AA78" s="52"/>
      <c r="AB78" s="52"/>
      <c r="AC78" s="52"/>
      <c r="AD78" s="52"/>
      <c r="AE78" s="52"/>
      <c r="AF78" s="52"/>
      <c r="AG78" s="52"/>
      <c r="AH78" s="52"/>
      <c r="AI78" s="52"/>
      <c r="AJ78" s="52"/>
      <c r="AK78" s="52"/>
      <c r="AL78" s="52"/>
      <c r="AM78" s="53"/>
      <c r="AN78" s="51" t="s">
        <v>619</v>
      </c>
      <c r="AO78" s="52"/>
      <c r="AP78" s="52"/>
      <c r="AQ78" s="52"/>
      <c r="AR78" s="52"/>
      <c r="AS78" s="52"/>
      <c r="AT78" s="52"/>
      <c r="AU78" s="52"/>
      <c r="AV78" s="52"/>
      <c r="AW78" s="52"/>
      <c r="AX78" s="52"/>
      <c r="AY78" s="52"/>
      <c r="AZ78" s="52"/>
      <c r="BA78" s="52"/>
      <c r="BB78" s="52"/>
      <c r="BC78" s="52"/>
      <c r="BD78" s="52"/>
      <c r="BE78" s="52"/>
      <c r="BF78" s="53"/>
      <c r="BG78" s="57" t="s">
        <v>620</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691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617</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621</v>
      </c>
      <c r="V86" s="57"/>
      <c r="W86" s="57"/>
      <c r="X86" s="57"/>
      <c r="Y86" s="57"/>
      <c r="Z86" s="57"/>
      <c r="AA86" s="57"/>
      <c r="AB86" s="57"/>
      <c r="AC86" s="57"/>
      <c r="AD86" s="57"/>
      <c r="AE86" s="57"/>
      <c r="AF86" s="57"/>
      <c r="AG86" s="57"/>
      <c r="AH86" s="57"/>
      <c r="AI86" s="57"/>
      <c r="AJ86" s="57"/>
      <c r="AK86" s="57"/>
      <c r="AL86" s="57"/>
      <c r="AM86" s="57"/>
      <c r="AN86" s="57"/>
      <c r="AO86" s="57" t="s">
        <v>623</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679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618</v>
      </c>
      <c r="AG95" s="52"/>
      <c r="AH95" s="52"/>
      <c r="AI95" s="52"/>
      <c r="AJ95" s="52"/>
      <c r="AK95" s="52"/>
      <c r="AL95" s="52"/>
      <c r="AM95" s="52"/>
      <c r="AN95" s="52"/>
      <c r="AO95" s="52"/>
      <c r="AP95" s="52"/>
      <c r="AQ95" s="52"/>
      <c r="AR95" s="52"/>
      <c r="AS95" s="52"/>
      <c r="AT95" s="53"/>
      <c r="AU95" s="51" t="s">
        <v>619</v>
      </c>
      <c r="AV95" s="52"/>
      <c r="AW95" s="52"/>
      <c r="AX95" s="52"/>
      <c r="AY95" s="52"/>
      <c r="AZ95" s="52"/>
      <c r="BA95" s="52"/>
      <c r="BB95" s="52"/>
      <c r="BC95" s="52"/>
      <c r="BD95" s="52"/>
      <c r="BE95" s="52"/>
      <c r="BF95" s="52"/>
      <c r="BG95" s="52"/>
      <c r="BH95" s="52"/>
      <c r="BI95" s="53"/>
      <c r="BJ95" s="51" t="s">
        <v>620</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692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621</v>
      </c>
      <c r="AG102" s="52"/>
      <c r="AH102" s="52"/>
      <c r="AI102" s="52"/>
      <c r="AJ102" s="52"/>
      <c r="AK102" s="52"/>
      <c r="AL102" s="52"/>
      <c r="AM102" s="52"/>
      <c r="AN102" s="52"/>
      <c r="AO102" s="52"/>
      <c r="AP102" s="52"/>
      <c r="AQ102" s="52"/>
      <c r="AR102" s="52"/>
      <c r="AS102" s="52"/>
      <c r="AT102" s="53"/>
      <c r="AU102" s="51" t="s">
        <v>623</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617</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618</v>
      </c>
      <c r="V110" s="57"/>
      <c r="W110" s="57"/>
      <c r="X110" s="57"/>
      <c r="Y110" s="57"/>
      <c r="Z110" s="57"/>
      <c r="AA110" s="57"/>
      <c r="AB110" s="57"/>
      <c r="AC110" s="57"/>
      <c r="AD110" s="57"/>
      <c r="AE110" s="57" t="s">
        <v>619</v>
      </c>
      <c r="AF110" s="57"/>
      <c r="AG110" s="57"/>
      <c r="AH110" s="57"/>
      <c r="AI110" s="57"/>
      <c r="AJ110" s="57"/>
      <c r="AK110" s="57"/>
      <c r="AL110" s="57"/>
      <c r="AM110" s="57"/>
      <c r="AN110" s="57"/>
      <c r="AO110" s="57" t="s">
        <v>620</v>
      </c>
      <c r="AP110" s="57"/>
      <c r="AQ110" s="57"/>
      <c r="AR110" s="57"/>
      <c r="AS110" s="57"/>
      <c r="AT110" s="57"/>
      <c r="AU110" s="57"/>
      <c r="AV110" s="57"/>
      <c r="AW110" s="57"/>
      <c r="AX110" s="57"/>
      <c r="AY110" s="57" t="s">
        <v>621</v>
      </c>
      <c r="AZ110" s="57"/>
      <c r="BA110" s="57"/>
      <c r="BB110" s="57"/>
      <c r="BC110" s="57"/>
      <c r="BD110" s="57"/>
      <c r="BE110" s="57"/>
      <c r="BF110" s="57"/>
      <c r="BG110" s="57"/>
      <c r="BH110" s="57"/>
      <c r="BI110" s="57" t="s">
        <v>623</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657</v>
      </c>
      <c r="B115" s="133"/>
      <c r="C115" s="133"/>
      <c r="D115" s="133"/>
      <c r="E115" s="133"/>
      <c r="F115" s="133"/>
      <c r="G115" s="133"/>
      <c r="H115" s="133"/>
      <c r="I115" s="133"/>
      <c r="J115" s="133"/>
      <c r="K115" s="133"/>
      <c r="L115" s="133"/>
      <c r="M115" s="133"/>
      <c r="N115" s="133"/>
      <c r="O115" s="133"/>
      <c r="P115" s="133"/>
      <c r="Q115" s="133"/>
      <c r="R115" s="133"/>
      <c r="S115" s="133"/>
      <c r="T115" s="134"/>
      <c r="U115" s="179" t="s">
        <v>627</v>
      </c>
      <c r="V115" s="179"/>
      <c r="W115" s="179"/>
      <c r="X115" s="179"/>
      <c r="Y115" s="179"/>
      <c r="Z115" s="179"/>
      <c r="AA115" s="179"/>
      <c r="AB115" s="179"/>
      <c r="AC115" s="179"/>
      <c r="AD115" s="179"/>
      <c r="AE115" s="179" t="s">
        <v>627</v>
      </c>
      <c r="AF115" s="179"/>
      <c r="AG115" s="179"/>
      <c r="AH115" s="179"/>
      <c r="AI115" s="179"/>
      <c r="AJ115" s="179"/>
      <c r="AK115" s="179"/>
      <c r="AL115" s="179"/>
      <c r="AM115" s="179"/>
      <c r="AN115" s="179"/>
      <c r="AO115" s="179" t="s">
        <v>627</v>
      </c>
      <c r="AP115" s="179"/>
      <c r="AQ115" s="179"/>
      <c r="AR115" s="179"/>
      <c r="AS115" s="179"/>
      <c r="AT115" s="179"/>
      <c r="AU115" s="179"/>
      <c r="AV115" s="179"/>
      <c r="AW115" s="179"/>
      <c r="AX115" s="179"/>
      <c r="AY115" s="179" t="s">
        <v>627</v>
      </c>
      <c r="AZ115" s="179"/>
      <c r="BA115" s="179"/>
      <c r="BB115" s="179"/>
      <c r="BC115" s="179"/>
      <c r="BD115" s="179"/>
      <c r="BE115" s="179"/>
      <c r="BF115" s="179"/>
      <c r="BG115" s="179"/>
      <c r="BH115" s="179"/>
      <c r="BI115" s="179" t="s">
        <v>627</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618</v>
      </c>
      <c r="X119" s="57"/>
      <c r="Y119" s="57"/>
      <c r="Z119" s="57"/>
      <c r="AA119" s="57"/>
      <c r="AB119" s="57"/>
      <c r="AC119" s="57"/>
      <c r="AD119" s="57"/>
      <c r="AE119" s="57"/>
      <c r="AF119" s="57"/>
      <c r="AG119" s="57"/>
      <c r="AH119" s="57"/>
      <c r="AI119" s="57" t="s">
        <v>669</v>
      </c>
      <c r="AJ119" s="57"/>
      <c r="AK119" s="57"/>
      <c r="AL119" s="57"/>
      <c r="AM119" s="57"/>
      <c r="AN119" s="57"/>
      <c r="AO119" s="57"/>
      <c r="AP119" s="57"/>
      <c r="AQ119" s="57"/>
      <c r="AR119" s="57"/>
      <c r="AS119" s="57"/>
      <c r="AT119" s="57"/>
      <c r="AU119" s="57" t="s">
        <v>680</v>
      </c>
      <c r="AV119" s="57"/>
      <c r="AW119" s="57"/>
      <c r="AX119" s="57"/>
      <c r="AY119" s="57"/>
      <c r="AZ119" s="57"/>
      <c r="BA119" s="57" t="s">
        <v>685</v>
      </c>
      <c r="BB119" s="57"/>
      <c r="BC119" s="57"/>
      <c r="BD119" s="57"/>
      <c r="BE119" s="57"/>
      <c r="BF119" s="57"/>
      <c r="BG119" s="57" t="s">
        <v>693</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660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661</v>
      </c>
      <c r="E125" s="133"/>
      <c r="F125" s="133"/>
      <c r="G125" s="133"/>
      <c r="H125" s="133"/>
      <c r="I125" s="133"/>
      <c r="J125" s="133"/>
      <c r="K125" s="133"/>
      <c r="L125" s="133"/>
      <c r="M125" s="133"/>
      <c r="N125" s="133"/>
      <c r="O125" s="133"/>
      <c r="P125" s="133"/>
      <c r="Q125" s="133"/>
      <c r="R125" s="133"/>
      <c r="S125" s="133"/>
      <c r="T125" s="133"/>
      <c r="U125" s="133"/>
      <c r="V125" s="134"/>
      <c r="W125" s="177" t="s">
        <v>627</v>
      </c>
      <c r="X125" s="177"/>
      <c r="Y125" s="177"/>
      <c r="Z125" s="177" t="s">
        <v>627</v>
      </c>
      <c r="AA125" s="177"/>
      <c r="AB125" s="177"/>
      <c r="AC125" s="177"/>
      <c r="AD125" s="177"/>
      <c r="AE125" s="177"/>
      <c r="AF125" s="177"/>
      <c r="AG125" s="177"/>
      <c r="AH125" s="177"/>
      <c r="AI125" s="177" t="s">
        <v>627</v>
      </c>
      <c r="AJ125" s="177"/>
      <c r="AK125" s="177"/>
      <c r="AL125" s="177" t="s">
        <v>627</v>
      </c>
      <c r="AM125" s="177"/>
      <c r="AN125" s="177"/>
      <c r="AO125" s="177"/>
      <c r="AP125" s="177"/>
      <c r="AQ125" s="177"/>
      <c r="AR125" s="177"/>
      <c r="AS125" s="177"/>
      <c r="AT125" s="177"/>
      <c r="AU125" s="177" t="s">
        <v>627</v>
      </c>
      <c r="AV125" s="177"/>
      <c r="AW125" s="177"/>
      <c r="AX125" s="177"/>
      <c r="AY125" s="177"/>
      <c r="AZ125" s="177"/>
      <c r="BA125" s="177" t="s">
        <v>627</v>
      </c>
      <c r="BB125" s="177"/>
      <c r="BC125" s="177"/>
      <c r="BD125" s="177"/>
      <c r="BE125" s="177"/>
      <c r="BF125" s="177"/>
      <c r="BG125" s="177" t="s">
        <v>627</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681</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617</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618</v>
      </c>
      <c r="AB131" s="102"/>
      <c r="AC131" s="102"/>
      <c r="AD131" s="102"/>
      <c r="AE131" s="102"/>
      <c r="AF131" s="102"/>
      <c r="AG131" s="102"/>
      <c r="AH131" s="102"/>
      <c r="AI131" s="102"/>
      <c r="AJ131" s="102"/>
      <c r="AK131" s="102"/>
      <c r="AL131" s="102"/>
      <c r="AM131" s="102"/>
      <c r="AN131" s="102"/>
      <c r="AO131" s="103"/>
      <c r="AP131" s="51" t="s">
        <v>619</v>
      </c>
      <c r="AQ131" s="52"/>
      <c r="AR131" s="52"/>
      <c r="AS131" s="52"/>
      <c r="AT131" s="52"/>
      <c r="AU131" s="52"/>
      <c r="AV131" s="52"/>
      <c r="AW131" s="52"/>
      <c r="AX131" s="52"/>
      <c r="AY131" s="52"/>
      <c r="AZ131" s="52"/>
      <c r="BA131" s="52"/>
      <c r="BB131" s="52"/>
      <c r="BC131" s="52"/>
      <c r="BD131" s="53"/>
      <c r="BE131" s="51" t="s">
        <v>620</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694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617</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621</v>
      </c>
      <c r="AB139" s="102"/>
      <c r="AC139" s="102"/>
      <c r="AD139" s="102"/>
      <c r="AE139" s="102"/>
      <c r="AF139" s="102"/>
      <c r="AG139" s="102"/>
      <c r="AH139" s="102"/>
      <c r="AI139" s="102"/>
      <c r="AJ139" s="102"/>
      <c r="AK139" s="102"/>
      <c r="AL139" s="102"/>
      <c r="AM139" s="102"/>
      <c r="AN139" s="102"/>
      <c r="AO139" s="103"/>
      <c r="AP139" s="51" t="s">
        <v>623</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695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617</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618</v>
      </c>
      <c r="AB148" s="57"/>
      <c r="AC148" s="57"/>
      <c r="AD148" s="57"/>
      <c r="AE148" s="57"/>
      <c r="AF148" s="57"/>
      <c r="AG148" s="57"/>
      <c r="AH148" s="57"/>
      <c r="AI148" s="57"/>
      <c r="AJ148" s="57" t="s">
        <v>619</v>
      </c>
      <c r="AK148" s="57"/>
      <c r="AL148" s="57"/>
      <c r="AM148" s="57"/>
      <c r="AN148" s="57"/>
      <c r="AO148" s="57"/>
      <c r="AP148" s="57"/>
      <c r="AQ148" s="57"/>
      <c r="AR148" s="57"/>
      <c r="AS148" s="57" t="s">
        <v>620</v>
      </c>
      <c r="AT148" s="57"/>
      <c r="AU148" s="57"/>
      <c r="AV148" s="57"/>
      <c r="AW148" s="57"/>
      <c r="AX148" s="57"/>
      <c r="AY148" s="57"/>
      <c r="AZ148" s="57"/>
      <c r="BA148" s="57"/>
      <c r="BB148" s="57" t="s">
        <v>621</v>
      </c>
      <c r="BC148" s="57"/>
      <c r="BD148" s="57"/>
      <c r="BE148" s="57"/>
      <c r="BF148" s="57"/>
      <c r="BG148" s="57"/>
      <c r="BH148" s="57"/>
      <c r="BI148" s="57"/>
      <c r="BJ148" s="57"/>
      <c r="BK148" s="57" t="s">
        <v>623</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0" t="s">
        <v>179</v>
      </c>
      <c r="B152" s="180"/>
      <c r="C152" s="180"/>
      <c r="D152" s="180"/>
      <c r="E152" s="180"/>
      <c r="F152" s="180"/>
      <c r="G152" s="180"/>
      <c r="H152" s="180"/>
      <c r="I152" s="180"/>
      <c r="J152" s="180"/>
      <c r="K152" s="180"/>
      <c r="L152" s="180"/>
      <c r="M152" s="180"/>
      <c r="N152" s="120"/>
      <c r="O152" s="118"/>
      <c r="P152" s="118"/>
      <c r="Q152" s="118"/>
      <c r="R152" s="118"/>
      <c r="S152" s="118"/>
      <c r="T152" s="118"/>
      <c r="U152" s="11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67" t="s">
        <v>696</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682</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667</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617</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683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617</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670</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680</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671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617</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668</v>
      </c>
      <c r="AF179" s="57"/>
      <c r="AG179" s="57"/>
      <c r="AH179" s="57"/>
      <c r="AI179" s="57"/>
      <c r="AJ179" s="57"/>
      <c r="AK179" s="57" t="s">
        <v>672</v>
      </c>
      <c r="AL179" s="57"/>
      <c r="AM179" s="57"/>
      <c r="AN179" s="57"/>
      <c r="AO179" s="57"/>
      <c r="AP179" s="57"/>
      <c r="AQ179" s="57" t="s">
        <v>684</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
      <c r="A185" s="67" t="s">
        <v>673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697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674</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611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665</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612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666</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54" priority="5" stopIfTrue="1" operator="equal">
      <formula>A81</formula>
    </cfRule>
  </conditionalFormatting>
  <conditionalFormatting sqref="A99:C99 A106:C106">
    <cfRule type="cellIs" dxfId="53" priority="6" stopIfTrue="1" operator="equal">
      <formula>A98</formula>
    </cfRule>
    <cfRule type="cellIs" dxfId="52" priority="7" stopIfTrue="1" operator="equal">
      <formula>0</formula>
    </cfRule>
  </conditionalFormatting>
  <conditionalFormatting sqref="A91">
    <cfRule type="cellIs" dxfId="51" priority="1718" stopIfTrue="1" operator="equal">
      <formula>A90</formula>
    </cfRule>
  </conditionalFormatting>
  <conditionalFormatting sqref="A125">
    <cfRule type="cellIs" dxfId="50"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1096</v>
      </c>
      <c r="C10" s="46"/>
      <c r="D10" s="46"/>
      <c r="E10" s="46"/>
      <c r="F10" s="46"/>
      <c r="G10" s="46"/>
      <c r="H10" s="46"/>
      <c r="I10" s="46"/>
      <c r="J10" s="46"/>
      <c r="K10" s="46"/>
      <c r="L10" s="46"/>
      <c r="N10" s="46" t="s">
        <v>1097</v>
      </c>
      <c r="O10" s="46"/>
      <c r="P10" s="46"/>
      <c r="Q10" s="46"/>
      <c r="R10" s="46"/>
      <c r="S10" s="46"/>
      <c r="T10" s="46"/>
      <c r="U10" s="46"/>
      <c r="V10" s="46"/>
      <c r="W10" s="46"/>
      <c r="X10" s="46"/>
      <c r="Y10" s="46"/>
      <c r="Z10" s="31"/>
      <c r="AA10" s="46" t="s">
        <v>1098</v>
      </c>
      <c r="AB10" s="46"/>
      <c r="AC10" s="46"/>
      <c r="AD10" s="46"/>
      <c r="AE10" s="46"/>
      <c r="AF10" s="46"/>
      <c r="AG10" s="46"/>
      <c r="AH10" s="46"/>
      <c r="AI10" s="46"/>
      <c r="AJ10" s="31"/>
      <c r="AK10" s="187" t="s">
        <v>607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1094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1090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1095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2034709</v>
      </c>
      <c r="AA30" s="161"/>
      <c r="AB30" s="161"/>
      <c r="AC30" s="161"/>
      <c r="AD30" s="161"/>
      <c r="AE30" s="162">
        <v>0</v>
      </c>
      <c r="AF30" s="163"/>
      <c r="AG30" s="163"/>
      <c r="AH30" s="164"/>
      <c r="AI30" s="162">
        <f>IF(ISNUMBER(U30),U30,0)+IF(ISNUMBER(Z30),Z30,0)</f>
        <v>2034709</v>
      </c>
      <c r="AJ30" s="163"/>
      <c r="AK30" s="163"/>
      <c r="AL30" s="163"/>
      <c r="AM30" s="164"/>
      <c r="AN30" s="162" t="s">
        <v>627</v>
      </c>
      <c r="AO30" s="163"/>
      <c r="AP30" s="163"/>
      <c r="AQ30" s="163"/>
      <c r="AR30" s="164"/>
      <c r="AS30" s="162">
        <v>1800000</v>
      </c>
      <c r="AT30" s="163"/>
      <c r="AU30" s="163"/>
      <c r="AV30" s="163"/>
      <c r="AW30" s="164"/>
      <c r="AX30" s="162">
        <v>0</v>
      </c>
      <c r="AY30" s="163"/>
      <c r="AZ30" s="163"/>
      <c r="BA30" s="164"/>
      <c r="BB30" s="162">
        <f>IF(ISNUMBER(AN30),AN30,0)+IF(ISNUMBER(AS30),AS30,0)</f>
        <v>1800000</v>
      </c>
      <c r="BC30" s="163"/>
      <c r="BD30" s="163"/>
      <c r="BE30" s="163"/>
      <c r="BF30" s="164"/>
      <c r="BG30" s="162" t="s">
        <v>627</v>
      </c>
      <c r="BH30" s="163"/>
      <c r="BI30" s="163"/>
      <c r="BJ30" s="163"/>
      <c r="BK30" s="164"/>
      <c r="BL30" s="162">
        <v>2125000</v>
      </c>
      <c r="BM30" s="163"/>
      <c r="BN30" s="163"/>
      <c r="BO30" s="163"/>
      <c r="BP30" s="164"/>
      <c r="BQ30" s="162">
        <v>0</v>
      </c>
      <c r="BR30" s="163"/>
      <c r="BS30" s="163"/>
      <c r="BT30" s="164"/>
      <c r="BU30" s="162">
        <f>IF(ISNUMBER(BG30),BG30,0)+IF(ISNUMBER(BL30),BL30,0)</f>
        <v>2125000</v>
      </c>
      <c r="BV30" s="163"/>
      <c r="BW30" s="163"/>
      <c r="BX30" s="163"/>
      <c r="BY30" s="164"/>
      <c r="CA30" s="138" t="s">
        <v>30</v>
      </c>
    </row>
    <row r="31" spans="1:79" s="138" customFormat="1" ht="63.75" customHeight="1" x14ac:dyDescent="0.2">
      <c r="A31" s="158">
        <v>19010100</v>
      </c>
      <c r="B31" s="159"/>
      <c r="C31" s="159"/>
      <c r="D31" s="160"/>
      <c r="E31" s="132" t="s">
        <v>1089</v>
      </c>
      <c r="F31" s="133"/>
      <c r="G31" s="133"/>
      <c r="H31" s="133"/>
      <c r="I31" s="133"/>
      <c r="J31" s="133"/>
      <c r="K31" s="133"/>
      <c r="L31" s="133"/>
      <c r="M31" s="133"/>
      <c r="N31" s="133"/>
      <c r="O31" s="133"/>
      <c r="P31" s="133"/>
      <c r="Q31" s="133"/>
      <c r="R31" s="133"/>
      <c r="S31" s="133"/>
      <c r="T31" s="134"/>
      <c r="U31" s="161" t="s">
        <v>627</v>
      </c>
      <c r="V31" s="161"/>
      <c r="W31" s="161"/>
      <c r="X31" s="161"/>
      <c r="Y31" s="161"/>
      <c r="Z31" s="161">
        <v>2034709</v>
      </c>
      <c r="AA31" s="161"/>
      <c r="AB31" s="161"/>
      <c r="AC31" s="161"/>
      <c r="AD31" s="161"/>
      <c r="AE31" s="162">
        <v>0</v>
      </c>
      <c r="AF31" s="163"/>
      <c r="AG31" s="163"/>
      <c r="AH31" s="164"/>
      <c r="AI31" s="162">
        <f>IF(ISNUMBER(U31),U31,0)+IF(ISNUMBER(Z31),Z31,0)</f>
        <v>2034709</v>
      </c>
      <c r="AJ31" s="163"/>
      <c r="AK31" s="163"/>
      <c r="AL31" s="163"/>
      <c r="AM31" s="164"/>
      <c r="AN31" s="162" t="s">
        <v>627</v>
      </c>
      <c r="AO31" s="163"/>
      <c r="AP31" s="163"/>
      <c r="AQ31" s="163"/>
      <c r="AR31" s="164"/>
      <c r="AS31" s="162">
        <v>1800000</v>
      </c>
      <c r="AT31" s="163"/>
      <c r="AU31" s="163"/>
      <c r="AV31" s="163"/>
      <c r="AW31" s="164"/>
      <c r="AX31" s="162">
        <v>0</v>
      </c>
      <c r="AY31" s="163"/>
      <c r="AZ31" s="163"/>
      <c r="BA31" s="164"/>
      <c r="BB31" s="162">
        <f>IF(ISNUMBER(AN31),AN31,0)+IF(ISNUMBER(AS31),AS31,0)</f>
        <v>1800000</v>
      </c>
      <c r="BC31" s="163"/>
      <c r="BD31" s="163"/>
      <c r="BE31" s="163"/>
      <c r="BF31" s="164"/>
      <c r="BG31" s="162" t="s">
        <v>627</v>
      </c>
      <c r="BH31" s="163"/>
      <c r="BI31" s="163"/>
      <c r="BJ31" s="163"/>
      <c r="BK31" s="164"/>
      <c r="BL31" s="162">
        <v>2125000</v>
      </c>
      <c r="BM31" s="163"/>
      <c r="BN31" s="163"/>
      <c r="BO31" s="163"/>
      <c r="BP31" s="164"/>
      <c r="BQ31" s="162">
        <v>0</v>
      </c>
      <c r="BR31" s="163"/>
      <c r="BS31" s="163"/>
      <c r="BT31" s="164"/>
      <c r="BU31" s="162">
        <f>IF(ISNUMBER(BG31),BG31,0)+IF(ISNUMBER(BL31),BL31,0)</f>
        <v>2125000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2034709</v>
      </c>
      <c r="AA32" s="165"/>
      <c r="AB32" s="165"/>
      <c r="AC32" s="165"/>
      <c r="AD32" s="165"/>
      <c r="AE32" s="166">
        <v>0</v>
      </c>
      <c r="AF32" s="167"/>
      <c r="AG32" s="167"/>
      <c r="AH32" s="168"/>
      <c r="AI32" s="166">
        <f>IF(ISNUMBER(U32),U32,0)+IF(ISNUMBER(Z32),Z32,0)</f>
        <v>2034709</v>
      </c>
      <c r="AJ32" s="167"/>
      <c r="AK32" s="167"/>
      <c r="AL32" s="167"/>
      <c r="AM32" s="168"/>
      <c r="AN32" s="166">
        <v>0</v>
      </c>
      <c r="AO32" s="167"/>
      <c r="AP32" s="167"/>
      <c r="AQ32" s="167"/>
      <c r="AR32" s="168"/>
      <c r="AS32" s="166">
        <v>1800000</v>
      </c>
      <c r="AT32" s="167"/>
      <c r="AU32" s="167"/>
      <c r="AV32" s="167"/>
      <c r="AW32" s="168"/>
      <c r="AX32" s="166">
        <v>0</v>
      </c>
      <c r="AY32" s="167"/>
      <c r="AZ32" s="167"/>
      <c r="BA32" s="168"/>
      <c r="BB32" s="166">
        <f>IF(ISNUMBER(AN32),AN32,0)+IF(ISNUMBER(AS32),AS32,0)</f>
        <v>1800000</v>
      </c>
      <c r="BC32" s="167"/>
      <c r="BD32" s="167"/>
      <c r="BE32" s="167"/>
      <c r="BF32" s="168"/>
      <c r="BG32" s="166">
        <v>0</v>
      </c>
      <c r="BH32" s="167"/>
      <c r="BI32" s="167"/>
      <c r="BJ32" s="167"/>
      <c r="BK32" s="168"/>
      <c r="BL32" s="166">
        <v>2125000</v>
      </c>
      <c r="BM32" s="167"/>
      <c r="BN32" s="167"/>
      <c r="BO32" s="167"/>
      <c r="BP32" s="168"/>
      <c r="BQ32" s="166">
        <v>0</v>
      </c>
      <c r="BR32" s="167"/>
      <c r="BS32" s="167"/>
      <c r="BT32" s="168"/>
      <c r="BU32" s="166">
        <f>IF(ISNUMBER(BG32),BG32,0)+IF(ISNUMBER(BL32),BL32,0)</f>
        <v>2125000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51" customHeight="1" x14ac:dyDescent="0.2">
      <c r="A41" s="158">
        <v>19010100</v>
      </c>
      <c r="B41" s="159"/>
      <c r="C41" s="159"/>
      <c r="D41" s="160"/>
      <c r="E41" s="132" t="s">
        <v>1089</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3110</v>
      </c>
      <c r="B52" s="159"/>
      <c r="C52" s="159"/>
      <c r="D52" s="160"/>
      <c r="E52" s="132" t="s">
        <v>639</v>
      </c>
      <c r="F52" s="133"/>
      <c r="G52" s="133"/>
      <c r="H52" s="133"/>
      <c r="I52" s="133"/>
      <c r="J52" s="133"/>
      <c r="K52" s="133"/>
      <c r="L52" s="133"/>
      <c r="M52" s="133"/>
      <c r="N52" s="133"/>
      <c r="O52" s="133"/>
      <c r="P52" s="133"/>
      <c r="Q52" s="133"/>
      <c r="R52" s="133"/>
      <c r="S52" s="133"/>
      <c r="T52" s="134"/>
      <c r="U52" s="162">
        <v>0</v>
      </c>
      <c r="V52" s="163"/>
      <c r="W52" s="163"/>
      <c r="X52" s="163"/>
      <c r="Y52" s="164"/>
      <c r="Z52" s="162">
        <v>1950200</v>
      </c>
      <c r="AA52" s="163"/>
      <c r="AB52" s="163"/>
      <c r="AC52" s="163"/>
      <c r="AD52" s="164"/>
      <c r="AE52" s="162">
        <v>0</v>
      </c>
      <c r="AF52" s="163"/>
      <c r="AG52" s="163"/>
      <c r="AH52" s="164"/>
      <c r="AI52" s="162">
        <f>IF(ISNUMBER(U52),U52,0)+IF(ISNUMBER(Z52),Z52,0)</f>
        <v>1950200</v>
      </c>
      <c r="AJ52" s="163"/>
      <c r="AK52" s="163"/>
      <c r="AL52" s="163"/>
      <c r="AM52" s="164"/>
      <c r="AN52" s="162">
        <v>0</v>
      </c>
      <c r="AO52" s="163"/>
      <c r="AP52" s="163"/>
      <c r="AQ52" s="163"/>
      <c r="AR52" s="164"/>
      <c r="AS52" s="162">
        <v>1800000</v>
      </c>
      <c r="AT52" s="163"/>
      <c r="AU52" s="163"/>
      <c r="AV52" s="163"/>
      <c r="AW52" s="164"/>
      <c r="AX52" s="162">
        <v>0</v>
      </c>
      <c r="AY52" s="163"/>
      <c r="AZ52" s="163"/>
      <c r="BA52" s="164"/>
      <c r="BB52" s="162">
        <f>IF(ISNUMBER(AN52),AN52,0)+IF(ISNUMBER(AS52),AS52,0)</f>
        <v>1800000</v>
      </c>
      <c r="BC52" s="163"/>
      <c r="BD52" s="163"/>
      <c r="BE52" s="163"/>
      <c r="BF52" s="164"/>
      <c r="BG52" s="162">
        <v>0</v>
      </c>
      <c r="BH52" s="163"/>
      <c r="BI52" s="163"/>
      <c r="BJ52" s="163"/>
      <c r="BK52" s="164"/>
      <c r="BL52" s="162">
        <v>2125000</v>
      </c>
      <c r="BM52" s="163"/>
      <c r="BN52" s="163"/>
      <c r="BO52" s="163"/>
      <c r="BP52" s="164"/>
      <c r="BQ52" s="162">
        <v>0</v>
      </c>
      <c r="BR52" s="163"/>
      <c r="BS52" s="163"/>
      <c r="BT52" s="164"/>
      <c r="BU52" s="162">
        <f>IF(ISNUMBER(BG52),BG52,0)+IF(ISNUMBER(BL52),BL52,0)</f>
        <v>2125000</v>
      </c>
      <c r="BV52" s="163"/>
      <c r="BW52" s="163"/>
      <c r="BX52" s="163"/>
      <c r="BY52" s="164"/>
      <c r="CA52" s="138" t="s">
        <v>34</v>
      </c>
    </row>
    <row r="53" spans="1:79" s="138" customFormat="1" ht="12.75" customHeight="1" x14ac:dyDescent="0.2">
      <c r="A53" s="158">
        <v>3132</v>
      </c>
      <c r="B53" s="159"/>
      <c r="C53" s="159"/>
      <c r="D53" s="160"/>
      <c r="E53" s="132" t="s">
        <v>708</v>
      </c>
      <c r="F53" s="133"/>
      <c r="G53" s="133"/>
      <c r="H53" s="133"/>
      <c r="I53" s="133"/>
      <c r="J53" s="133"/>
      <c r="K53" s="133"/>
      <c r="L53" s="133"/>
      <c r="M53" s="133"/>
      <c r="N53" s="133"/>
      <c r="O53" s="133"/>
      <c r="P53" s="133"/>
      <c r="Q53" s="133"/>
      <c r="R53" s="133"/>
      <c r="S53" s="133"/>
      <c r="T53" s="134"/>
      <c r="U53" s="162">
        <v>0</v>
      </c>
      <c r="V53" s="163"/>
      <c r="W53" s="163"/>
      <c r="X53" s="163"/>
      <c r="Y53" s="164"/>
      <c r="Z53" s="162">
        <v>84509</v>
      </c>
      <c r="AA53" s="163"/>
      <c r="AB53" s="163"/>
      <c r="AC53" s="163"/>
      <c r="AD53" s="164"/>
      <c r="AE53" s="162">
        <v>0</v>
      </c>
      <c r="AF53" s="163"/>
      <c r="AG53" s="163"/>
      <c r="AH53" s="164"/>
      <c r="AI53" s="162">
        <f>IF(ISNUMBER(U53),U53,0)+IF(ISNUMBER(Z53),Z53,0)</f>
        <v>84509</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0</v>
      </c>
      <c r="BH53" s="163"/>
      <c r="BI53" s="163"/>
      <c r="BJ53" s="163"/>
      <c r="BK53" s="164"/>
      <c r="BL53" s="162">
        <v>0</v>
      </c>
      <c r="BM53" s="163"/>
      <c r="BN53" s="163"/>
      <c r="BO53" s="163"/>
      <c r="BP53" s="164"/>
      <c r="BQ53" s="162">
        <v>0</v>
      </c>
      <c r="BR53" s="163"/>
      <c r="BS53" s="163"/>
      <c r="BT53" s="164"/>
      <c r="BU53" s="162">
        <f>IF(ISNUMBER(BG53),BG53,0)+IF(ISNUMBER(BL53),BL53,0)</f>
        <v>0</v>
      </c>
      <c r="BV53" s="163"/>
      <c r="BW53" s="163"/>
      <c r="BX53" s="163"/>
      <c r="BY53" s="164"/>
    </row>
    <row r="54" spans="1:79" s="9" customFormat="1" ht="12.75" customHeight="1" x14ac:dyDescent="0.2">
      <c r="A54" s="120"/>
      <c r="B54" s="118"/>
      <c r="C54" s="118"/>
      <c r="D54" s="119"/>
      <c r="E54" s="139" t="s">
        <v>179</v>
      </c>
      <c r="F54" s="140"/>
      <c r="G54" s="140"/>
      <c r="H54" s="140"/>
      <c r="I54" s="140"/>
      <c r="J54" s="140"/>
      <c r="K54" s="140"/>
      <c r="L54" s="140"/>
      <c r="M54" s="140"/>
      <c r="N54" s="140"/>
      <c r="O54" s="140"/>
      <c r="P54" s="140"/>
      <c r="Q54" s="140"/>
      <c r="R54" s="140"/>
      <c r="S54" s="140"/>
      <c r="T54" s="141"/>
      <c r="U54" s="166">
        <v>0</v>
      </c>
      <c r="V54" s="167"/>
      <c r="W54" s="167"/>
      <c r="X54" s="167"/>
      <c r="Y54" s="168"/>
      <c r="Z54" s="166">
        <v>2034709</v>
      </c>
      <c r="AA54" s="167"/>
      <c r="AB54" s="167"/>
      <c r="AC54" s="167"/>
      <c r="AD54" s="168"/>
      <c r="AE54" s="166">
        <v>0</v>
      </c>
      <c r="AF54" s="167"/>
      <c r="AG54" s="167"/>
      <c r="AH54" s="168"/>
      <c r="AI54" s="166">
        <f>IF(ISNUMBER(U54),U54,0)+IF(ISNUMBER(Z54),Z54,0)</f>
        <v>2034709</v>
      </c>
      <c r="AJ54" s="167"/>
      <c r="AK54" s="167"/>
      <c r="AL54" s="167"/>
      <c r="AM54" s="168"/>
      <c r="AN54" s="166">
        <v>0</v>
      </c>
      <c r="AO54" s="167"/>
      <c r="AP54" s="167"/>
      <c r="AQ54" s="167"/>
      <c r="AR54" s="168"/>
      <c r="AS54" s="166">
        <v>1800000</v>
      </c>
      <c r="AT54" s="167"/>
      <c r="AU54" s="167"/>
      <c r="AV54" s="167"/>
      <c r="AW54" s="168"/>
      <c r="AX54" s="166">
        <v>0</v>
      </c>
      <c r="AY54" s="167"/>
      <c r="AZ54" s="167"/>
      <c r="BA54" s="168"/>
      <c r="BB54" s="166">
        <f>IF(ISNUMBER(AN54),AN54,0)+IF(ISNUMBER(AS54),AS54,0)</f>
        <v>1800000</v>
      </c>
      <c r="BC54" s="167"/>
      <c r="BD54" s="167"/>
      <c r="BE54" s="167"/>
      <c r="BF54" s="168"/>
      <c r="BG54" s="166">
        <v>0</v>
      </c>
      <c r="BH54" s="167"/>
      <c r="BI54" s="167"/>
      <c r="BJ54" s="167"/>
      <c r="BK54" s="168"/>
      <c r="BL54" s="166">
        <v>2125000</v>
      </c>
      <c r="BM54" s="167"/>
      <c r="BN54" s="167"/>
      <c r="BO54" s="167"/>
      <c r="BP54" s="168"/>
      <c r="BQ54" s="166">
        <v>0</v>
      </c>
      <c r="BR54" s="167"/>
      <c r="BS54" s="167"/>
      <c r="BT54" s="168"/>
      <c r="BU54" s="166">
        <f>IF(ISNUMBER(BG54),BG54,0)+IF(ISNUMBER(BL54),BL54,0)</f>
        <v>2125000</v>
      </c>
      <c r="BV54" s="167"/>
      <c r="BW54" s="167"/>
      <c r="BX54" s="167"/>
      <c r="BY54" s="168"/>
    </row>
    <row r="56" spans="1:79" ht="14.25" customHeight="1" x14ac:dyDescent="0.2">
      <c r="A56" s="67" t="s">
        <v>677</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
      <c r="A57" s="78" t="s">
        <v>617</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
      <c r="A58" s="94" t="s">
        <v>150</v>
      </c>
      <c r="B58" s="95"/>
      <c r="C58" s="95"/>
      <c r="D58" s="95"/>
      <c r="E58" s="96"/>
      <c r="F58" s="57" t="s">
        <v>20</v>
      </c>
      <c r="G58" s="57"/>
      <c r="H58" s="57"/>
      <c r="I58" s="57"/>
      <c r="J58" s="57"/>
      <c r="K58" s="57"/>
      <c r="L58" s="57"/>
      <c r="M58" s="57"/>
      <c r="N58" s="57"/>
      <c r="O58" s="57"/>
      <c r="P58" s="57"/>
      <c r="Q58" s="57"/>
      <c r="R58" s="57"/>
      <c r="S58" s="57"/>
      <c r="T58" s="57"/>
      <c r="U58" s="51" t="s">
        <v>618</v>
      </c>
      <c r="V58" s="52"/>
      <c r="W58" s="52"/>
      <c r="X58" s="52"/>
      <c r="Y58" s="52"/>
      <c r="Z58" s="52"/>
      <c r="AA58" s="52"/>
      <c r="AB58" s="52"/>
      <c r="AC58" s="52"/>
      <c r="AD58" s="52"/>
      <c r="AE58" s="52"/>
      <c r="AF58" s="52"/>
      <c r="AG58" s="52"/>
      <c r="AH58" s="52"/>
      <c r="AI58" s="52"/>
      <c r="AJ58" s="52"/>
      <c r="AK58" s="52"/>
      <c r="AL58" s="52"/>
      <c r="AM58" s="53"/>
      <c r="AN58" s="51" t="s">
        <v>619</v>
      </c>
      <c r="AO58" s="52"/>
      <c r="AP58" s="52"/>
      <c r="AQ58" s="52"/>
      <c r="AR58" s="52"/>
      <c r="AS58" s="52"/>
      <c r="AT58" s="52"/>
      <c r="AU58" s="52"/>
      <c r="AV58" s="52"/>
      <c r="AW58" s="52"/>
      <c r="AX58" s="52"/>
      <c r="AY58" s="52"/>
      <c r="AZ58" s="52"/>
      <c r="BA58" s="52"/>
      <c r="BB58" s="52"/>
      <c r="BC58" s="52"/>
      <c r="BD58" s="52"/>
      <c r="BE58" s="52"/>
      <c r="BF58" s="53"/>
      <c r="BG58" s="51" t="s">
        <v>620</v>
      </c>
      <c r="BH58" s="52"/>
      <c r="BI58" s="52"/>
      <c r="BJ58" s="52"/>
      <c r="BK58" s="52"/>
      <c r="BL58" s="52"/>
      <c r="BM58" s="52"/>
      <c r="BN58" s="52"/>
      <c r="BO58" s="52"/>
      <c r="BP58" s="52"/>
      <c r="BQ58" s="52"/>
      <c r="BR58" s="52"/>
      <c r="BS58" s="52"/>
      <c r="BT58" s="52"/>
      <c r="BU58" s="52"/>
      <c r="BV58" s="52"/>
      <c r="BW58" s="52"/>
      <c r="BX58" s="52"/>
      <c r="BY58" s="53"/>
    </row>
    <row r="59" spans="1:79" ht="51.75" customHeight="1" x14ac:dyDescent="0.2">
      <c r="A59" s="97"/>
      <c r="B59" s="98"/>
      <c r="C59" s="98"/>
      <c r="D59" s="98"/>
      <c r="E59" s="99"/>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215</v>
      </c>
      <c r="AJ61" s="76"/>
      <c r="AK61" s="76"/>
      <c r="AL61" s="76"/>
      <c r="AM61" s="77"/>
      <c r="AN61" s="54" t="s">
        <v>88</v>
      </c>
      <c r="AO61" s="55"/>
      <c r="AP61" s="55"/>
      <c r="AQ61" s="55"/>
      <c r="AR61" s="56"/>
      <c r="AS61" s="54" t="s">
        <v>89</v>
      </c>
      <c r="AT61" s="55"/>
      <c r="AU61" s="55"/>
      <c r="AV61" s="55"/>
      <c r="AW61" s="56"/>
      <c r="AX61" s="54" t="s">
        <v>114</v>
      </c>
      <c r="AY61" s="55"/>
      <c r="AZ61" s="55"/>
      <c r="BA61" s="56"/>
      <c r="BB61" s="75" t="s">
        <v>215</v>
      </c>
      <c r="BC61" s="76"/>
      <c r="BD61" s="76"/>
      <c r="BE61" s="76"/>
      <c r="BF61" s="77"/>
      <c r="BG61" s="54" t="s">
        <v>79</v>
      </c>
      <c r="BH61" s="55"/>
      <c r="BI61" s="55"/>
      <c r="BJ61" s="55"/>
      <c r="BK61" s="56"/>
      <c r="BL61" s="54" t="s">
        <v>80</v>
      </c>
      <c r="BM61" s="55"/>
      <c r="BN61" s="55"/>
      <c r="BO61" s="55"/>
      <c r="BP61" s="56"/>
      <c r="BQ61" s="54" t="s">
        <v>115</v>
      </c>
      <c r="BR61" s="55"/>
      <c r="BS61" s="55"/>
      <c r="BT61" s="56"/>
      <c r="BU61" s="69" t="s">
        <v>215</v>
      </c>
      <c r="BV61" s="69"/>
      <c r="BW61" s="69"/>
      <c r="BX61" s="69"/>
      <c r="BY61" s="69"/>
      <c r="CA61" t="s">
        <v>35</v>
      </c>
    </row>
    <row r="62" spans="1:79" s="9" customFormat="1" ht="12.75" customHeight="1" x14ac:dyDescent="0.2">
      <c r="A62" s="120"/>
      <c r="B62" s="118"/>
      <c r="C62" s="118"/>
      <c r="D62" s="118"/>
      <c r="E62" s="119"/>
      <c r="F62" s="120" t="s">
        <v>179</v>
      </c>
      <c r="G62" s="118"/>
      <c r="H62" s="118"/>
      <c r="I62" s="118"/>
      <c r="J62" s="118"/>
      <c r="K62" s="118"/>
      <c r="L62" s="118"/>
      <c r="M62" s="118"/>
      <c r="N62" s="118"/>
      <c r="O62" s="118"/>
      <c r="P62" s="118"/>
      <c r="Q62" s="118"/>
      <c r="R62" s="118"/>
      <c r="S62" s="118"/>
      <c r="T62" s="119"/>
      <c r="U62" s="166"/>
      <c r="V62" s="167"/>
      <c r="W62" s="167"/>
      <c r="X62" s="167"/>
      <c r="Y62" s="168"/>
      <c r="Z62" s="166"/>
      <c r="AA62" s="167"/>
      <c r="AB62" s="167"/>
      <c r="AC62" s="167"/>
      <c r="AD62" s="168"/>
      <c r="AE62" s="166"/>
      <c r="AF62" s="167"/>
      <c r="AG62" s="167"/>
      <c r="AH62" s="168"/>
      <c r="AI62" s="166">
        <f>IF(ISNUMBER(U62),U62,0)+IF(ISNUMBER(Z62),Z62,0)</f>
        <v>0</v>
      </c>
      <c r="AJ62" s="167"/>
      <c r="AK62" s="167"/>
      <c r="AL62" s="167"/>
      <c r="AM62" s="168"/>
      <c r="AN62" s="166"/>
      <c r="AO62" s="167"/>
      <c r="AP62" s="167"/>
      <c r="AQ62" s="167"/>
      <c r="AR62" s="168"/>
      <c r="AS62" s="166"/>
      <c r="AT62" s="167"/>
      <c r="AU62" s="167"/>
      <c r="AV62" s="167"/>
      <c r="AW62" s="168"/>
      <c r="AX62" s="166"/>
      <c r="AY62" s="167"/>
      <c r="AZ62" s="167"/>
      <c r="BA62" s="168"/>
      <c r="BB62" s="166">
        <f>IF(ISNUMBER(AN62),AN62,0)+IF(ISNUMBER(AS62),AS62,0)</f>
        <v>0</v>
      </c>
      <c r="BC62" s="167"/>
      <c r="BD62" s="167"/>
      <c r="BE62" s="167"/>
      <c r="BF62" s="168"/>
      <c r="BG62" s="166"/>
      <c r="BH62" s="167"/>
      <c r="BI62" s="167"/>
      <c r="BJ62" s="167"/>
      <c r="BK62" s="168"/>
      <c r="BL62" s="166"/>
      <c r="BM62" s="167"/>
      <c r="BN62" s="167"/>
      <c r="BO62" s="167"/>
      <c r="BP62" s="168"/>
      <c r="BQ62" s="166"/>
      <c r="BR62" s="167"/>
      <c r="BS62" s="167"/>
      <c r="BT62" s="168"/>
      <c r="BU62" s="166">
        <f>IF(ISNUMBER(BG62),BG62,0)+IF(ISNUMBER(BL62),BL62,0)</f>
        <v>0</v>
      </c>
      <c r="BV62" s="167"/>
      <c r="BW62" s="167"/>
      <c r="BX62" s="167"/>
      <c r="BY62" s="168"/>
      <c r="CA62" s="9" t="s">
        <v>36</v>
      </c>
    </row>
    <row r="64" spans="1:79" ht="14.25" customHeight="1" x14ac:dyDescent="0.2">
      <c r="A64" s="67" t="s">
        <v>689</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617</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
      <c r="A66" s="94" t="s">
        <v>149</v>
      </c>
      <c r="B66" s="95"/>
      <c r="C66" s="95"/>
      <c r="D66" s="96"/>
      <c r="E66" s="87" t="s">
        <v>20</v>
      </c>
      <c r="F66" s="88"/>
      <c r="G66" s="88"/>
      <c r="H66" s="88"/>
      <c r="I66" s="88"/>
      <c r="J66" s="88"/>
      <c r="K66" s="88"/>
      <c r="L66" s="88"/>
      <c r="M66" s="88"/>
      <c r="N66" s="88"/>
      <c r="O66" s="88"/>
      <c r="P66" s="88"/>
      <c r="Q66" s="88"/>
      <c r="R66" s="88"/>
      <c r="S66" s="88"/>
      <c r="T66" s="88"/>
      <c r="U66" s="88"/>
      <c r="V66" s="88"/>
      <c r="W66" s="89"/>
      <c r="X66" s="51" t="s">
        <v>621</v>
      </c>
      <c r="Y66" s="52"/>
      <c r="Z66" s="52"/>
      <c r="AA66" s="52"/>
      <c r="AB66" s="52"/>
      <c r="AC66" s="52"/>
      <c r="AD66" s="52"/>
      <c r="AE66" s="52"/>
      <c r="AF66" s="52"/>
      <c r="AG66" s="52"/>
      <c r="AH66" s="52"/>
      <c r="AI66" s="52"/>
      <c r="AJ66" s="52"/>
      <c r="AK66" s="52"/>
      <c r="AL66" s="52"/>
      <c r="AM66" s="52"/>
      <c r="AN66" s="52"/>
      <c r="AO66" s="52"/>
      <c r="AP66" s="52"/>
      <c r="AQ66" s="53"/>
      <c r="AR66" s="57" t="s">
        <v>623</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
      <c r="A67" s="97"/>
      <c r="B67" s="98"/>
      <c r="C67" s="98"/>
      <c r="D67" s="99"/>
      <c r="E67" s="90"/>
      <c r="F67" s="91"/>
      <c r="G67" s="91"/>
      <c r="H67" s="91"/>
      <c r="I67" s="91"/>
      <c r="J67" s="91"/>
      <c r="K67" s="91"/>
      <c r="L67" s="91"/>
      <c r="M67" s="91"/>
      <c r="N67" s="91"/>
      <c r="O67" s="91"/>
      <c r="P67" s="91"/>
      <c r="Q67" s="91"/>
      <c r="R67" s="91"/>
      <c r="S67" s="91"/>
      <c r="T67" s="91"/>
      <c r="U67" s="91"/>
      <c r="V67" s="91"/>
      <c r="W67" s="92"/>
      <c r="X67" s="87" t="s">
        <v>5</v>
      </c>
      <c r="Y67" s="88"/>
      <c r="Z67" s="88"/>
      <c r="AA67" s="88"/>
      <c r="AB67" s="89"/>
      <c r="AC67" s="87" t="s">
        <v>4</v>
      </c>
      <c r="AD67" s="88"/>
      <c r="AE67" s="88"/>
      <c r="AF67" s="88"/>
      <c r="AG67" s="89"/>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7" t="s">
        <v>81</v>
      </c>
      <c r="Y69" s="108"/>
      <c r="Z69" s="108"/>
      <c r="AA69" s="108"/>
      <c r="AB69" s="109"/>
      <c r="AC69" s="107" t="s">
        <v>82</v>
      </c>
      <c r="AD69" s="108"/>
      <c r="AE69" s="108"/>
      <c r="AF69" s="108"/>
      <c r="AG69" s="109"/>
      <c r="AH69" s="54" t="s">
        <v>116</v>
      </c>
      <c r="AI69" s="55"/>
      <c r="AJ69" s="55"/>
      <c r="AK69" s="55"/>
      <c r="AL69" s="56"/>
      <c r="AM69" s="75" t="s">
        <v>216</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216</v>
      </c>
      <c r="BH69" s="76"/>
      <c r="BI69" s="76"/>
      <c r="BJ69" s="76"/>
      <c r="BK69" s="77"/>
      <c r="CA69" t="s">
        <v>37</v>
      </c>
    </row>
    <row r="70" spans="1:79" s="138" customFormat="1" ht="25.5" customHeight="1" x14ac:dyDescent="0.2">
      <c r="A70" s="158">
        <v>3110</v>
      </c>
      <c r="B70" s="159"/>
      <c r="C70" s="159"/>
      <c r="D70" s="160"/>
      <c r="E70" s="132" t="s">
        <v>639</v>
      </c>
      <c r="F70" s="133"/>
      <c r="G70" s="133"/>
      <c r="H70" s="133"/>
      <c r="I70" s="133"/>
      <c r="J70" s="133"/>
      <c r="K70" s="133"/>
      <c r="L70" s="133"/>
      <c r="M70" s="133"/>
      <c r="N70" s="133"/>
      <c r="O70" s="133"/>
      <c r="P70" s="133"/>
      <c r="Q70" s="133"/>
      <c r="R70" s="133"/>
      <c r="S70" s="133"/>
      <c r="T70" s="133"/>
      <c r="U70" s="133"/>
      <c r="V70" s="133"/>
      <c r="W70" s="134"/>
      <c r="X70" s="162">
        <v>0</v>
      </c>
      <c r="Y70" s="163"/>
      <c r="Z70" s="163"/>
      <c r="AA70" s="163"/>
      <c r="AB70" s="164"/>
      <c r="AC70" s="162">
        <v>0</v>
      </c>
      <c r="AD70" s="163"/>
      <c r="AE70" s="163"/>
      <c r="AF70" s="163"/>
      <c r="AG70" s="164"/>
      <c r="AH70" s="162">
        <v>0</v>
      </c>
      <c r="AI70" s="163"/>
      <c r="AJ70" s="163"/>
      <c r="AK70" s="163"/>
      <c r="AL70" s="164"/>
      <c r="AM70" s="162">
        <f>IF(ISNUMBER(X70),X70,0)+IF(ISNUMBER(AC70),AC70,0)</f>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f>IF(ISNUMBER(AR70),AR70,0)+IF(ISNUMBER(AW70),AW70,0)</f>
        <v>0</v>
      </c>
      <c r="BH70" s="161"/>
      <c r="BI70" s="161"/>
      <c r="BJ70" s="161"/>
      <c r="BK70" s="161"/>
      <c r="CA70" s="138" t="s">
        <v>38</v>
      </c>
    </row>
    <row r="71" spans="1:79" s="138" customFormat="1" ht="12.75" customHeight="1" x14ac:dyDescent="0.2">
      <c r="A71" s="158">
        <v>3132</v>
      </c>
      <c r="B71" s="159"/>
      <c r="C71" s="159"/>
      <c r="D71" s="160"/>
      <c r="E71" s="132" t="s">
        <v>708</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0</v>
      </c>
      <c r="AD71" s="163"/>
      <c r="AE71" s="163"/>
      <c r="AF71" s="163"/>
      <c r="AG71" s="164"/>
      <c r="AH71" s="162">
        <v>0</v>
      </c>
      <c r="AI71" s="163"/>
      <c r="AJ71" s="163"/>
      <c r="AK71" s="163"/>
      <c r="AL71" s="164"/>
      <c r="AM71" s="162">
        <f>IF(ISNUMBER(X71),X71,0)+IF(ISNUMBER(AC71),AC71,0)</f>
        <v>0</v>
      </c>
      <c r="AN71" s="163"/>
      <c r="AO71" s="163"/>
      <c r="AP71" s="163"/>
      <c r="AQ71" s="164"/>
      <c r="AR71" s="162">
        <v>0</v>
      </c>
      <c r="AS71" s="163"/>
      <c r="AT71" s="163"/>
      <c r="AU71" s="163"/>
      <c r="AV71" s="164"/>
      <c r="AW71" s="162">
        <v>0</v>
      </c>
      <c r="AX71" s="163"/>
      <c r="AY71" s="163"/>
      <c r="AZ71" s="163"/>
      <c r="BA71" s="164"/>
      <c r="BB71" s="162">
        <v>0</v>
      </c>
      <c r="BC71" s="163"/>
      <c r="BD71" s="163"/>
      <c r="BE71" s="163"/>
      <c r="BF71" s="164"/>
      <c r="BG71" s="161">
        <f>IF(ISNUMBER(AR71),AR71,0)+IF(ISNUMBER(AW71),AW71,0)</f>
        <v>0</v>
      </c>
      <c r="BH71" s="161"/>
      <c r="BI71" s="161"/>
      <c r="BJ71" s="161"/>
      <c r="BK71" s="161"/>
    </row>
    <row r="72" spans="1:79" s="9" customFormat="1" ht="12.75" customHeight="1" x14ac:dyDescent="0.2">
      <c r="A72" s="120"/>
      <c r="B72" s="118"/>
      <c r="C72" s="118"/>
      <c r="D72" s="119"/>
      <c r="E72" s="139" t="s">
        <v>179</v>
      </c>
      <c r="F72" s="140"/>
      <c r="G72" s="140"/>
      <c r="H72" s="140"/>
      <c r="I72" s="140"/>
      <c r="J72" s="140"/>
      <c r="K72" s="140"/>
      <c r="L72" s="140"/>
      <c r="M72" s="140"/>
      <c r="N72" s="140"/>
      <c r="O72" s="140"/>
      <c r="P72" s="140"/>
      <c r="Q72" s="140"/>
      <c r="R72" s="140"/>
      <c r="S72" s="140"/>
      <c r="T72" s="140"/>
      <c r="U72" s="140"/>
      <c r="V72" s="140"/>
      <c r="W72" s="141"/>
      <c r="X72" s="166">
        <v>0</v>
      </c>
      <c r="Y72" s="167"/>
      <c r="Z72" s="167"/>
      <c r="AA72" s="167"/>
      <c r="AB72" s="168"/>
      <c r="AC72" s="166">
        <v>0</v>
      </c>
      <c r="AD72" s="167"/>
      <c r="AE72" s="167"/>
      <c r="AF72" s="167"/>
      <c r="AG72" s="168"/>
      <c r="AH72" s="166">
        <v>0</v>
      </c>
      <c r="AI72" s="167"/>
      <c r="AJ72" s="167"/>
      <c r="AK72" s="167"/>
      <c r="AL72" s="168"/>
      <c r="AM72" s="166">
        <f>IF(ISNUMBER(X72),X72,0)+IF(ISNUMBER(AC72),AC72,0)</f>
        <v>0</v>
      </c>
      <c r="AN72" s="167"/>
      <c r="AO72" s="167"/>
      <c r="AP72" s="167"/>
      <c r="AQ72" s="168"/>
      <c r="AR72" s="166">
        <v>0</v>
      </c>
      <c r="AS72" s="167"/>
      <c r="AT72" s="167"/>
      <c r="AU72" s="167"/>
      <c r="AV72" s="168"/>
      <c r="AW72" s="166">
        <v>0</v>
      </c>
      <c r="AX72" s="167"/>
      <c r="AY72" s="167"/>
      <c r="AZ72" s="167"/>
      <c r="BA72" s="168"/>
      <c r="BB72" s="166">
        <v>0</v>
      </c>
      <c r="BC72" s="167"/>
      <c r="BD72" s="167"/>
      <c r="BE72" s="167"/>
      <c r="BF72" s="168"/>
      <c r="BG72" s="165">
        <f>IF(ISNUMBER(AR72),AR72,0)+IF(ISNUMBER(AW72),AW72,0)</f>
        <v>0</v>
      </c>
      <c r="BH72" s="165"/>
      <c r="BI72" s="165"/>
      <c r="BJ72" s="165"/>
      <c r="BK72" s="165"/>
    </row>
    <row r="74" spans="1:79" ht="14.25" customHeight="1" x14ac:dyDescent="0.2">
      <c r="A74" s="67" t="s">
        <v>690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617</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621</v>
      </c>
      <c r="Y76" s="57"/>
      <c r="Z76" s="57"/>
      <c r="AA76" s="57"/>
      <c r="AB76" s="57"/>
      <c r="AC76" s="57"/>
      <c r="AD76" s="57"/>
      <c r="AE76" s="57"/>
      <c r="AF76" s="57"/>
      <c r="AG76" s="57"/>
      <c r="AH76" s="57"/>
      <c r="AI76" s="57"/>
      <c r="AJ76" s="57"/>
      <c r="AK76" s="57"/>
      <c r="AL76" s="57"/>
      <c r="AM76" s="57"/>
      <c r="AN76" s="57"/>
      <c r="AO76" s="57"/>
      <c r="AP76" s="57"/>
      <c r="AQ76" s="57"/>
      <c r="AR76" s="51" t="s">
        <v>623</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39</v>
      </c>
    </row>
    <row r="80" spans="1:79" s="9" customFormat="1" ht="12.75" customHeight="1" x14ac:dyDescent="0.2">
      <c r="A80" s="120"/>
      <c r="B80" s="118"/>
      <c r="C80" s="118"/>
      <c r="D80" s="118"/>
      <c r="E80" s="119"/>
      <c r="F80" s="120" t="s">
        <v>179</v>
      </c>
      <c r="G80" s="118"/>
      <c r="H80" s="118"/>
      <c r="I80" s="118"/>
      <c r="J80" s="118"/>
      <c r="K80" s="118"/>
      <c r="L80" s="118"/>
      <c r="M80" s="118"/>
      <c r="N80" s="118"/>
      <c r="O80" s="118"/>
      <c r="P80" s="118"/>
      <c r="Q80" s="118"/>
      <c r="R80" s="118"/>
      <c r="S80" s="118"/>
      <c r="T80" s="118"/>
      <c r="U80" s="118"/>
      <c r="V80" s="118"/>
      <c r="W80" s="119"/>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678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617</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1" t="s">
        <v>618</v>
      </c>
      <c r="V86" s="52"/>
      <c r="W86" s="52"/>
      <c r="X86" s="52"/>
      <c r="Y86" s="52"/>
      <c r="Z86" s="52"/>
      <c r="AA86" s="52"/>
      <c r="AB86" s="52"/>
      <c r="AC86" s="52"/>
      <c r="AD86" s="52"/>
      <c r="AE86" s="52"/>
      <c r="AF86" s="52"/>
      <c r="AG86" s="52"/>
      <c r="AH86" s="52"/>
      <c r="AI86" s="52"/>
      <c r="AJ86" s="52"/>
      <c r="AK86" s="52"/>
      <c r="AL86" s="52"/>
      <c r="AM86" s="53"/>
      <c r="AN86" s="51" t="s">
        <v>619</v>
      </c>
      <c r="AO86" s="52"/>
      <c r="AP86" s="52"/>
      <c r="AQ86" s="52"/>
      <c r="AR86" s="52"/>
      <c r="AS86" s="52"/>
      <c r="AT86" s="52"/>
      <c r="AU86" s="52"/>
      <c r="AV86" s="52"/>
      <c r="AW86" s="52"/>
      <c r="AX86" s="52"/>
      <c r="AY86" s="52"/>
      <c r="AZ86" s="52"/>
      <c r="BA86" s="52"/>
      <c r="BB86" s="52"/>
      <c r="BC86" s="52"/>
      <c r="BD86" s="52"/>
      <c r="BE86" s="52"/>
      <c r="BF86" s="53"/>
      <c r="BG86" s="57" t="s">
        <v>620</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215</v>
      </c>
      <c r="AJ89" s="69"/>
      <c r="AK89" s="69"/>
      <c r="AL89" s="69"/>
      <c r="AM89" s="69"/>
      <c r="AN89" s="60" t="s">
        <v>88</v>
      </c>
      <c r="AO89" s="60"/>
      <c r="AP89" s="60"/>
      <c r="AQ89" s="60"/>
      <c r="AR89" s="60"/>
      <c r="AS89" s="60" t="s">
        <v>89</v>
      </c>
      <c r="AT89" s="60"/>
      <c r="AU89" s="60"/>
      <c r="AV89" s="60"/>
      <c r="AW89" s="60"/>
      <c r="AX89" s="60" t="s">
        <v>114</v>
      </c>
      <c r="AY89" s="60"/>
      <c r="AZ89" s="60"/>
      <c r="BA89" s="60"/>
      <c r="BB89" s="69" t="s">
        <v>215</v>
      </c>
      <c r="BC89" s="69"/>
      <c r="BD89" s="69"/>
      <c r="BE89" s="69"/>
      <c r="BF89" s="69"/>
      <c r="BG89" s="60" t="s">
        <v>79</v>
      </c>
      <c r="BH89" s="60"/>
      <c r="BI89" s="60"/>
      <c r="BJ89" s="60"/>
      <c r="BK89" s="60"/>
      <c r="BL89" s="60" t="s">
        <v>80</v>
      </c>
      <c r="BM89" s="60"/>
      <c r="BN89" s="60"/>
      <c r="BO89" s="60"/>
      <c r="BP89" s="60"/>
      <c r="BQ89" s="60" t="s">
        <v>115</v>
      </c>
      <c r="BR89" s="60"/>
      <c r="BS89" s="60"/>
      <c r="BT89" s="60"/>
      <c r="BU89" s="69" t="s">
        <v>215</v>
      </c>
      <c r="BV89" s="69"/>
      <c r="BW89" s="69"/>
      <c r="BX89" s="69"/>
      <c r="BY89" s="69"/>
      <c r="CA89" t="s">
        <v>41</v>
      </c>
    </row>
    <row r="90" spans="1:79" s="138" customFormat="1" ht="38.25" customHeight="1" x14ac:dyDescent="0.2">
      <c r="A90" s="158">
        <v>1</v>
      </c>
      <c r="B90" s="159"/>
      <c r="C90" s="159"/>
      <c r="D90" s="132" t="s">
        <v>1090</v>
      </c>
      <c r="E90" s="133"/>
      <c r="F90" s="133"/>
      <c r="G90" s="133"/>
      <c r="H90" s="133"/>
      <c r="I90" s="133"/>
      <c r="J90" s="133"/>
      <c r="K90" s="133"/>
      <c r="L90" s="133"/>
      <c r="M90" s="133"/>
      <c r="N90" s="133"/>
      <c r="O90" s="133"/>
      <c r="P90" s="133"/>
      <c r="Q90" s="133"/>
      <c r="R90" s="133"/>
      <c r="S90" s="133"/>
      <c r="T90" s="134"/>
      <c r="U90" s="162">
        <v>0</v>
      </c>
      <c r="V90" s="163"/>
      <c r="W90" s="163"/>
      <c r="X90" s="163"/>
      <c r="Y90" s="164"/>
      <c r="Z90" s="162">
        <v>2034709</v>
      </c>
      <c r="AA90" s="163"/>
      <c r="AB90" s="163"/>
      <c r="AC90" s="163"/>
      <c r="AD90" s="164"/>
      <c r="AE90" s="162">
        <v>0</v>
      </c>
      <c r="AF90" s="163"/>
      <c r="AG90" s="163"/>
      <c r="AH90" s="164"/>
      <c r="AI90" s="162">
        <f>IF(ISNUMBER(U90),U90,0)+IF(ISNUMBER(Z90),Z90,0)</f>
        <v>2034709</v>
      </c>
      <c r="AJ90" s="163"/>
      <c r="AK90" s="163"/>
      <c r="AL90" s="163"/>
      <c r="AM90" s="164"/>
      <c r="AN90" s="162">
        <v>0</v>
      </c>
      <c r="AO90" s="163"/>
      <c r="AP90" s="163"/>
      <c r="AQ90" s="163"/>
      <c r="AR90" s="164"/>
      <c r="AS90" s="162">
        <v>1800000</v>
      </c>
      <c r="AT90" s="163"/>
      <c r="AU90" s="163"/>
      <c r="AV90" s="163"/>
      <c r="AW90" s="164"/>
      <c r="AX90" s="162">
        <v>0</v>
      </c>
      <c r="AY90" s="163"/>
      <c r="AZ90" s="163"/>
      <c r="BA90" s="164"/>
      <c r="BB90" s="162">
        <f>IF(ISNUMBER(AN90),AN90,0)+IF(ISNUMBER(AS90),AS90,0)</f>
        <v>1800000</v>
      </c>
      <c r="BC90" s="163"/>
      <c r="BD90" s="163"/>
      <c r="BE90" s="163"/>
      <c r="BF90" s="164"/>
      <c r="BG90" s="162">
        <v>0</v>
      </c>
      <c r="BH90" s="163"/>
      <c r="BI90" s="163"/>
      <c r="BJ90" s="163"/>
      <c r="BK90" s="164"/>
      <c r="BL90" s="162">
        <v>2125000</v>
      </c>
      <c r="BM90" s="163"/>
      <c r="BN90" s="163"/>
      <c r="BO90" s="163"/>
      <c r="BP90" s="164"/>
      <c r="BQ90" s="162">
        <v>0</v>
      </c>
      <c r="BR90" s="163"/>
      <c r="BS90" s="163"/>
      <c r="BT90" s="164"/>
      <c r="BU90" s="162">
        <f>IF(ISNUMBER(BG90),BG90,0)+IF(ISNUMBER(BL90),BL90,0)</f>
        <v>2125000</v>
      </c>
      <c r="BV90" s="163"/>
      <c r="BW90" s="163"/>
      <c r="BX90" s="163"/>
      <c r="BY90" s="164"/>
      <c r="CA90" s="138" t="s">
        <v>42</v>
      </c>
    </row>
    <row r="91" spans="1:79" s="9" customFormat="1" ht="12.75" customHeight="1" x14ac:dyDescent="0.2">
      <c r="A91" s="120"/>
      <c r="B91" s="118"/>
      <c r="C91" s="118"/>
      <c r="D91" s="139" t="s">
        <v>179</v>
      </c>
      <c r="E91" s="140"/>
      <c r="F91" s="140"/>
      <c r="G91" s="140"/>
      <c r="H91" s="140"/>
      <c r="I91" s="140"/>
      <c r="J91" s="140"/>
      <c r="K91" s="140"/>
      <c r="L91" s="140"/>
      <c r="M91" s="140"/>
      <c r="N91" s="140"/>
      <c r="O91" s="140"/>
      <c r="P91" s="140"/>
      <c r="Q91" s="140"/>
      <c r="R91" s="140"/>
      <c r="S91" s="140"/>
      <c r="T91" s="141"/>
      <c r="U91" s="166">
        <v>0</v>
      </c>
      <c r="V91" s="167"/>
      <c r="W91" s="167"/>
      <c r="X91" s="167"/>
      <c r="Y91" s="168"/>
      <c r="Z91" s="166">
        <v>2034709</v>
      </c>
      <c r="AA91" s="167"/>
      <c r="AB91" s="167"/>
      <c r="AC91" s="167"/>
      <c r="AD91" s="168"/>
      <c r="AE91" s="166">
        <v>0</v>
      </c>
      <c r="AF91" s="167"/>
      <c r="AG91" s="167"/>
      <c r="AH91" s="168"/>
      <c r="AI91" s="166">
        <f>IF(ISNUMBER(U91),U91,0)+IF(ISNUMBER(Z91),Z91,0)</f>
        <v>2034709</v>
      </c>
      <c r="AJ91" s="167"/>
      <c r="AK91" s="167"/>
      <c r="AL91" s="167"/>
      <c r="AM91" s="168"/>
      <c r="AN91" s="166">
        <v>0</v>
      </c>
      <c r="AO91" s="167"/>
      <c r="AP91" s="167"/>
      <c r="AQ91" s="167"/>
      <c r="AR91" s="168"/>
      <c r="AS91" s="166">
        <v>1800000</v>
      </c>
      <c r="AT91" s="167"/>
      <c r="AU91" s="167"/>
      <c r="AV91" s="167"/>
      <c r="AW91" s="168"/>
      <c r="AX91" s="166">
        <v>0</v>
      </c>
      <c r="AY91" s="167"/>
      <c r="AZ91" s="167"/>
      <c r="BA91" s="168"/>
      <c r="BB91" s="166">
        <f>IF(ISNUMBER(AN91),AN91,0)+IF(ISNUMBER(AS91),AS91,0)</f>
        <v>1800000</v>
      </c>
      <c r="BC91" s="167"/>
      <c r="BD91" s="167"/>
      <c r="BE91" s="167"/>
      <c r="BF91" s="168"/>
      <c r="BG91" s="166">
        <v>0</v>
      </c>
      <c r="BH91" s="167"/>
      <c r="BI91" s="167"/>
      <c r="BJ91" s="167"/>
      <c r="BK91" s="168"/>
      <c r="BL91" s="166">
        <v>2125000</v>
      </c>
      <c r="BM91" s="167"/>
      <c r="BN91" s="167"/>
      <c r="BO91" s="167"/>
      <c r="BP91" s="168"/>
      <c r="BQ91" s="166">
        <v>0</v>
      </c>
      <c r="BR91" s="167"/>
      <c r="BS91" s="167"/>
      <c r="BT91" s="168"/>
      <c r="BU91" s="166">
        <f>IF(ISNUMBER(BG91),BG91,0)+IF(ISNUMBER(BL91),BL91,0)</f>
        <v>2125000</v>
      </c>
      <c r="BV91" s="167"/>
      <c r="BW91" s="167"/>
      <c r="BX91" s="167"/>
      <c r="BY91" s="168"/>
    </row>
    <row r="93" spans="1:79" ht="14.25" customHeight="1" x14ac:dyDescent="0.2">
      <c r="A93" s="67" t="s">
        <v>691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617</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7" t="s">
        <v>7</v>
      </c>
      <c r="B95" s="88"/>
      <c r="C95" s="88"/>
      <c r="D95" s="87" t="s">
        <v>152</v>
      </c>
      <c r="E95" s="88"/>
      <c r="F95" s="88"/>
      <c r="G95" s="88"/>
      <c r="H95" s="88"/>
      <c r="I95" s="88"/>
      <c r="J95" s="88"/>
      <c r="K95" s="88"/>
      <c r="L95" s="88"/>
      <c r="M95" s="88"/>
      <c r="N95" s="88"/>
      <c r="O95" s="88"/>
      <c r="P95" s="88"/>
      <c r="Q95" s="88"/>
      <c r="R95" s="88"/>
      <c r="S95" s="88"/>
      <c r="T95" s="89"/>
      <c r="U95" s="57" t="s">
        <v>621</v>
      </c>
      <c r="V95" s="57"/>
      <c r="W95" s="57"/>
      <c r="X95" s="57"/>
      <c r="Y95" s="57"/>
      <c r="Z95" s="57"/>
      <c r="AA95" s="57"/>
      <c r="AB95" s="57"/>
      <c r="AC95" s="57"/>
      <c r="AD95" s="57"/>
      <c r="AE95" s="57"/>
      <c r="AF95" s="57"/>
      <c r="AG95" s="57"/>
      <c r="AH95" s="57"/>
      <c r="AI95" s="57"/>
      <c r="AJ95" s="57"/>
      <c r="AK95" s="57"/>
      <c r="AL95" s="57"/>
      <c r="AM95" s="57"/>
      <c r="AN95" s="57"/>
      <c r="AO95" s="57" t="s">
        <v>623</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214</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216</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216</v>
      </c>
      <c r="BE98" s="69"/>
      <c r="BF98" s="69"/>
      <c r="BG98" s="69"/>
      <c r="BH98" s="69"/>
      <c r="CA98" s="2" t="s">
        <v>43</v>
      </c>
    </row>
    <row r="99" spans="1:79" s="138" customFormat="1" ht="38.25" customHeight="1" x14ac:dyDescent="0.2">
      <c r="A99" s="158">
        <v>1</v>
      </c>
      <c r="B99" s="159"/>
      <c r="C99" s="159"/>
      <c r="D99" s="132" t="s">
        <v>1090</v>
      </c>
      <c r="E99" s="133"/>
      <c r="F99" s="133"/>
      <c r="G99" s="133"/>
      <c r="H99" s="133"/>
      <c r="I99" s="133"/>
      <c r="J99" s="133"/>
      <c r="K99" s="133"/>
      <c r="L99" s="133"/>
      <c r="M99" s="133"/>
      <c r="N99" s="133"/>
      <c r="O99" s="133"/>
      <c r="P99" s="133"/>
      <c r="Q99" s="133"/>
      <c r="R99" s="133"/>
      <c r="S99" s="133"/>
      <c r="T99" s="134"/>
      <c r="U99" s="162">
        <v>0</v>
      </c>
      <c r="V99" s="163"/>
      <c r="W99" s="163"/>
      <c r="X99" s="163"/>
      <c r="Y99" s="164"/>
      <c r="Z99" s="162">
        <v>0</v>
      </c>
      <c r="AA99" s="163"/>
      <c r="AB99" s="163"/>
      <c r="AC99" s="163"/>
      <c r="AD99" s="164"/>
      <c r="AE99" s="161">
        <v>0</v>
      </c>
      <c r="AF99" s="161"/>
      <c r="AG99" s="161"/>
      <c r="AH99" s="161"/>
      <c r="AI99" s="161"/>
      <c r="AJ99" s="172">
        <f>IF(ISNUMBER(U99),U99,0)+IF(ISNUMBER(Z99),Z99,0)</f>
        <v>0</v>
      </c>
      <c r="AK99" s="172"/>
      <c r="AL99" s="172"/>
      <c r="AM99" s="172"/>
      <c r="AN99" s="172"/>
      <c r="AO99" s="161">
        <v>0</v>
      </c>
      <c r="AP99" s="161"/>
      <c r="AQ99" s="161"/>
      <c r="AR99" s="161"/>
      <c r="AS99" s="161"/>
      <c r="AT99" s="172">
        <v>0</v>
      </c>
      <c r="AU99" s="172"/>
      <c r="AV99" s="172"/>
      <c r="AW99" s="172"/>
      <c r="AX99" s="172"/>
      <c r="AY99" s="161">
        <v>0</v>
      </c>
      <c r="AZ99" s="161"/>
      <c r="BA99" s="161"/>
      <c r="BB99" s="161"/>
      <c r="BC99" s="161"/>
      <c r="BD99" s="172">
        <f>IF(ISNUMBER(AO99),AO99,0)+IF(ISNUMBER(AT99),AT99,0)</f>
        <v>0</v>
      </c>
      <c r="BE99" s="172"/>
      <c r="BF99" s="172"/>
      <c r="BG99" s="172"/>
      <c r="BH99" s="172"/>
      <c r="CA99" s="138" t="s">
        <v>44</v>
      </c>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0</v>
      </c>
      <c r="V100" s="167"/>
      <c r="W100" s="167"/>
      <c r="X100" s="167"/>
      <c r="Y100" s="168"/>
      <c r="Z100" s="166">
        <v>0</v>
      </c>
      <c r="AA100" s="167"/>
      <c r="AB100" s="167"/>
      <c r="AC100" s="167"/>
      <c r="AD100" s="168"/>
      <c r="AE100" s="165">
        <v>0</v>
      </c>
      <c r="AF100" s="165"/>
      <c r="AG100" s="165"/>
      <c r="AH100" s="165"/>
      <c r="AI100" s="165"/>
      <c r="AJ100" s="121">
        <f>IF(ISNUMBER(U100),U100,0)+IF(ISNUMBER(Z100),Z100,0)</f>
        <v>0</v>
      </c>
      <c r="AK100" s="121"/>
      <c r="AL100" s="121"/>
      <c r="AM100" s="121"/>
      <c r="AN100" s="121"/>
      <c r="AO100" s="165">
        <v>0</v>
      </c>
      <c r="AP100" s="165"/>
      <c r="AQ100" s="165"/>
      <c r="AR100" s="165"/>
      <c r="AS100" s="165"/>
      <c r="AT100" s="121">
        <v>0</v>
      </c>
      <c r="AU100" s="121"/>
      <c r="AV100" s="121"/>
      <c r="AW100" s="121"/>
      <c r="AX100" s="121"/>
      <c r="AY100" s="165">
        <v>0</v>
      </c>
      <c r="AZ100" s="165"/>
      <c r="BA100" s="165"/>
      <c r="BB100" s="165"/>
      <c r="BC100" s="165"/>
      <c r="BD100" s="121">
        <f>IF(ISNUMBER(AO100),AO100,0)+IF(ISNUMBER(AT100),AT100,0)</f>
        <v>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679</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618</v>
      </c>
      <c r="AG105" s="52"/>
      <c r="AH105" s="52"/>
      <c r="AI105" s="52"/>
      <c r="AJ105" s="52"/>
      <c r="AK105" s="52"/>
      <c r="AL105" s="52"/>
      <c r="AM105" s="52"/>
      <c r="AN105" s="52"/>
      <c r="AO105" s="52"/>
      <c r="AP105" s="52"/>
      <c r="AQ105" s="52"/>
      <c r="AR105" s="52"/>
      <c r="AS105" s="52"/>
      <c r="AT105" s="53"/>
      <c r="AU105" s="51" t="s">
        <v>619</v>
      </c>
      <c r="AV105" s="52"/>
      <c r="AW105" s="52"/>
      <c r="AX105" s="52"/>
      <c r="AY105" s="52"/>
      <c r="AZ105" s="52"/>
      <c r="BA105" s="52"/>
      <c r="BB105" s="52"/>
      <c r="BC105" s="52"/>
      <c r="BD105" s="52"/>
      <c r="BE105" s="52"/>
      <c r="BF105" s="52"/>
      <c r="BG105" s="52"/>
      <c r="BH105" s="52"/>
      <c r="BI105" s="53"/>
      <c r="BJ105" s="51" t="s">
        <v>620</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15" customHeight="1" x14ac:dyDescent="0.2">
      <c r="A110" s="158">
        <v>0</v>
      </c>
      <c r="B110" s="159"/>
      <c r="C110" s="159"/>
      <c r="D110" s="176" t="s">
        <v>304</v>
      </c>
      <c r="E110" s="133"/>
      <c r="F110" s="133"/>
      <c r="G110" s="133"/>
      <c r="H110" s="133"/>
      <c r="I110" s="133"/>
      <c r="J110" s="133"/>
      <c r="K110" s="133"/>
      <c r="L110" s="133"/>
      <c r="M110" s="133"/>
      <c r="N110" s="133"/>
      <c r="O110" s="133"/>
      <c r="P110" s="134"/>
      <c r="Q110" s="57" t="s">
        <v>225</v>
      </c>
      <c r="R110" s="57"/>
      <c r="S110" s="57"/>
      <c r="T110" s="57"/>
      <c r="U110" s="57"/>
      <c r="V110" s="57" t="s">
        <v>644</v>
      </c>
      <c r="W110" s="57"/>
      <c r="X110" s="57"/>
      <c r="Y110" s="57"/>
      <c r="Z110" s="57"/>
      <c r="AA110" s="57"/>
      <c r="AB110" s="57"/>
      <c r="AC110" s="57"/>
      <c r="AD110" s="57"/>
      <c r="AE110" s="57"/>
      <c r="AF110" s="177">
        <v>0</v>
      </c>
      <c r="AG110" s="177"/>
      <c r="AH110" s="177"/>
      <c r="AI110" s="177"/>
      <c r="AJ110" s="177"/>
      <c r="AK110" s="177">
        <v>2034.7090000000001</v>
      </c>
      <c r="AL110" s="177"/>
      <c r="AM110" s="177"/>
      <c r="AN110" s="177"/>
      <c r="AO110" s="177"/>
      <c r="AP110" s="177">
        <v>2034.7090000000001</v>
      </c>
      <c r="AQ110" s="177"/>
      <c r="AR110" s="177"/>
      <c r="AS110" s="177"/>
      <c r="AT110" s="177"/>
      <c r="AU110" s="177">
        <v>0</v>
      </c>
      <c r="AV110" s="177"/>
      <c r="AW110" s="177"/>
      <c r="AX110" s="177"/>
      <c r="AY110" s="177"/>
      <c r="AZ110" s="177">
        <v>1800</v>
      </c>
      <c r="BA110" s="177"/>
      <c r="BB110" s="177"/>
      <c r="BC110" s="177"/>
      <c r="BD110" s="177"/>
      <c r="BE110" s="177">
        <v>1800</v>
      </c>
      <c r="BF110" s="177"/>
      <c r="BG110" s="177"/>
      <c r="BH110" s="177"/>
      <c r="BI110" s="177"/>
      <c r="BJ110" s="177">
        <v>0</v>
      </c>
      <c r="BK110" s="177"/>
      <c r="BL110" s="177"/>
      <c r="BM110" s="177"/>
      <c r="BN110" s="177"/>
      <c r="BO110" s="177">
        <v>2125</v>
      </c>
      <c r="BP110" s="177"/>
      <c r="BQ110" s="177"/>
      <c r="BR110" s="177"/>
      <c r="BS110" s="177"/>
      <c r="BT110" s="177">
        <v>2125</v>
      </c>
      <c r="BU110" s="177"/>
      <c r="BV110" s="177"/>
      <c r="BW110" s="177"/>
      <c r="BX110" s="177"/>
    </row>
    <row r="111" spans="1:79" s="9" customFormat="1" ht="15" customHeight="1" x14ac:dyDescent="0.2">
      <c r="A111" s="120">
        <v>0</v>
      </c>
      <c r="B111" s="118"/>
      <c r="C111" s="118"/>
      <c r="D111" s="175" t="s">
        <v>645</v>
      </c>
      <c r="E111" s="140"/>
      <c r="F111" s="140"/>
      <c r="G111" s="140"/>
      <c r="H111" s="140"/>
      <c r="I111" s="140"/>
      <c r="J111" s="140"/>
      <c r="K111" s="140"/>
      <c r="L111" s="140"/>
      <c r="M111" s="140"/>
      <c r="N111" s="140"/>
      <c r="O111" s="140"/>
      <c r="P111" s="141"/>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387</v>
      </c>
      <c r="E112" s="133"/>
      <c r="F112" s="133"/>
      <c r="G112" s="133"/>
      <c r="H112" s="133"/>
      <c r="I112" s="133"/>
      <c r="J112" s="133"/>
      <c r="K112" s="133"/>
      <c r="L112" s="133"/>
      <c r="M112" s="133"/>
      <c r="N112" s="133"/>
      <c r="O112" s="133"/>
      <c r="P112" s="134"/>
      <c r="Q112" s="57" t="s">
        <v>223</v>
      </c>
      <c r="R112" s="57"/>
      <c r="S112" s="57"/>
      <c r="T112" s="57"/>
      <c r="U112" s="57"/>
      <c r="V112" s="176" t="s">
        <v>715</v>
      </c>
      <c r="W112" s="133"/>
      <c r="X112" s="133"/>
      <c r="Y112" s="133"/>
      <c r="Z112" s="133"/>
      <c r="AA112" s="133"/>
      <c r="AB112" s="133"/>
      <c r="AC112" s="133"/>
      <c r="AD112" s="133"/>
      <c r="AE112" s="134"/>
      <c r="AF112" s="177">
        <v>0</v>
      </c>
      <c r="AG112" s="177"/>
      <c r="AH112" s="177"/>
      <c r="AI112" s="177"/>
      <c r="AJ112" s="177"/>
      <c r="AK112" s="177">
        <v>1</v>
      </c>
      <c r="AL112" s="177"/>
      <c r="AM112" s="177"/>
      <c r="AN112" s="177"/>
      <c r="AO112" s="177"/>
      <c r="AP112" s="177">
        <v>1</v>
      </c>
      <c r="AQ112" s="177"/>
      <c r="AR112" s="177"/>
      <c r="AS112" s="177"/>
      <c r="AT112" s="177"/>
      <c r="AU112" s="177">
        <v>0</v>
      </c>
      <c r="AV112" s="177"/>
      <c r="AW112" s="177"/>
      <c r="AX112" s="177"/>
      <c r="AY112" s="177"/>
      <c r="AZ112" s="177">
        <v>1</v>
      </c>
      <c r="BA112" s="177"/>
      <c r="BB112" s="177"/>
      <c r="BC112" s="177"/>
      <c r="BD112" s="177"/>
      <c r="BE112" s="177">
        <v>1</v>
      </c>
      <c r="BF112" s="177"/>
      <c r="BG112" s="177"/>
      <c r="BH112" s="177"/>
      <c r="BI112" s="177"/>
      <c r="BJ112" s="177">
        <v>0</v>
      </c>
      <c r="BK112" s="177"/>
      <c r="BL112" s="177"/>
      <c r="BM112" s="177"/>
      <c r="BN112" s="177"/>
      <c r="BO112" s="177">
        <v>1</v>
      </c>
      <c r="BP112" s="177"/>
      <c r="BQ112" s="177"/>
      <c r="BR112" s="177"/>
      <c r="BS112" s="177"/>
      <c r="BT112" s="177">
        <v>1</v>
      </c>
      <c r="BU112" s="177"/>
      <c r="BV112" s="177"/>
      <c r="BW112" s="177"/>
      <c r="BX112" s="177"/>
    </row>
    <row r="113" spans="1:79" s="9" customFormat="1" ht="15" customHeight="1" x14ac:dyDescent="0.2">
      <c r="A113" s="120">
        <v>0</v>
      </c>
      <c r="B113" s="118"/>
      <c r="C113" s="118"/>
      <c r="D113" s="175" t="s">
        <v>648</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388</v>
      </c>
      <c r="E114" s="133"/>
      <c r="F114" s="133"/>
      <c r="G114" s="133"/>
      <c r="H114" s="133"/>
      <c r="I114" s="133"/>
      <c r="J114" s="133"/>
      <c r="K114" s="133"/>
      <c r="L114" s="133"/>
      <c r="M114" s="133"/>
      <c r="N114" s="133"/>
      <c r="O114" s="133"/>
      <c r="P114" s="134"/>
      <c r="Q114" s="57" t="s">
        <v>225</v>
      </c>
      <c r="R114" s="57"/>
      <c r="S114" s="57"/>
      <c r="T114" s="57"/>
      <c r="U114" s="57"/>
      <c r="V114" s="176" t="s">
        <v>715</v>
      </c>
      <c r="W114" s="133"/>
      <c r="X114" s="133"/>
      <c r="Y114" s="133"/>
      <c r="Z114" s="133"/>
      <c r="AA114" s="133"/>
      <c r="AB114" s="133"/>
      <c r="AC114" s="133"/>
      <c r="AD114" s="133"/>
      <c r="AE114" s="134"/>
      <c r="AF114" s="177">
        <v>0</v>
      </c>
      <c r="AG114" s="177"/>
      <c r="AH114" s="177"/>
      <c r="AI114" s="177"/>
      <c r="AJ114" s="177"/>
      <c r="AK114" s="177">
        <v>1950.2</v>
      </c>
      <c r="AL114" s="177"/>
      <c r="AM114" s="177"/>
      <c r="AN114" s="177"/>
      <c r="AO114" s="177"/>
      <c r="AP114" s="177">
        <v>1950.2</v>
      </c>
      <c r="AQ114" s="177"/>
      <c r="AR114" s="177"/>
      <c r="AS114" s="177"/>
      <c r="AT114" s="177"/>
      <c r="AU114" s="177">
        <v>0</v>
      </c>
      <c r="AV114" s="177"/>
      <c r="AW114" s="177"/>
      <c r="AX114" s="177"/>
      <c r="AY114" s="177"/>
      <c r="AZ114" s="177">
        <v>1800</v>
      </c>
      <c r="BA114" s="177"/>
      <c r="BB114" s="177"/>
      <c r="BC114" s="177"/>
      <c r="BD114" s="177"/>
      <c r="BE114" s="177">
        <v>1800</v>
      </c>
      <c r="BF114" s="177"/>
      <c r="BG114" s="177"/>
      <c r="BH114" s="177"/>
      <c r="BI114" s="177"/>
      <c r="BJ114" s="177">
        <v>0</v>
      </c>
      <c r="BK114" s="177"/>
      <c r="BL114" s="177"/>
      <c r="BM114" s="177"/>
      <c r="BN114" s="177"/>
      <c r="BO114" s="177">
        <v>2125</v>
      </c>
      <c r="BP114" s="177"/>
      <c r="BQ114" s="177"/>
      <c r="BR114" s="177"/>
      <c r="BS114" s="177"/>
      <c r="BT114" s="177">
        <v>2125</v>
      </c>
      <c r="BU114" s="177"/>
      <c r="BV114" s="177"/>
      <c r="BW114" s="177"/>
      <c r="BX114" s="177"/>
    </row>
    <row r="115" spans="1:79" s="9" customFormat="1" ht="15" customHeight="1" x14ac:dyDescent="0.2">
      <c r="A115" s="120">
        <v>0</v>
      </c>
      <c r="B115" s="118"/>
      <c r="C115" s="118"/>
      <c r="D115" s="175" t="s">
        <v>716</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28.5" customHeight="1" x14ac:dyDescent="0.2">
      <c r="A116" s="158">
        <v>0</v>
      </c>
      <c r="B116" s="159"/>
      <c r="C116" s="159"/>
      <c r="D116" s="176" t="s">
        <v>389</v>
      </c>
      <c r="E116" s="133"/>
      <c r="F116" s="133"/>
      <c r="G116" s="133"/>
      <c r="H116" s="133"/>
      <c r="I116" s="133"/>
      <c r="J116" s="133"/>
      <c r="K116" s="133"/>
      <c r="L116" s="133"/>
      <c r="M116" s="133"/>
      <c r="N116" s="133"/>
      <c r="O116" s="133"/>
      <c r="P116" s="134"/>
      <c r="Q116" s="57" t="s">
        <v>246</v>
      </c>
      <c r="R116" s="57"/>
      <c r="S116" s="57"/>
      <c r="T116" s="57"/>
      <c r="U116" s="57"/>
      <c r="V116" s="176" t="s">
        <v>715</v>
      </c>
      <c r="W116" s="133"/>
      <c r="X116" s="133"/>
      <c r="Y116" s="133"/>
      <c r="Z116" s="133"/>
      <c r="AA116" s="133"/>
      <c r="AB116" s="133"/>
      <c r="AC116" s="133"/>
      <c r="AD116" s="133"/>
      <c r="AE116" s="134"/>
      <c r="AF116" s="177">
        <v>0</v>
      </c>
      <c r="AG116" s="177"/>
      <c r="AH116" s="177"/>
      <c r="AI116" s="177"/>
      <c r="AJ116" s="177"/>
      <c r="AK116" s="177">
        <v>100</v>
      </c>
      <c r="AL116" s="177"/>
      <c r="AM116" s="177"/>
      <c r="AN116" s="177"/>
      <c r="AO116" s="177"/>
      <c r="AP116" s="177">
        <v>100</v>
      </c>
      <c r="AQ116" s="177"/>
      <c r="AR116" s="177"/>
      <c r="AS116" s="177"/>
      <c r="AT116" s="177"/>
      <c r="AU116" s="177">
        <v>0</v>
      </c>
      <c r="AV116" s="177"/>
      <c r="AW116" s="177"/>
      <c r="AX116" s="177"/>
      <c r="AY116" s="177"/>
      <c r="AZ116" s="177">
        <v>100</v>
      </c>
      <c r="BA116" s="177"/>
      <c r="BB116" s="177"/>
      <c r="BC116" s="177"/>
      <c r="BD116" s="177"/>
      <c r="BE116" s="177">
        <v>100</v>
      </c>
      <c r="BF116" s="177"/>
      <c r="BG116" s="177"/>
      <c r="BH116" s="177"/>
      <c r="BI116" s="177"/>
      <c r="BJ116" s="177">
        <v>0</v>
      </c>
      <c r="BK116" s="177"/>
      <c r="BL116" s="177"/>
      <c r="BM116" s="177"/>
      <c r="BN116" s="177"/>
      <c r="BO116" s="177">
        <v>100</v>
      </c>
      <c r="BP116" s="177"/>
      <c r="BQ116" s="177"/>
      <c r="BR116" s="177"/>
      <c r="BS116" s="177"/>
      <c r="BT116" s="177">
        <v>100</v>
      </c>
      <c r="BU116" s="177"/>
      <c r="BV116" s="177"/>
      <c r="BW116" s="177"/>
      <c r="BX116" s="177"/>
    </row>
    <row r="118" spans="1:79" ht="14.25" customHeight="1" x14ac:dyDescent="0.2">
      <c r="A118" s="67" t="s">
        <v>692</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621</v>
      </c>
      <c r="AG119" s="52"/>
      <c r="AH119" s="52"/>
      <c r="AI119" s="52"/>
      <c r="AJ119" s="52"/>
      <c r="AK119" s="52"/>
      <c r="AL119" s="52"/>
      <c r="AM119" s="52"/>
      <c r="AN119" s="52"/>
      <c r="AO119" s="52"/>
      <c r="AP119" s="52"/>
      <c r="AQ119" s="52"/>
      <c r="AR119" s="52"/>
      <c r="AS119" s="52"/>
      <c r="AT119" s="53"/>
      <c r="AU119" s="51" t="s">
        <v>623</v>
      </c>
      <c r="AV119" s="52"/>
      <c r="AW119" s="52"/>
      <c r="AX119" s="52"/>
      <c r="AY119" s="52"/>
      <c r="AZ119" s="52"/>
      <c r="BA119" s="52"/>
      <c r="BB119" s="52"/>
      <c r="BC119" s="52"/>
      <c r="BD119" s="52"/>
      <c r="BE119" s="52"/>
      <c r="BF119" s="52"/>
      <c r="BG119" s="52"/>
      <c r="BH119" s="52"/>
      <c r="BI119" s="53"/>
    </row>
    <row r="120" spans="1:79" ht="28.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642</v>
      </c>
      <c r="AQ122" s="69"/>
      <c r="AR122" s="69"/>
      <c r="AS122" s="69"/>
      <c r="AT122" s="69"/>
      <c r="AU122" s="60" t="s">
        <v>137</v>
      </c>
      <c r="AV122" s="60"/>
      <c r="AW122" s="60"/>
      <c r="AX122" s="60"/>
      <c r="AY122" s="60"/>
      <c r="AZ122" s="59" t="s">
        <v>138</v>
      </c>
      <c r="BA122" s="59"/>
      <c r="BB122" s="59"/>
      <c r="BC122" s="59"/>
      <c r="BD122" s="59"/>
      <c r="BE122" s="69" t="s">
        <v>642</v>
      </c>
      <c r="BF122" s="69"/>
      <c r="BG122" s="69"/>
      <c r="BH122" s="69"/>
      <c r="BI122" s="69"/>
      <c r="CA122" t="s">
        <v>47</v>
      </c>
    </row>
    <row r="123" spans="1:79" s="9" customFormat="1" ht="14.25" x14ac:dyDescent="0.2">
      <c r="A123" s="120">
        <v>0</v>
      </c>
      <c r="B123" s="118"/>
      <c r="C123" s="118"/>
      <c r="D123" s="173" t="s">
        <v>641</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CA123" s="9" t="s">
        <v>48</v>
      </c>
    </row>
    <row r="124" spans="1:79" s="138" customFormat="1" ht="14.25" customHeight="1" x14ac:dyDescent="0.2">
      <c r="A124" s="158">
        <v>0</v>
      </c>
      <c r="B124" s="159"/>
      <c r="C124" s="159"/>
      <c r="D124" s="176" t="s">
        <v>304</v>
      </c>
      <c r="E124" s="133"/>
      <c r="F124" s="133"/>
      <c r="G124" s="133"/>
      <c r="H124" s="133"/>
      <c r="I124" s="133"/>
      <c r="J124" s="133"/>
      <c r="K124" s="133"/>
      <c r="L124" s="133"/>
      <c r="M124" s="133"/>
      <c r="N124" s="133"/>
      <c r="O124" s="133"/>
      <c r="P124" s="134"/>
      <c r="Q124" s="57" t="s">
        <v>225</v>
      </c>
      <c r="R124" s="57"/>
      <c r="S124" s="57"/>
      <c r="T124" s="57"/>
      <c r="U124" s="57"/>
      <c r="V124" s="57" t="s">
        <v>644</v>
      </c>
      <c r="W124" s="57"/>
      <c r="X124" s="57"/>
      <c r="Y124" s="57"/>
      <c r="Z124" s="57"/>
      <c r="AA124" s="57"/>
      <c r="AB124" s="57"/>
      <c r="AC124" s="57"/>
      <c r="AD124" s="57"/>
      <c r="AE124" s="57"/>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645</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387</v>
      </c>
      <c r="E126" s="133"/>
      <c r="F126" s="133"/>
      <c r="G126" s="133"/>
      <c r="H126" s="133"/>
      <c r="I126" s="133"/>
      <c r="J126" s="133"/>
      <c r="K126" s="133"/>
      <c r="L126" s="133"/>
      <c r="M126" s="133"/>
      <c r="N126" s="133"/>
      <c r="O126" s="133"/>
      <c r="P126" s="134"/>
      <c r="Q126" s="57" t="s">
        <v>223</v>
      </c>
      <c r="R126" s="57"/>
      <c r="S126" s="57"/>
      <c r="T126" s="57"/>
      <c r="U126" s="57"/>
      <c r="V126" s="176" t="s">
        <v>715</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388</v>
      </c>
      <c r="E128" s="133"/>
      <c r="F128" s="133"/>
      <c r="G128" s="133"/>
      <c r="H128" s="133"/>
      <c r="I128" s="133"/>
      <c r="J128" s="133"/>
      <c r="K128" s="133"/>
      <c r="L128" s="133"/>
      <c r="M128" s="133"/>
      <c r="N128" s="133"/>
      <c r="O128" s="133"/>
      <c r="P128" s="134"/>
      <c r="Q128" s="57" t="s">
        <v>225</v>
      </c>
      <c r="R128" s="57"/>
      <c r="S128" s="57"/>
      <c r="T128" s="57"/>
      <c r="U128" s="57"/>
      <c r="V128" s="176" t="s">
        <v>715</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716</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0</v>
      </c>
      <c r="B130" s="159"/>
      <c r="C130" s="159"/>
      <c r="D130" s="176" t="s">
        <v>389</v>
      </c>
      <c r="E130" s="133"/>
      <c r="F130" s="133"/>
      <c r="G130" s="133"/>
      <c r="H130" s="133"/>
      <c r="I130" s="133"/>
      <c r="J130" s="133"/>
      <c r="K130" s="133"/>
      <c r="L130" s="133"/>
      <c r="M130" s="133"/>
      <c r="N130" s="133"/>
      <c r="O130" s="133"/>
      <c r="P130" s="134"/>
      <c r="Q130" s="57" t="s">
        <v>246</v>
      </c>
      <c r="R130" s="57"/>
      <c r="S130" s="57"/>
      <c r="T130" s="57"/>
      <c r="U130" s="57"/>
      <c r="V130" s="176" t="s">
        <v>715</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617</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618</v>
      </c>
      <c r="V134" s="57"/>
      <c r="W134" s="57"/>
      <c r="X134" s="57"/>
      <c r="Y134" s="57"/>
      <c r="Z134" s="57"/>
      <c r="AA134" s="57"/>
      <c r="AB134" s="57"/>
      <c r="AC134" s="57"/>
      <c r="AD134" s="57"/>
      <c r="AE134" s="57" t="s">
        <v>619</v>
      </c>
      <c r="AF134" s="57"/>
      <c r="AG134" s="57"/>
      <c r="AH134" s="57"/>
      <c r="AI134" s="57"/>
      <c r="AJ134" s="57"/>
      <c r="AK134" s="57"/>
      <c r="AL134" s="57"/>
      <c r="AM134" s="57"/>
      <c r="AN134" s="57"/>
      <c r="AO134" s="57" t="s">
        <v>620</v>
      </c>
      <c r="AP134" s="57"/>
      <c r="AQ134" s="57"/>
      <c r="AR134" s="57"/>
      <c r="AS134" s="57"/>
      <c r="AT134" s="57"/>
      <c r="AU134" s="57"/>
      <c r="AV134" s="57"/>
      <c r="AW134" s="57"/>
      <c r="AX134" s="57"/>
      <c r="AY134" s="57" t="s">
        <v>621</v>
      </c>
      <c r="AZ134" s="57"/>
      <c r="BA134" s="57"/>
      <c r="BB134" s="57"/>
      <c r="BC134" s="57"/>
      <c r="BD134" s="57"/>
      <c r="BE134" s="57"/>
      <c r="BF134" s="57"/>
      <c r="BG134" s="57"/>
      <c r="BH134" s="57"/>
      <c r="BI134" s="57" t="s">
        <v>623</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20" t="s">
        <v>179</v>
      </c>
      <c r="B138" s="118"/>
      <c r="C138" s="118"/>
      <c r="D138" s="118"/>
      <c r="E138" s="118"/>
      <c r="F138" s="118"/>
      <c r="G138" s="118"/>
      <c r="H138" s="118"/>
      <c r="I138" s="118"/>
      <c r="J138" s="118"/>
      <c r="K138" s="118"/>
      <c r="L138" s="118"/>
      <c r="M138" s="118"/>
      <c r="N138" s="118"/>
      <c r="O138" s="118"/>
      <c r="P138" s="118"/>
      <c r="Q138" s="118"/>
      <c r="R138" s="118"/>
      <c r="S138" s="118"/>
      <c r="T138" s="119"/>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38.25" customHeight="1" x14ac:dyDescent="0.2">
      <c r="A139" s="132" t="s">
        <v>657</v>
      </c>
      <c r="B139" s="133"/>
      <c r="C139" s="133"/>
      <c r="D139" s="133"/>
      <c r="E139" s="133"/>
      <c r="F139" s="133"/>
      <c r="G139" s="133"/>
      <c r="H139" s="133"/>
      <c r="I139" s="133"/>
      <c r="J139" s="133"/>
      <c r="K139" s="133"/>
      <c r="L139" s="133"/>
      <c r="M139" s="133"/>
      <c r="N139" s="133"/>
      <c r="O139" s="133"/>
      <c r="P139" s="133"/>
      <c r="Q139" s="133"/>
      <c r="R139" s="133"/>
      <c r="S139" s="133"/>
      <c r="T139" s="134"/>
      <c r="U139" s="179" t="s">
        <v>627</v>
      </c>
      <c r="V139" s="179"/>
      <c r="W139" s="179"/>
      <c r="X139" s="179"/>
      <c r="Y139" s="179"/>
      <c r="Z139" s="179"/>
      <c r="AA139" s="179"/>
      <c r="AB139" s="179"/>
      <c r="AC139" s="179"/>
      <c r="AD139" s="179"/>
      <c r="AE139" s="179" t="s">
        <v>627</v>
      </c>
      <c r="AF139" s="179"/>
      <c r="AG139" s="179"/>
      <c r="AH139" s="179"/>
      <c r="AI139" s="179"/>
      <c r="AJ139" s="179"/>
      <c r="AK139" s="179"/>
      <c r="AL139" s="179"/>
      <c r="AM139" s="179"/>
      <c r="AN139" s="179"/>
      <c r="AO139" s="179" t="s">
        <v>627</v>
      </c>
      <c r="AP139" s="179"/>
      <c r="AQ139" s="179"/>
      <c r="AR139" s="179"/>
      <c r="AS139" s="179"/>
      <c r="AT139" s="179"/>
      <c r="AU139" s="179"/>
      <c r="AV139" s="179"/>
      <c r="AW139" s="179"/>
      <c r="AX139" s="179"/>
      <c r="AY139" s="179" t="s">
        <v>627</v>
      </c>
      <c r="AZ139" s="179"/>
      <c r="BA139" s="179"/>
      <c r="BB139" s="179"/>
      <c r="BC139" s="179"/>
      <c r="BD139" s="179"/>
      <c r="BE139" s="179"/>
      <c r="BF139" s="179"/>
      <c r="BG139" s="179"/>
      <c r="BH139" s="179"/>
      <c r="BI139" s="179" t="s">
        <v>627</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618</v>
      </c>
      <c r="X143" s="57"/>
      <c r="Y143" s="57"/>
      <c r="Z143" s="57"/>
      <c r="AA143" s="57"/>
      <c r="AB143" s="57"/>
      <c r="AC143" s="57"/>
      <c r="AD143" s="57"/>
      <c r="AE143" s="57"/>
      <c r="AF143" s="57"/>
      <c r="AG143" s="57"/>
      <c r="AH143" s="57"/>
      <c r="AI143" s="57" t="s">
        <v>669</v>
      </c>
      <c r="AJ143" s="57"/>
      <c r="AK143" s="57"/>
      <c r="AL143" s="57"/>
      <c r="AM143" s="57"/>
      <c r="AN143" s="57"/>
      <c r="AO143" s="57"/>
      <c r="AP143" s="57"/>
      <c r="AQ143" s="57"/>
      <c r="AR143" s="57"/>
      <c r="AS143" s="57"/>
      <c r="AT143" s="57"/>
      <c r="AU143" s="57" t="s">
        <v>680</v>
      </c>
      <c r="AV143" s="57"/>
      <c r="AW143" s="57"/>
      <c r="AX143" s="57"/>
      <c r="AY143" s="57"/>
      <c r="AZ143" s="57"/>
      <c r="BA143" s="57" t="s">
        <v>685</v>
      </c>
      <c r="BB143" s="57"/>
      <c r="BC143" s="57"/>
      <c r="BD143" s="57"/>
      <c r="BE143" s="57"/>
      <c r="BF143" s="57"/>
      <c r="BG143" s="57" t="s">
        <v>693</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660</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661</v>
      </c>
      <c r="E149" s="133"/>
      <c r="F149" s="133"/>
      <c r="G149" s="133"/>
      <c r="H149" s="133"/>
      <c r="I149" s="133"/>
      <c r="J149" s="133"/>
      <c r="K149" s="133"/>
      <c r="L149" s="133"/>
      <c r="M149" s="133"/>
      <c r="N149" s="133"/>
      <c r="O149" s="133"/>
      <c r="P149" s="133"/>
      <c r="Q149" s="133"/>
      <c r="R149" s="133"/>
      <c r="S149" s="133"/>
      <c r="T149" s="133"/>
      <c r="U149" s="133"/>
      <c r="V149" s="134"/>
      <c r="W149" s="177" t="s">
        <v>627</v>
      </c>
      <c r="X149" s="177"/>
      <c r="Y149" s="177"/>
      <c r="Z149" s="177" t="s">
        <v>627</v>
      </c>
      <c r="AA149" s="177"/>
      <c r="AB149" s="177"/>
      <c r="AC149" s="177"/>
      <c r="AD149" s="177"/>
      <c r="AE149" s="177"/>
      <c r="AF149" s="177"/>
      <c r="AG149" s="177"/>
      <c r="AH149" s="177"/>
      <c r="AI149" s="177" t="s">
        <v>627</v>
      </c>
      <c r="AJ149" s="177"/>
      <c r="AK149" s="177"/>
      <c r="AL149" s="177" t="s">
        <v>627</v>
      </c>
      <c r="AM149" s="177"/>
      <c r="AN149" s="177"/>
      <c r="AO149" s="177"/>
      <c r="AP149" s="177"/>
      <c r="AQ149" s="177"/>
      <c r="AR149" s="177"/>
      <c r="AS149" s="177"/>
      <c r="AT149" s="177"/>
      <c r="AU149" s="177" t="s">
        <v>627</v>
      </c>
      <c r="AV149" s="177"/>
      <c r="AW149" s="177"/>
      <c r="AX149" s="177"/>
      <c r="AY149" s="177"/>
      <c r="AZ149" s="177"/>
      <c r="BA149" s="177" t="s">
        <v>627</v>
      </c>
      <c r="BB149" s="177"/>
      <c r="BC149" s="177"/>
      <c r="BD149" s="177"/>
      <c r="BE149" s="177"/>
      <c r="BF149" s="177"/>
      <c r="BG149" s="177" t="s">
        <v>627</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681</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617</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618</v>
      </c>
      <c r="AB155" s="102"/>
      <c r="AC155" s="102"/>
      <c r="AD155" s="102"/>
      <c r="AE155" s="102"/>
      <c r="AF155" s="102"/>
      <c r="AG155" s="102"/>
      <c r="AH155" s="102"/>
      <c r="AI155" s="102"/>
      <c r="AJ155" s="102"/>
      <c r="AK155" s="102"/>
      <c r="AL155" s="102"/>
      <c r="AM155" s="102"/>
      <c r="AN155" s="102"/>
      <c r="AO155" s="103"/>
      <c r="AP155" s="51" t="s">
        <v>619</v>
      </c>
      <c r="AQ155" s="52"/>
      <c r="AR155" s="52"/>
      <c r="AS155" s="52"/>
      <c r="AT155" s="52"/>
      <c r="AU155" s="52"/>
      <c r="AV155" s="52"/>
      <c r="AW155" s="52"/>
      <c r="AX155" s="52"/>
      <c r="AY155" s="52"/>
      <c r="AZ155" s="52"/>
      <c r="BA155" s="52"/>
      <c r="BB155" s="52"/>
      <c r="BC155" s="52"/>
      <c r="BD155" s="53"/>
      <c r="BE155" s="51" t="s">
        <v>620</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8" customFormat="1" ht="38.25" customHeight="1" x14ac:dyDescent="0.2">
      <c r="A159" s="172">
        <v>1</v>
      </c>
      <c r="B159" s="172"/>
      <c r="C159" s="172"/>
      <c r="D159" s="172"/>
      <c r="E159" s="172"/>
      <c r="F159" s="172"/>
      <c r="G159" s="132" t="s">
        <v>1091</v>
      </c>
      <c r="H159" s="133"/>
      <c r="I159" s="133"/>
      <c r="J159" s="133"/>
      <c r="K159" s="133"/>
      <c r="L159" s="133"/>
      <c r="M159" s="133"/>
      <c r="N159" s="133"/>
      <c r="O159" s="133"/>
      <c r="P159" s="133"/>
      <c r="Q159" s="133"/>
      <c r="R159" s="133"/>
      <c r="S159" s="134"/>
      <c r="T159" s="192" t="s">
        <v>1092</v>
      </c>
      <c r="U159" s="133"/>
      <c r="V159" s="133"/>
      <c r="W159" s="133"/>
      <c r="X159" s="133"/>
      <c r="Y159" s="133"/>
      <c r="Z159" s="134"/>
      <c r="AA159" s="179">
        <v>0</v>
      </c>
      <c r="AB159" s="179"/>
      <c r="AC159" s="179"/>
      <c r="AD159" s="179"/>
      <c r="AE159" s="179"/>
      <c r="AF159" s="179">
        <v>2034709</v>
      </c>
      <c r="AG159" s="179"/>
      <c r="AH159" s="179"/>
      <c r="AI159" s="179"/>
      <c r="AJ159" s="179"/>
      <c r="AK159" s="179">
        <f>IF(ISNUMBER(AA159),AA159,0)+IF(ISNUMBER(AF159),AF159,0)</f>
        <v>2034709</v>
      </c>
      <c r="AL159" s="179"/>
      <c r="AM159" s="179"/>
      <c r="AN159" s="179"/>
      <c r="AO159" s="179"/>
      <c r="AP159" s="179">
        <v>0</v>
      </c>
      <c r="AQ159" s="179"/>
      <c r="AR159" s="179"/>
      <c r="AS159" s="179"/>
      <c r="AT159" s="179"/>
      <c r="AU159" s="179">
        <v>1800000</v>
      </c>
      <c r="AV159" s="179"/>
      <c r="AW159" s="179"/>
      <c r="AX159" s="179"/>
      <c r="AY159" s="179"/>
      <c r="AZ159" s="179">
        <f>IF(ISNUMBER(AP159),AP159,0)+IF(ISNUMBER(AU159),AU159,0)</f>
        <v>1800000</v>
      </c>
      <c r="BA159" s="179"/>
      <c r="BB159" s="179"/>
      <c r="BC159" s="179"/>
      <c r="BD159" s="179"/>
      <c r="BE159" s="179">
        <v>0</v>
      </c>
      <c r="BF159" s="179"/>
      <c r="BG159" s="179"/>
      <c r="BH159" s="179"/>
      <c r="BI159" s="179"/>
      <c r="BJ159" s="179">
        <v>2125000</v>
      </c>
      <c r="BK159" s="179"/>
      <c r="BL159" s="179"/>
      <c r="BM159" s="179"/>
      <c r="BN159" s="179"/>
      <c r="BO159" s="179">
        <f>IF(ISNUMBER(BE159),BE159,0)+IF(ISNUMBER(BJ159),BJ159,0)</f>
        <v>2125000</v>
      </c>
      <c r="BP159" s="179"/>
      <c r="BQ159" s="179"/>
      <c r="BR159" s="179"/>
      <c r="BS159" s="179"/>
      <c r="CA159" s="138" t="s">
        <v>53</v>
      </c>
    </row>
    <row r="160" spans="1:79" s="9" customFormat="1" ht="12.75" customHeight="1" x14ac:dyDescent="0.2">
      <c r="A160" s="121"/>
      <c r="B160" s="121"/>
      <c r="C160" s="121"/>
      <c r="D160" s="121"/>
      <c r="E160" s="121"/>
      <c r="F160" s="121"/>
      <c r="G160" s="139" t="s">
        <v>179</v>
      </c>
      <c r="H160" s="140"/>
      <c r="I160" s="140"/>
      <c r="J160" s="140"/>
      <c r="K160" s="140"/>
      <c r="L160" s="140"/>
      <c r="M160" s="140"/>
      <c r="N160" s="140"/>
      <c r="O160" s="140"/>
      <c r="P160" s="140"/>
      <c r="Q160" s="140"/>
      <c r="R160" s="140"/>
      <c r="S160" s="141"/>
      <c r="T160" s="193"/>
      <c r="U160" s="140"/>
      <c r="V160" s="140"/>
      <c r="W160" s="140"/>
      <c r="X160" s="140"/>
      <c r="Y160" s="140"/>
      <c r="Z160" s="141"/>
      <c r="AA160" s="178">
        <v>0</v>
      </c>
      <c r="AB160" s="178"/>
      <c r="AC160" s="178"/>
      <c r="AD160" s="178"/>
      <c r="AE160" s="178"/>
      <c r="AF160" s="178">
        <v>2034709</v>
      </c>
      <c r="AG160" s="178"/>
      <c r="AH160" s="178"/>
      <c r="AI160" s="178"/>
      <c r="AJ160" s="178"/>
      <c r="AK160" s="178">
        <f>IF(ISNUMBER(AA160),AA160,0)+IF(ISNUMBER(AF160),AF160,0)</f>
        <v>2034709</v>
      </c>
      <c r="AL160" s="178"/>
      <c r="AM160" s="178"/>
      <c r="AN160" s="178"/>
      <c r="AO160" s="178"/>
      <c r="AP160" s="178">
        <v>0</v>
      </c>
      <c r="AQ160" s="178"/>
      <c r="AR160" s="178"/>
      <c r="AS160" s="178"/>
      <c r="AT160" s="178"/>
      <c r="AU160" s="178">
        <v>1800000</v>
      </c>
      <c r="AV160" s="178"/>
      <c r="AW160" s="178"/>
      <c r="AX160" s="178"/>
      <c r="AY160" s="178"/>
      <c r="AZ160" s="178">
        <f>IF(ISNUMBER(AP160),AP160,0)+IF(ISNUMBER(AU160),AU160,0)</f>
        <v>1800000</v>
      </c>
      <c r="BA160" s="178"/>
      <c r="BB160" s="178"/>
      <c r="BC160" s="178"/>
      <c r="BD160" s="178"/>
      <c r="BE160" s="178">
        <v>0</v>
      </c>
      <c r="BF160" s="178"/>
      <c r="BG160" s="178"/>
      <c r="BH160" s="178"/>
      <c r="BI160" s="178"/>
      <c r="BJ160" s="178">
        <v>2125000</v>
      </c>
      <c r="BK160" s="178"/>
      <c r="BL160" s="178"/>
      <c r="BM160" s="178"/>
      <c r="BN160" s="178"/>
      <c r="BO160" s="178">
        <f>IF(ISNUMBER(BE160),BE160,0)+IF(ISNUMBER(BJ160),BJ160,0)</f>
        <v>2125000</v>
      </c>
      <c r="BP160" s="178"/>
      <c r="BQ160" s="178"/>
      <c r="BR160" s="178"/>
      <c r="BS160" s="178"/>
    </row>
    <row r="162" spans="1:79" ht="13.5" customHeight="1" x14ac:dyDescent="0.2">
      <c r="A162" s="67" t="s">
        <v>694</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78" t="s">
        <v>617</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621</v>
      </c>
      <c r="AB164" s="102"/>
      <c r="AC164" s="102"/>
      <c r="AD164" s="102"/>
      <c r="AE164" s="102"/>
      <c r="AF164" s="102"/>
      <c r="AG164" s="102"/>
      <c r="AH164" s="102"/>
      <c r="AI164" s="102"/>
      <c r="AJ164" s="102"/>
      <c r="AK164" s="102"/>
      <c r="AL164" s="102"/>
      <c r="AM164" s="102"/>
      <c r="AN164" s="102"/>
      <c r="AO164" s="103"/>
      <c r="AP164" s="51" t="s">
        <v>623</v>
      </c>
      <c r="AQ164" s="52"/>
      <c r="AR164" s="52"/>
      <c r="AS164" s="52"/>
      <c r="AT164" s="52"/>
      <c r="AU164" s="52"/>
      <c r="AV164" s="52"/>
      <c r="AW164" s="52"/>
      <c r="AX164" s="52"/>
      <c r="AY164" s="52"/>
      <c r="AZ164" s="52"/>
      <c r="BA164" s="52"/>
      <c r="BB164" s="52"/>
      <c r="BC164" s="52"/>
      <c r="BD164" s="53"/>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
      <c r="A167" s="60" t="s">
        <v>90</v>
      </c>
      <c r="B167" s="60"/>
      <c r="C167" s="60"/>
      <c r="D167" s="60"/>
      <c r="E167" s="60"/>
      <c r="F167" s="60"/>
      <c r="G167" s="100" t="s">
        <v>78</v>
      </c>
      <c r="H167" s="100"/>
      <c r="I167" s="100"/>
      <c r="J167" s="100"/>
      <c r="K167" s="100"/>
      <c r="L167" s="100"/>
      <c r="M167" s="100"/>
      <c r="N167" s="100"/>
      <c r="O167" s="100"/>
      <c r="P167" s="100"/>
      <c r="Q167" s="100"/>
      <c r="R167" s="100"/>
      <c r="S167" s="100"/>
      <c r="T167" s="100" t="s">
        <v>100</v>
      </c>
      <c r="U167" s="100"/>
      <c r="V167" s="100"/>
      <c r="W167" s="100"/>
      <c r="X167" s="100"/>
      <c r="Y167" s="100"/>
      <c r="Z167" s="100"/>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38" customFormat="1" ht="38.25" customHeight="1" x14ac:dyDescent="0.2">
      <c r="A168" s="172">
        <v>1</v>
      </c>
      <c r="B168" s="172"/>
      <c r="C168" s="172"/>
      <c r="D168" s="172"/>
      <c r="E168" s="172"/>
      <c r="F168" s="172"/>
      <c r="G168" s="132" t="s">
        <v>1091</v>
      </c>
      <c r="H168" s="133"/>
      <c r="I168" s="133"/>
      <c r="J168" s="133"/>
      <c r="K168" s="133"/>
      <c r="L168" s="133"/>
      <c r="M168" s="133"/>
      <c r="N168" s="133"/>
      <c r="O168" s="133"/>
      <c r="P168" s="133"/>
      <c r="Q168" s="133"/>
      <c r="R168" s="133"/>
      <c r="S168" s="134"/>
      <c r="T168" s="192" t="s">
        <v>1092</v>
      </c>
      <c r="U168" s="133"/>
      <c r="V168" s="133"/>
      <c r="W168" s="133"/>
      <c r="X168" s="133"/>
      <c r="Y168" s="133"/>
      <c r="Z168" s="134"/>
      <c r="AA168" s="179">
        <v>0</v>
      </c>
      <c r="AB168" s="179"/>
      <c r="AC168" s="179"/>
      <c r="AD168" s="179"/>
      <c r="AE168" s="179"/>
      <c r="AF168" s="179">
        <v>0</v>
      </c>
      <c r="AG168" s="179"/>
      <c r="AH168" s="179"/>
      <c r="AI168" s="179"/>
      <c r="AJ168" s="179"/>
      <c r="AK168" s="179">
        <f>IF(ISNUMBER(AA168),AA168,0)+IF(ISNUMBER(AF168),AF168,0)</f>
        <v>0</v>
      </c>
      <c r="AL168" s="179"/>
      <c r="AM168" s="179"/>
      <c r="AN168" s="179"/>
      <c r="AO168" s="179"/>
      <c r="AP168" s="179">
        <v>0</v>
      </c>
      <c r="AQ168" s="179"/>
      <c r="AR168" s="179"/>
      <c r="AS168" s="179"/>
      <c r="AT168" s="179"/>
      <c r="AU168" s="179">
        <v>0</v>
      </c>
      <c r="AV168" s="179"/>
      <c r="AW168" s="179"/>
      <c r="AX168" s="179"/>
      <c r="AY168" s="179"/>
      <c r="AZ168" s="179">
        <f>IF(ISNUMBER(AP168),AP168,0)+IF(ISNUMBER(AU168),AU168,0)</f>
        <v>0</v>
      </c>
      <c r="BA168" s="179"/>
      <c r="BB168" s="179"/>
      <c r="BC168" s="179"/>
      <c r="BD168" s="179"/>
      <c r="CA168" s="138" t="s">
        <v>55</v>
      </c>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93"/>
      <c r="U169" s="140"/>
      <c r="V169" s="140"/>
      <c r="W169" s="140"/>
      <c r="X169" s="140"/>
      <c r="Y169" s="140"/>
      <c r="Z169" s="141"/>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row>
    <row r="172" spans="1:79" ht="14.25" customHeight="1" x14ac:dyDescent="0.2">
      <c r="A172" s="67" t="s">
        <v>695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617</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618</v>
      </c>
      <c r="AB174" s="57"/>
      <c r="AC174" s="57"/>
      <c r="AD174" s="57"/>
      <c r="AE174" s="57"/>
      <c r="AF174" s="57"/>
      <c r="AG174" s="57"/>
      <c r="AH174" s="57"/>
      <c r="AI174" s="57"/>
      <c r="AJ174" s="57" t="s">
        <v>619</v>
      </c>
      <c r="AK174" s="57"/>
      <c r="AL174" s="57"/>
      <c r="AM174" s="57"/>
      <c r="AN174" s="57"/>
      <c r="AO174" s="57"/>
      <c r="AP174" s="57"/>
      <c r="AQ174" s="57"/>
      <c r="AR174" s="57"/>
      <c r="AS174" s="57" t="s">
        <v>620</v>
      </c>
      <c r="AT174" s="57"/>
      <c r="AU174" s="57"/>
      <c r="AV174" s="57"/>
      <c r="AW174" s="57"/>
      <c r="AX174" s="57"/>
      <c r="AY174" s="57"/>
      <c r="AZ174" s="57"/>
      <c r="BA174" s="57"/>
      <c r="BB174" s="57" t="s">
        <v>621</v>
      </c>
      <c r="BC174" s="57"/>
      <c r="BD174" s="57"/>
      <c r="BE174" s="57"/>
      <c r="BF174" s="57"/>
      <c r="BG174" s="57"/>
      <c r="BH174" s="57"/>
      <c r="BI174" s="57"/>
      <c r="BJ174" s="57"/>
      <c r="BK174" s="57" t="s">
        <v>623</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0" t="s">
        <v>179</v>
      </c>
      <c r="B178" s="180"/>
      <c r="C178" s="180"/>
      <c r="D178" s="180"/>
      <c r="E178" s="180"/>
      <c r="F178" s="180"/>
      <c r="G178" s="180"/>
      <c r="H178" s="180"/>
      <c r="I178" s="180"/>
      <c r="J178" s="180"/>
      <c r="K178" s="180"/>
      <c r="L178" s="180"/>
      <c r="M178" s="180"/>
      <c r="N178" s="120"/>
      <c r="O178" s="118"/>
      <c r="P178" s="118"/>
      <c r="Q178" s="118"/>
      <c r="R178" s="118"/>
      <c r="S178" s="118"/>
      <c r="T178" s="118"/>
      <c r="U178" s="11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67" t="s">
        <v>696</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60" customHeight="1" x14ac:dyDescent="0.2">
      <c r="A182" s="150" t="s">
        <v>1093</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682</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667</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617</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0" t="s">
        <v>179</v>
      </c>
      <c r="H192" s="180"/>
      <c r="I192" s="180"/>
      <c r="J192" s="180"/>
      <c r="K192" s="180"/>
      <c r="L192" s="180"/>
      <c r="M192" s="180"/>
      <c r="N192" s="180"/>
      <c r="O192" s="180"/>
      <c r="P192" s="180"/>
      <c r="Q192" s="180"/>
      <c r="R192" s="180"/>
      <c r="S192" s="180"/>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683</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617</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670</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680</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0" t="s">
        <v>179</v>
      </c>
      <c r="H201" s="180"/>
      <c r="I201" s="180"/>
      <c r="J201" s="180"/>
      <c r="K201" s="180"/>
      <c r="L201" s="180"/>
      <c r="M201" s="180"/>
      <c r="N201" s="180"/>
      <c r="O201" s="180"/>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671</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617</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668</v>
      </c>
      <c r="AF205" s="57"/>
      <c r="AG205" s="57"/>
      <c r="AH205" s="57"/>
      <c r="AI205" s="57"/>
      <c r="AJ205" s="57"/>
      <c r="AK205" s="57" t="s">
        <v>672</v>
      </c>
      <c r="AL205" s="57"/>
      <c r="AM205" s="57"/>
      <c r="AN205" s="57"/>
      <c r="AO205" s="57"/>
      <c r="AP205" s="57"/>
      <c r="AQ205" s="57" t="s">
        <v>684</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0"/>
      <c r="AX209" s="180"/>
      <c r="AY209" s="180"/>
      <c r="AZ209" s="180"/>
      <c r="BA209" s="180"/>
      <c r="BB209" s="180"/>
      <c r="BC209" s="180"/>
      <c r="BD209" s="180"/>
      <c r="BE209" s="180"/>
      <c r="BF209" s="180"/>
      <c r="BG209" s="180"/>
      <c r="BH209" s="180"/>
      <c r="BI209" s="180"/>
      <c r="BJ209" s="180"/>
      <c r="BK209" s="180"/>
      <c r="BL209" s="180"/>
      <c r="CA209" s="9" t="s">
        <v>63</v>
      </c>
    </row>
    <row r="211" spans="1:79" ht="14.25" customHeight="1" x14ac:dyDescent="0.2">
      <c r="A211" s="67" t="s">
        <v>673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697</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674</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150" t="s">
        <v>662</v>
      </c>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611</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665</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612</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666</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4">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49" priority="39" stopIfTrue="1" operator="equal">
      <formula>A89</formula>
    </cfRule>
  </conditionalFormatting>
  <conditionalFormatting sqref="A109:C109 A123:C123">
    <cfRule type="cellIs" dxfId="48" priority="40" stopIfTrue="1" operator="equal">
      <formula>A108</formula>
    </cfRule>
    <cfRule type="cellIs" dxfId="47" priority="41" stopIfTrue="1" operator="equal">
      <formula>0</formula>
    </cfRule>
  </conditionalFormatting>
  <conditionalFormatting sqref="A91">
    <cfRule type="cellIs" dxfId="46" priority="38" stopIfTrue="1" operator="equal">
      <formula>A90</formula>
    </cfRule>
  </conditionalFormatting>
  <conditionalFormatting sqref="A101">
    <cfRule type="cellIs" dxfId="45" priority="1756" stopIfTrue="1" operator="equal">
      <formula>A99</formula>
    </cfRule>
  </conditionalFormatting>
  <conditionalFormatting sqref="A100">
    <cfRule type="cellIs" dxfId="44" priority="36" stopIfTrue="1" operator="equal">
      <formula>A99</formula>
    </cfRule>
  </conditionalFormatting>
  <conditionalFormatting sqref="A149">
    <cfRule type="cellIs" dxfId="43" priority="2" stopIfTrue="1" operator="equal">
      <formula>A148</formula>
    </cfRule>
  </conditionalFormatting>
  <conditionalFormatting sqref="A110:C110">
    <cfRule type="cellIs" dxfId="42" priority="33" stopIfTrue="1" operator="equal">
      <formula>A109</formula>
    </cfRule>
    <cfRule type="cellIs" dxfId="41" priority="34" stopIfTrue="1" operator="equal">
      <formula>0</formula>
    </cfRule>
  </conditionalFormatting>
  <conditionalFormatting sqref="A111:C111">
    <cfRule type="cellIs" dxfId="40" priority="31" stopIfTrue="1" operator="equal">
      <formula>A110</formula>
    </cfRule>
    <cfRule type="cellIs" dxfId="39" priority="32" stopIfTrue="1" operator="equal">
      <formula>0</formula>
    </cfRule>
  </conditionalFormatting>
  <conditionalFormatting sqref="A112:C112">
    <cfRule type="cellIs" dxfId="38" priority="29" stopIfTrue="1" operator="equal">
      <formula>A111</formula>
    </cfRule>
    <cfRule type="cellIs" dxfId="37" priority="30" stopIfTrue="1" operator="equal">
      <formula>0</formula>
    </cfRule>
  </conditionalFormatting>
  <conditionalFormatting sqref="A113:C113">
    <cfRule type="cellIs" dxfId="36" priority="27" stopIfTrue="1" operator="equal">
      <formula>A112</formula>
    </cfRule>
    <cfRule type="cellIs" dxfId="35" priority="28" stopIfTrue="1" operator="equal">
      <formula>0</formula>
    </cfRule>
  </conditionalFormatting>
  <conditionalFormatting sqref="A114:C114">
    <cfRule type="cellIs" dxfId="34" priority="25" stopIfTrue="1" operator="equal">
      <formula>A113</formula>
    </cfRule>
    <cfRule type="cellIs" dxfId="33" priority="26" stopIfTrue="1" operator="equal">
      <formula>0</formula>
    </cfRule>
  </conditionalFormatting>
  <conditionalFormatting sqref="A115:C115">
    <cfRule type="cellIs" dxfId="32" priority="23" stopIfTrue="1" operator="equal">
      <formula>A114</formula>
    </cfRule>
    <cfRule type="cellIs" dxfId="31" priority="24" stopIfTrue="1" operator="equal">
      <formula>0</formula>
    </cfRule>
  </conditionalFormatting>
  <conditionalFormatting sqref="A116:C116">
    <cfRule type="cellIs" dxfId="30" priority="21" stopIfTrue="1" operator="equal">
      <formula>A115</formula>
    </cfRule>
    <cfRule type="cellIs" dxfId="29" priority="22" stopIfTrue="1" operator="equal">
      <formula>0</formula>
    </cfRule>
  </conditionalFormatting>
  <conditionalFormatting sqref="A124:C124">
    <cfRule type="cellIs" dxfId="28" priority="17" stopIfTrue="1" operator="equal">
      <formula>A123</formula>
    </cfRule>
    <cfRule type="cellIs" dxfId="27" priority="18" stopIfTrue="1" operator="equal">
      <formula>0</formula>
    </cfRule>
  </conditionalFormatting>
  <conditionalFormatting sqref="A125:C125">
    <cfRule type="cellIs" dxfId="26" priority="15" stopIfTrue="1" operator="equal">
      <formula>A124</formula>
    </cfRule>
    <cfRule type="cellIs" dxfId="25" priority="16" stopIfTrue="1" operator="equal">
      <formula>0</formula>
    </cfRule>
  </conditionalFormatting>
  <conditionalFormatting sqref="A126:C126">
    <cfRule type="cellIs" dxfId="24" priority="13" stopIfTrue="1" operator="equal">
      <formula>A125</formula>
    </cfRule>
    <cfRule type="cellIs" dxfId="23" priority="14" stopIfTrue="1" operator="equal">
      <formula>0</formula>
    </cfRule>
  </conditionalFormatting>
  <conditionalFormatting sqref="A127:C127">
    <cfRule type="cellIs" dxfId="22" priority="11" stopIfTrue="1" operator="equal">
      <formula>A126</formula>
    </cfRule>
    <cfRule type="cellIs" dxfId="21" priority="12" stopIfTrue="1" operator="equal">
      <formula>0</formula>
    </cfRule>
  </conditionalFormatting>
  <conditionalFormatting sqref="A128:C128">
    <cfRule type="cellIs" dxfId="20" priority="9" stopIfTrue="1" operator="equal">
      <formula>A127</formula>
    </cfRule>
    <cfRule type="cellIs" dxfId="19" priority="10" stopIfTrue="1" operator="equal">
      <formula>0</formula>
    </cfRule>
  </conditionalFormatting>
  <conditionalFormatting sqref="A129:C129">
    <cfRule type="cellIs" dxfId="18" priority="7" stopIfTrue="1" operator="equal">
      <formula>A128</formula>
    </cfRule>
    <cfRule type="cellIs" dxfId="17" priority="8" stopIfTrue="1" operator="equal">
      <formula>0</formula>
    </cfRule>
  </conditionalFormatting>
  <conditionalFormatting sqref="A130:C130">
    <cfRule type="cellIs" dxfId="16" priority="5" stopIfTrue="1" operator="equal">
      <formula>A129</formula>
    </cfRule>
    <cfRule type="cellIs" dxfId="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698</v>
      </c>
      <c r="C10" s="46"/>
      <c r="D10" s="46"/>
      <c r="E10" s="46"/>
      <c r="F10" s="46"/>
      <c r="G10" s="46"/>
      <c r="H10" s="46"/>
      <c r="I10" s="46"/>
      <c r="J10" s="46"/>
      <c r="K10" s="46"/>
      <c r="L10" s="46"/>
      <c r="N10" s="46" t="s">
        <v>699</v>
      </c>
      <c r="O10" s="46"/>
      <c r="P10" s="46"/>
      <c r="Q10" s="46"/>
      <c r="R10" s="46"/>
      <c r="S10" s="46"/>
      <c r="T10" s="46"/>
      <c r="U10" s="46"/>
      <c r="V10" s="46"/>
      <c r="W10" s="46"/>
      <c r="X10" s="46"/>
      <c r="Y10" s="46"/>
      <c r="Z10" s="31"/>
      <c r="AA10" s="46" t="s">
        <v>700</v>
      </c>
      <c r="AB10" s="46"/>
      <c r="AC10" s="46"/>
      <c r="AD10" s="46"/>
      <c r="AE10" s="46"/>
      <c r="AF10" s="46"/>
      <c r="AG10" s="46"/>
      <c r="AH10" s="46"/>
      <c r="AI10" s="46"/>
      <c r="AJ10" s="31"/>
      <c r="AK10" s="187" t="s">
        <v>502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742</v>
      </c>
      <c r="C10" s="46"/>
      <c r="D10" s="46"/>
      <c r="E10" s="46"/>
      <c r="F10" s="46"/>
      <c r="G10" s="46"/>
      <c r="H10" s="46"/>
      <c r="I10" s="46"/>
      <c r="J10" s="46"/>
      <c r="K10" s="46"/>
      <c r="L10" s="46"/>
      <c r="N10" s="46" t="s">
        <v>743</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511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732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741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734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22016118</v>
      </c>
      <c r="V30" s="161"/>
      <c r="W30" s="161"/>
      <c r="X30" s="161"/>
      <c r="Y30" s="161"/>
      <c r="Z30" s="161" t="s">
        <v>627</v>
      </c>
      <c r="AA30" s="161"/>
      <c r="AB30" s="161"/>
      <c r="AC30" s="161"/>
      <c r="AD30" s="161"/>
      <c r="AE30" s="162" t="s">
        <v>627</v>
      </c>
      <c r="AF30" s="163"/>
      <c r="AG30" s="163"/>
      <c r="AH30" s="164"/>
      <c r="AI30" s="162">
        <f>IF(ISNUMBER(U30),U30,0)+IF(ISNUMBER(Z30),Z30,0)</f>
        <v>22016118</v>
      </c>
      <c r="AJ30" s="163"/>
      <c r="AK30" s="163"/>
      <c r="AL30" s="163"/>
      <c r="AM30" s="164"/>
      <c r="AN30" s="162">
        <v>26388700</v>
      </c>
      <c r="AO30" s="163"/>
      <c r="AP30" s="163"/>
      <c r="AQ30" s="163"/>
      <c r="AR30" s="164"/>
      <c r="AS30" s="162" t="s">
        <v>627</v>
      </c>
      <c r="AT30" s="163"/>
      <c r="AU30" s="163"/>
      <c r="AV30" s="163"/>
      <c r="AW30" s="164"/>
      <c r="AX30" s="162" t="s">
        <v>627</v>
      </c>
      <c r="AY30" s="163"/>
      <c r="AZ30" s="163"/>
      <c r="BA30" s="164"/>
      <c r="BB30" s="162">
        <f>IF(ISNUMBER(AN30),AN30,0)+IF(ISNUMBER(AS30),AS30,0)</f>
        <v>26388700</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22016118</v>
      </c>
      <c r="V31" s="165"/>
      <c r="W31" s="165"/>
      <c r="X31" s="165"/>
      <c r="Y31" s="165"/>
      <c r="Z31" s="165">
        <v>0</v>
      </c>
      <c r="AA31" s="165"/>
      <c r="AB31" s="165"/>
      <c r="AC31" s="165"/>
      <c r="AD31" s="165"/>
      <c r="AE31" s="166">
        <v>0</v>
      </c>
      <c r="AF31" s="167"/>
      <c r="AG31" s="167"/>
      <c r="AH31" s="168"/>
      <c r="AI31" s="166">
        <f>IF(ISNUMBER(U31),U31,0)+IF(ISNUMBER(Z31),Z31,0)</f>
        <v>22016118</v>
      </c>
      <c r="AJ31" s="167"/>
      <c r="AK31" s="167"/>
      <c r="AL31" s="167"/>
      <c r="AM31" s="168"/>
      <c r="AN31" s="166">
        <v>26388700</v>
      </c>
      <c r="AO31" s="167"/>
      <c r="AP31" s="167"/>
      <c r="AQ31" s="167"/>
      <c r="AR31" s="168"/>
      <c r="AS31" s="166">
        <v>0</v>
      </c>
      <c r="AT31" s="167"/>
      <c r="AU31" s="167"/>
      <c r="AV31" s="167"/>
      <c r="AW31" s="168"/>
      <c r="AX31" s="166">
        <v>0</v>
      </c>
      <c r="AY31" s="167"/>
      <c r="AZ31" s="167"/>
      <c r="BA31" s="168"/>
      <c r="BB31" s="166">
        <f>IF(ISNUMBER(AN31),AN31,0)+IF(ISNUMBER(AS31),AS31,0)</f>
        <v>26388700</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17965691</v>
      </c>
      <c r="V50" s="163"/>
      <c r="W50" s="163"/>
      <c r="X50" s="163"/>
      <c r="Y50" s="164"/>
      <c r="Z50" s="162">
        <v>0</v>
      </c>
      <c r="AA50" s="163"/>
      <c r="AB50" s="163"/>
      <c r="AC50" s="163"/>
      <c r="AD50" s="164"/>
      <c r="AE50" s="162">
        <v>0</v>
      </c>
      <c r="AF50" s="163"/>
      <c r="AG50" s="163"/>
      <c r="AH50" s="164"/>
      <c r="AI50" s="162">
        <f>IF(ISNUMBER(U50),U50,0)+IF(ISNUMBER(Z50),Z50,0)</f>
        <v>17965691</v>
      </c>
      <c r="AJ50" s="163"/>
      <c r="AK50" s="163"/>
      <c r="AL50" s="163"/>
      <c r="AM50" s="164"/>
      <c r="AN50" s="162">
        <v>21630084</v>
      </c>
      <c r="AO50" s="163"/>
      <c r="AP50" s="163"/>
      <c r="AQ50" s="163"/>
      <c r="AR50" s="164"/>
      <c r="AS50" s="162">
        <v>0</v>
      </c>
      <c r="AT50" s="163"/>
      <c r="AU50" s="163"/>
      <c r="AV50" s="163"/>
      <c r="AW50" s="164"/>
      <c r="AX50" s="162">
        <v>0</v>
      </c>
      <c r="AY50" s="163"/>
      <c r="AZ50" s="163"/>
      <c r="BA50" s="164"/>
      <c r="BB50" s="162">
        <f>IF(ISNUMBER(AN50),AN50,0)+IF(ISNUMBER(AS50),AS50,0)</f>
        <v>21630084</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4050427</v>
      </c>
      <c r="V51" s="163"/>
      <c r="W51" s="163"/>
      <c r="X51" s="163"/>
      <c r="Y51" s="164"/>
      <c r="Z51" s="162">
        <v>0</v>
      </c>
      <c r="AA51" s="163"/>
      <c r="AB51" s="163"/>
      <c r="AC51" s="163"/>
      <c r="AD51" s="164"/>
      <c r="AE51" s="162">
        <v>0</v>
      </c>
      <c r="AF51" s="163"/>
      <c r="AG51" s="163"/>
      <c r="AH51" s="164"/>
      <c r="AI51" s="162">
        <f>IF(ISNUMBER(U51),U51,0)+IF(ISNUMBER(Z51),Z51,0)</f>
        <v>4050427</v>
      </c>
      <c r="AJ51" s="163"/>
      <c r="AK51" s="163"/>
      <c r="AL51" s="163"/>
      <c r="AM51" s="164"/>
      <c r="AN51" s="162">
        <v>4758616</v>
      </c>
      <c r="AO51" s="163"/>
      <c r="AP51" s="163"/>
      <c r="AQ51" s="163"/>
      <c r="AR51" s="164"/>
      <c r="AS51" s="162">
        <v>0</v>
      </c>
      <c r="AT51" s="163"/>
      <c r="AU51" s="163"/>
      <c r="AV51" s="163"/>
      <c r="AW51" s="164"/>
      <c r="AX51" s="162">
        <v>0</v>
      </c>
      <c r="AY51" s="163"/>
      <c r="AZ51" s="163"/>
      <c r="BA51" s="164"/>
      <c r="BB51" s="162">
        <f>IF(ISNUMBER(AN51),AN51,0)+IF(ISNUMBER(AS51),AS51,0)</f>
        <v>4758616</v>
      </c>
      <c r="BC51" s="163"/>
      <c r="BD51" s="163"/>
      <c r="BE51" s="163"/>
      <c r="BF51" s="164"/>
      <c r="BG51" s="162">
        <v>0</v>
      </c>
      <c r="BH51" s="163"/>
      <c r="BI51" s="163"/>
      <c r="BJ51" s="163"/>
      <c r="BK51" s="164"/>
      <c r="BL51" s="162">
        <v>0</v>
      </c>
      <c r="BM51" s="163"/>
      <c r="BN51" s="163"/>
      <c r="BO51" s="163"/>
      <c r="BP51" s="164"/>
      <c r="BQ51" s="162">
        <v>0</v>
      </c>
      <c r="BR51" s="163"/>
      <c r="BS51" s="163"/>
      <c r="BT51" s="164"/>
      <c r="BU51" s="162">
        <f>IF(ISNUMBER(BG51),BG51,0)+IF(ISNUMBER(BL51),BL51,0)</f>
        <v>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22016118</v>
      </c>
      <c r="V52" s="167"/>
      <c r="W52" s="167"/>
      <c r="X52" s="167"/>
      <c r="Y52" s="168"/>
      <c r="Z52" s="166">
        <v>0</v>
      </c>
      <c r="AA52" s="167"/>
      <c r="AB52" s="167"/>
      <c r="AC52" s="167"/>
      <c r="AD52" s="168"/>
      <c r="AE52" s="166">
        <v>0</v>
      </c>
      <c r="AF52" s="167"/>
      <c r="AG52" s="167"/>
      <c r="AH52" s="168"/>
      <c r="AI52" s="166">
        <f>IF(ISNUMBER(U52),U52,0)+IF(ISNUMBER(Z52),Z52,0)</f>
        <v>22016118</v>
      </c>
      <c r="AJ52" s="167"/>
      <c r="AK52" s="167"/>
      <c r="AL52" s="167"/>
      <c r="AM52" s="168"/>
      <c r="AN52" s="166">
        <v>26388700</v>
      </c>
      <c r="AO52" s="167"/>
      <c r="AP52" s="167"/>
      <c r="AQ52" s="167"/>
      <c r="AR52" s="168"/>
      <c r="AS52" s="166">
        <v>0</v>
      </c>
      <c r="AT52" s="167"/>
      <c r="AU52" s="167"/>
      <c r="AV52" s="167"/>
      <c r="AW52" s="168"/>
      <c r="AX52" s="166">
        <v>0</v>
      </c>
      <c r="AY52" s="167"/>
      <c r="AZ52" s="167"/>
      <c r="BA52" s="168"/>
      <c r="BB52" s="166">
        <f>IF(ISNUMBER(AN52),AN52,0)+IF(ISNUMBER(AS52),AS52,0)</f>
        <v>26388700</v>
      </c>
      <c r="BC52" s="167"/>
      <c r="BD52" s="167"/>
      <c r="BE52" s="167"/>
      <c r="BF52" s="168"/>
      <c r="BG52" s="166">
        <v>0</v>
      </c>
      <c r="BH52" s="167"/>
      <c r="BI52" s="167"/>
      <c r="BJ52" s="167"/>
      <c r="BK52" s="168"/>
      <c r="BL52" s="166">
        <v>0</v>
      </c>
      <c r="BM52" s="167"/>
      <c r="BN52" s="167"/>
      <c r="BO52" s="167"/>
      <c r="BP52" s="168"/>
      <c r="BQ52" s="166">
        <v>0</v>
      </c>
      <c r="BR52" s="167"/>
      <c r="BS52" s="167"/>
      <c r="BT52" s="168"/>
      <c r="BU52" s="166">
        <f>IF(ISNUMBER(BG52),BG52,0)+IF(ISNUMBER(BL52),BL52,0)</f>
        <v>0</v>
      </c>
      <c r="BV52" s="167"/>
      <c r="BW52" s="167"/>
      <c r="BX52" s="167"/>
      <c r="BY52" s="168"/>
    </row>
    <row r="54" spans="1:79" ht="14.25" customHeight="1" x14ac:dyDescent="0.2">
      <c r="A54" s="67" t="s">
        <v>677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617</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618</v>
      </c>
      <c r="V56" s="52"/>
      <c r="W56" s="52"/>
      <c r="X56" s="52"/>
      <c r="Y56" s="52"/>
      <c r="Z56" s="52"/>
      <c r="AA56" s="52"/>
      <c r="AB56" s="52"/>
      <c r="AC56" s="52"/>
      <c r="AD56" s="52"/>
      <c r="AE56" s="52"/>
      <c r="AF56" s="52"/>
      <c r="AG56" s="52"/>
      <c r="AH56" s="52"/>
      <c r="AI56" s="52"/>
      <c r="AJ56" s="52"/>
      <c r="AK56" s="52"/>
      <c r="AL56" s="52"/>
      <c r="AM56" s="53"/>
      <c r="AN56" s="51" t="s">
        <v>619</v>
      </c>
      <c r="AO56" s="52"/>
      <c r="AP56" s="52"/>
      <c r="AQ56" s="52"/>
      <c r="AR56" s="52"/>
      <c r="AS56" s="52"/>
      <c r="AT56" s="52"/>
      <c r="AU56" s="52"/>
      <c r="AV56" s="52"/>
      <c r="AW56" s="52"/>
      <c r="AX56" s="52"/>
      <c r="AY56" s="52"/>
      <c r="AZ56" s="52"/>
      <c r="BA56" s="52"/>
      <c r="BB56" s="52"/>
      <c r="BC56" s="52"/>
      <c r="BD56" s="52"/>
      <c r="BE56" s="52"/>
      <c r="BF56" s="53"/>
      <c r="BG56" s="51" t="s">
        <v>620</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689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617</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621</v>
      </c>
      <c r="Y64" s="52"/>
      <c r="Z64" s="52"/>
      <c r="AA64" s="52"/>
      <c r="AB64" s="52"/>
      <c r="AC64" s="52"/>
      <c r="AD64" s="52"/>
      <c r="AE64" s="52"/>
      <c r="AF64" s="52"/>
      <c r="AG64" s="52"/>
      <c r="AH64" s="52"/>
      <c r="AI64" s="52"/>
      <c r="AJ64" s="52"/>
      <c r="AK64" s="52"/>
      <c r="AL64" s="52"/>
      <c r="AM64" s="52"/>
      <c r="AN64" s="52"/>
      <c r="AO64" s="52"/>
      <c r="AP64" s="52"/>
      <c r="AQ64" s="53"/>
      <c r="AR64" s="57" t="s">
        <v>623</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2111</v>
      </c>
      <c r="B68" s="159"/>
      <c r="C68" s="159"/>
      <c r="D68" s="160"/>
      <c r="E68" s="132" t="s">
        <v>630</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2120</v>
      </c>
      <c r="B69" s="159"/>
      <c r="C69" s="159"/>
      <c r="D69" s="160"/>
      <c r="E69" s="132" t="s">
        <v>631</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738</v>
      </c>
      <c r="E88" s="133"/>
      <c r="F88" s="133"/>
      <c r="G88" s="133"/>
      <c r="H88" s="133"/>
      <c r="I88" s="133"/>
      <c r="J88" s="133"/>
      <c r="K88" s="133"/>
      <c r="L88" s="133"/>
      <c r="M88" s="133"/>
      <c r="N88" s="133"/>
      <c r="O88" s="133"/>
      <c r="P88" s="133"/>
      <c r="Q88" s="133"/>
      <c r="R88" s="133"/>
      <c r="S88" s="133"/>
      <c r="T88" s="134"/>
      <c r="U88" s="162">
        <v>22016118</v>
      </c>
      <c r="V88" s="163"/>
      <c r="W88" s="163"/>
      <c r="X88" s="163"/>
      <c r="Y88" s="164"/>
      <c r="Z88" s="162">
        <v>0</v>
      </c>
      <c r="AA88" s="163"/>
      <c r="AB88" s="163"/>
      <c r="AC88" s="163"/>
      <c r="AD88" s="164"/>
      <c r="AE88" s="162">
        <v>0</v>
      </c>
      <c r="AF88" s="163"/>
      <c r="AG88" s="163"/>
      <c r="AH88" s="164"/>
      <c r="AI88" s="162">
        <f>IF(ISNUMBER(U88),U88,0)+IF(ISNUMBER(Z88),Z88,0)</f>
        <v>22016118</v>
      </c>
      <c r="AJ88" s="163"/>
      <c r="AK88" s="163"/>
      <c r="AL88" s="163"/>
      <c r="AM88" s="164"/>
      <c r="AN88" s="162">
        <v>26388700</v>
      </c>
      <c r="AO88" s="163"/>
      <c r="AP88" s="163"/>
      <c r="AQ88" s="163"/>
      <c r="AR88" s="164"/>
      <c r="AS88" s="162">
        <v>0</v>
      </c>
      <c r="AT88" s="163"/>
      <c r="AU88" s="163"/>
      <c r="AV88" s="163"/>
      <c r="AW88" s="164"/>
      <c r="AX88" s="162">
        <v>0</v>
      </c>
      <c r="AY88" s="163"/>
      <c r="AZ88" s="163"/>
      <c r="BA88" s="164"/>
      <c r="BB88" s="162">
        <f>IF(ISNUMBER(AN88),AN88,0)+IF(ISNUMBER(AS88),AS88,0)</f>
        <v>26388700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22016118</v>
      </c>
      <c r="V89" s="167"/>
      <c r="W89" s="167"/>
      <c r="X89" s="167"/>
      <c r="Y89" s="168"/>
      <c r="Z89" s="166">
        <v>0</v>
      </c>
      <c r="AA89" s="167"/>
      <c r="AB89" s="167"/>
      <c r="AC89" s="167"/>
      <c r="AD89" s="168"/>
      <c r="AE89" s="166">
        <v>0</v>
      </c>
      <c r="AF89" s="167"/>
      <c r="AG89" s="167"/>
      <c r="AH89" s="168"/>
      <c r="AI89" s="166">
        <f>IF(ISNUMBER(U89),U89,0)+IF(ISNUMBER(Z89),Z89,0)</f>
        <v>22016118</v>
      </c>
      <c r="AJ89" s="167"/>
      <c r="AK89" s="167"/>
      <c r="AL89" s="167"/>
      <c r="AM89" s="168"/>
      <c r="AN89" s="166">
        <v>26388700</v>
      </c>
      <c r="AO89" s="167"/>
      <c r="AP89" s="167"/>
      <c r="AQ89" s="167"/>
      <c r="AR89" s="168"/>
      <c r="AS89" s="166">
        <v>0</v>
      </c>
      <c r="AT89" s="167"/>
      <c r="AU89" s="167"/>
      <c r="AV89" s="167"/>
      <c r="AW89" s="168"/>
      <c r="AX89" s="166">
        <v>0</v>
      </c>
      <c r="AY89" s="167"/>
      <c r="AZ89" s="167"/>
      <c r="BA89" s="168"/>
      <c r="BB89" s="166">
        <f>IF(ISNUMBER(AN89),AN89,0)+IF(ISNUMBER(AS89),AS89,0)</f>
        <v>26388700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738</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255</v>
      </c>
      <c r="E108" s="133"/>
      <c r="F108" s="133"/>
      <c r="G108" s="133"/>
      <c r="H108" s="133"/>
      <c r="I108" s="133"/>
      <c r="J108" s="133"/>
      <c r="K108" s="133"/>
      <c r="L108" s="133"/>
      <c r="M108" s="133"/>
      <c r="N108" s="133"/>
      <c r="O108" s="133"/>
      <c r="P108" s="134"/>
      <c r="Q108" s="57" t="s">
        <v>223</v>
      </c>
      <c r="R108" s="57"/>
      <c r="S108" s="57"/>
      <c r="T108" s="57"/>
      <c r="U108" s="57"/>
      <c r="V108" s="176" t="s">
        <v>712</v>
      </c>
      <c r="W108" s="133"/>
      <c r="X108" s="133"/>
      <c r="Y108" s="133"/>
      <c r="Z108" s="133"/>
      <c r="AA108" s="133"/>
      <c r="AB108" s="133"/>
      <c r="AC108" s="133"/>
      <c r="AD108" s="133"/>
      <c r="AE108" s="134"/>
      <c r="AF108" s="177">
        <v>3</v>
      </c>
      <c r="AG108" s="177"/>
      <c r="AH108" s="177"/>
      <c r="AI108" s="177"/>
      <c r="AJ108" s="177"/>
      <c r="AK108" s="177">
        <v>0</v>
      </c>
      <c r="AL108" s="177"/>
      <c r="AM108" s="177"/>
      <c r="AN108" s="177"/>
      <c r="AO108" s="177"/>
      <c r="AP108" s="177">
        <v>3</v>
      </c>
      <c r="AQ108" s="177"/>
      <c r="AR108" s="177"/>
      <c r="AS108" s="177"/>
      <c r="AT108" s="177"/>
      <c r="AU108" s="177">
        <v>3</v>
      </c>
      <c r="AV108" s="177"/>
      <c r="AW108" s="177"/>
      <c r="AX108" s="177"/>
      <c r="AY108" s="177"/>
      <c r="AZ108" s="177">
        <v>0</v>
      </c>
      <c r="BA108" s="177"/>
      <c r="BB108" s="177"/>
      <c r="BC108" s="177"/>
      <c r="BD108" s="177"/>
      <c r="BE108" s="177">
        <v>3</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138" customFormat="1" ht="30" customHeight="1" x14ac:dyDescent="0.2">
      <c r="A109" s="158">
        <v>0</v>
      </c>
      <c r="B109" s="159"/>
      <c r="C109" s="159"/>
      <c r="D109" s="176" t="s">
        <v>739</v>
      </c>
      <c r="E109" s="133"/>
      <c r="F109" s="133"/>
      <c r="G109" s="133"/>
      <c r="H109" s="133"/>
      <c r="I109" s="133"/>
      <c r="J109" s="133"/>
      <c r="K109" s="133"/>
      <c r="L109" s="133"/>
      <c r="M109" s="133"/>
      <c r="N109" s="133"/>
      <c r="O109" s="133"/>
      <c r="P109" s="134"/>
      <c r="Q109" s="57" t="s">
        <v>223</v>
      </c>
      <c r="R109" s="57"/>
      <c r="S109" s="57"/>
      <c r="T109" s="57"/>
      <c r="U109" s="57"/>
      <c r="V109" s="176" t="s">
        <v>712</v>
      </c>
      <c r="W109" s="133"/>
      <c r="X109" s="133"/>
      <c r="Y109" s="133"/>
      <c r="Z109" s="133"/>
      <c r="AA109" s="133"/>
      <c r="AB109" s="133"/>
      <c r="AC109" s="133"/>
      <c r="AD109" s="133"/>
      <c r="AE109" s="134"/>
      <c r="AF109" s="177">
        <v>55</v>
      </c>
      <c r="AG109" s="177"/>
      <c r="AH109" s="177"/>
      <c r="AI109" s="177"/>
      <c r="AJ109" s="177"/>
      <c r="AK109" s="177">
        <v>0</v>
      </c>
      <c r="AL109" s="177"/>
      <c r="AM109" s="177"/>
      <c r="AN109" s="177"/>
      <c r="AO109" s="177"/>
      <c r="AP109" s="177">
        <v>55</v>
      </c>
      <c r="AQ109" s="177"/>
      <c r="AR109" s="177"/>
      <c r="AS109" s="177"/>
      <c r="AT109" s="177"/>
      <c r="AU109" s="177">
        <v>55</v>
      </c>
      <c r="AV109" s="177"/>
      <c r="AW109" s="177"/>
      <c r="AX109" s="177"/>
      <c r="AY109" s="177"/>
      <c r="AZ109" s="177">
        <v>0</v>
      </c>
      <c r="BA109" s="177"/>
      <c r="BB109" s="177"/>
      <c r="BC109" s="177"/>
      <c r="BD109" s="177"/>
      <c r="BE109" s="177">
        <v>55</v>
      </c>
      <c r="BF109" s="177"/>
      <c r="BG109" s="177"/>
      <c r="BH109" s="177"/>
      <c r="BI109" s="177"/>
      <c r="BJ109" s="177">
        <v>0</v>
      </c>
      <c r="BK109" s="177"/>
      <c r="BL109" s="177"/>
      <c r="BM109" s="177"/>
      <c r="BN109" s="177"/>
      <c r="BO109" s="177">
        <v>0</v>
      </c>
      <c r="BP109" s="177"/>
      <c r="BQ109" s="177"/>
      <c r="BR109" s="177"/>
      <c r="BS109" s="177"/>
      <c r="BT109" s="177">
        <v>0</v>
      </c>
      <c r="BU109" s="177"/>
      <c r="BV109" s="177"/>
      <c r="BW109" s="177"/>
      <c r="BX109" s="177"/>
    </row>
    <row r="110" spans="1:79" s="138" customFormat="1" ht="45" customHeight="1" x14ac:dyDescent="0.2">
      <c r="A110" s="158">
        <v>0</v>
      </c>
      <c r="B110" s="159"/>
      <c r="C110" s="159"/>
      <c r="D110" s="176" t="s">
        <v>740</v>
      </c>
      <c r="E110" s="133"/>
      <c r="F110" s="133"/>
      <c r="G110" s="133"/>
      <c r="H110" s="133"/>
      <c r="I110" s="133"/>
      <c r="J110" s="133"/>
      <c r="K110" s="133"/>
      <c r="L110" s="133"/>
      <c r="M110" s="133"/>
      <c r="N110" s="133"/>
      <c r="O110" s="133"/>
      <c r="P110" s="134"/>
      <c r="Q110" s="57" t="s">
        <v>223</v>
      </c>
      <c r="R110" s="57"/>
      <c r="S110" s="57"/>
      <c r="T110" s="57"/>
      <c r="U110" s="57"/>
      <c r="V110" s="176" t="s">
        <v>712</v>
      </c>
      <c r="W110" s="133"/>
      <c r="X110" s="133"/>
      <c r="Y110" s="133"/>
      <c r="Z110" s="133"/>
      <c r="AA110" s="133"/>
      <c r="AB110" s="133"/>
      <c r="AC110" s="133"/>
      <c r="AD110" s="133"/>
      <c r="AE110" s="134"/>
      <c r="AF110" s="177">
        <v>135.55000000000001</v>
      </c>
      <c r="AG110" s="177"/>
      <c r="AH110" s="177"/>
      <c r="AI110" s="177"/>
      <c r="AJ110" s="177"/>
      <c r="AK110" s="177">
        <v>0</v>
      </c>
      <c r="AL110" s="177"/>
      <c r="AM110" s="177"/>
      <c r="AN110" s="177"/>
      <c r="AO110" s="177"/>
      <c r="AP110" s="177">
        <v>135.55000000000001</v>
      </c>
      <c r="AQ110" s="177"/>
      <c r="AR110" s="177"/>
      <c r="AS110" s="177"/>
      <c r="AT110" s="177"/>
      <c r="AU110" s="177">
        <v>135.55000000000001</v>
      </c>
      <c r="AV110" s="177"/>
      <c r="AW110" s="177"/>
      <c r="AX110" s="177"/>
      <c r="AY110" s="177"/>
      <c r="AZ110" s="177">
        <v>0</v>
      </c>
      <c r="BA110" s="177"/>
      <c r="BB110" s="177"/>
      <c r="BC110" s="177"/>
      <c r="BD110" s="177"/>
      <c r="BE110" s="177">
        <v>135.55000000000001</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138" customFormat="1" ht="15" customHeight="1" x14ac:dyDescent="0.2">
      <c r="A111" s="158">
        <v>0</v>
      </c>
      <c r="B111" s="159"/>
      <c r="C111" s="159"/>
      <c r="D111" s="176" t="s">
        <v>258</v>
      </c>
      <c r="E111" s="133"/>
      <c r="F111" s="133"/>
      <c r="G111" s="133"/>
      <c r="H111" s="133"/>
      <c r="I111" s="133"/>
      <c r="J111" s="133"/>
      <c r="K111" s="133"/>
      <c r="L111" s="133"/>
      <c r="M111" s="133"/>
      <c r="N111" s="133"/>
      <c r="O111" s="133"/>
      <c r="P111" s="134"/>
      <c r="Q111" s="57" t="s">
        <v>225</v>
      </c>
      <c r="R111" s="57"/>
      <c r="S111" s="57"/>
      <c r="T111" s="57"/>
      <c r="U111" s="57"/>
      <c r="V111" s="176" t="s">
        <v>644</v>
      </c>
      <c r="W111" s="133"/>
      <c r="X111" s="133"/>
      <c r="Y111" s="133"/>
      <c r="Z111" s="133"/>
      <c r="AA111" s="133"/>
      <c r="AB111" s="133"/>
      <c r="AC111" s="133"/>
      <c r="AD111" s="133"/>
      <c r="AE111" s="134"/>
      <c r="AF111" s="177">
        <v>22016.117999999999</v>
      </c>
      <c r="AG111" s="177"/>
      <c r="AH111" s="177"/>
      <c r="AI111" s="177"/>
      <c r="AJ111" s="177"/>
      <c r="AK111" s="177">
        <v>0</v>
      </c>
      <c r="AL111" s="177"/>
      <c r="AM111" s="177"/>
      <c r="AN111" s="177"/>
      <c r="AO111" s="177"/>
      <c r="AP111" s="177">
        <v>22016.117999999999</v>
      </c>
      <c r="AQ111" s="177"/>
      <c r="AR111" s="177"/>
      <c r="AS111" s="177"/>
      <c r="AT111" s="177"/>
      <c r="AU111" s="177">
        <v>26388.7</v>
      </c>
      <c r="AV111" s="177"/>
      <c r="AW111" s="177"/>
      <c r="AX111" s="177"/>
      <c r="AY111" s="177"/>
      <c r="AZ111" s="177">
        <v>0</v>
      </c>
      <c r="BA111" s="177"/>
      <c r="BB111" s="177"/>
      <c r="BC111" s="177"/>
      <c r="BD111" s="177"/>
      <c r="BE111" s="177">
        <v>26388.7</v>
      </c>
      <c r="BF111" s="177"/>
      <c r="BG111" s="177"/>
      <c r="BH111" s="177"/>
      <c r="BI111" s="177"/>
      <c r="BJ111" s="177">
        <v>0</v>
      </c>
      <c r="BK111" s="177"/>
      <c r="BL111" s="177"/>
      <c r="BM111" s="177"/>
      <c r="BN111" s="177"/>
      <c r="BO111" s="177">
        <v>0</v>
      </c>
      <c r="BP111" s="177"/>
      <c r="BQ111" s="177"/>
      <c r="BR111" s="177"/>
      <c r="BS111" s="177"/>
      <c r="BT111" s="177">
        <v>0</v>
      </c>
      <c r="BU111" s="177"/>
      <c r="BV111" s="177"/>
      <c r="BW111" s="177"/>
      <c r="BX111" s="177"/>
    </row>
    <row r="112" spans="1:79" s="9" customFormat="1" ht="15" customHeight="1" x14ac:dyDescent="0.2">
      <c r="A112" s="120">
        <v>0</v>
      </c>
      <c r="B112" s="118"/>
      <c r="C112" s="118"/>
      <c r="D112" s="175" t="s">
        <v>648</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28.5" customHeight="1" x14ac:dyDescent="0.2">
      <c r="A113" s="158">
        <v>0</v>
      </c>
      <c r="B113" s="159"/>
      <c r="C113" s="159"/>
      <c r="D113" s="176" t="s">
        <v>259</v>
      </c>
      <c r="E113" s="133"/>
      <c r="F113" s="133"/>
      <c r="G113" s="133"/>
      <c r="H113" s="133"/>
      <c r="I113" s="133"/>
      <c r="J113" s="133"/>
      <c r="K113" s="133"/>
      <c r="L113" s="133"/>
      <c r="M113" s="133"/>
      <c r="N113" s="133"/>
      <c r="O113" s="133"/>
      <c r="P113" s="134"/>
      <c r="Q113" s="57" t="s">
        <v>223</v>
      </c>
      <c r="R113" s="57"/>
      <c r="S113" s="57"/>
      <c r="T113" s="57"/>
      <c r="U113" s="57"/>
      <c r="V113" s="176" t="s">
        <v>712</v>
      </c>
      <c r="W113" s="133"/>
      <c r="X113" s="133"/>
      <c r="Y113" s="133"/>
      <c r="Z113" s="133"/>
      <c r="AA113" s="133"/>
      <c r="AB113" s="133"/>
      <c r="AC113" s="133"/>
      <c r="AD113" s="133"/>
      <c r="AE113" s="134"/>
      <c r="AF113" s="177">
        <v>933</v>
      </c>
      <c r="AG113" s="177"/>
      <c r="AH113" s="177"/>
      <c r="AI113" s="177"/>
      <c r="AJ113" s="177"/>
      <c r="AK113" s="177">
        <v>0</v>
      </c>
      <c r="AL113" s="177"/>
      <c r="AM113" s="177"/>
      <c r="AN113" s="177"/>
      <c r="AO113" s="177"/>
      <c r="AP113" s="177">
        <v>933</v>
      </c>
      <c r="AQ113" s="177"/>
      <c r="AR113" s="177"/>
      <c r="AS113" s="177"/>
      <c r="AT113" s="177"/>
      <c r="AU113" s="177">
        <v>933</v>
      </c>
      <c r="AV113" s="177"/>
      <c r="AW113" s="177"/>
      <c r="AX113" s="177"/>
      <c r="AY113" s="177"/>
      <c r="AZ113" s="177">
        <v>0</v>
      </c>
      <c r="BA113" s="177"/>
      <c r="BB113" s="177"/>
      <c r="BC113" s="177"/>
      <c r="BD113" s="177"/>
      <c r="BE113" s="177">
        <v>933</v>
      </c>
      <c r="BF113" s="177"/>
      <c r="BG113" s="177"/>
      <c r="BH113" s="177"/>
      <c r="BI113" s="177"/>
      <c r="BJ113" s="177">
        <v>0</v>
      </c>
      <c r="BK113" s="177"/>
      <c r="BL113" s="177"/>
      <c r="BM113" s="177"/>
      <c r="BN113" s="177"/>
      <c r="BO113" s="177">
        <v>0</v>
      </c>
      <c r="BP113" s="177"/>
      <c r="BQ113" s="177"/>
      <c r="BR113" s="177"/>
      <c r="BS113" s="177"/>
      <c r="BT113" s="177">
        <v>0</v>
      </c>
      <c r="BU113" s="177"/>
      <c r="BV113" s="177"/>
      <c r="BW113" s="177"/>
      <c r="BX113" s="177"/>
    </row>
    <row r="114" spans="1:79" s="9" customFormat="1" ht="15" customHeight="1" x14ac:dyDescent="0.2">
      <c r="A114" s="120">
        <v>0</v>
      </c>
      <c r="B114" s="118"/>
      <c r="C114" s="118"/>
      <c r="D114" s="175" t="s">
        <v>716</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15" customHeight="1" x14ac:dyDescent="0.2">
      <c r="A115" s="158">
        <v>0</v>
      </c>
      <c r="B115" s="159"/>
      <c r="C115" s="159"/>
      <c r="D115" s="176" t="s">
        <v>251</v>
      </c>
      <c r="E115" s="133"/>
      <c r="F115" s="133"/>
      <c r="G115" s="133"/>
      <c r="H115" s="133"/>
      <c r="I115" s="133"/>
      <c r="J115" s="133"/>
      <c r="K115" s="133"/>
      <c r="L115" s="133"/>
      <c r="M115" s="133"/>
      <c r="N115" s="133"/>
      <c r="O115" s="133"/>
      <c r="P115" s="134"/>
      <c r="Q115" s="57" t="s">
        <v>252</v>
      </c>
      <c r="R115" s="57"/>
      <c r="S115" s="57"/>
      <c r="T115" s="57"/>
      <c r="U115" s="57"/>
      <c r="V115" s="176" t="s">
        <v>715</v>
      </c>
      <c r="W115" s="133"/>
      <c r="X115" s="133"/>
      <c r="Y115" s="133"/>
      <c r="Z115" s="133"/>
      <c r="AA115" s="133"/>
      <c r="AB115" s="133"/>
      <c r="AC115" s="133"/>
      <c r="AD115" s="133"/>
      <c r="AE115" s="134"/>
      <c r="AF115" s="177">
        <v>169</v>
      </c>
      <c r="AG115" s="177"/>
      <c r="AH115" s="177"/>
      <c r="AI115" s="177"/>
      <c r="AJ115" s="177"/>
      <c r="AK115" s="177">
        <v>0</v>
      </c>
      <c r="AL115" s="177"/>
      <c r="AM115" s="177"/>
      <c r="AN115" s="177"/>
      <c r="AO115" s="177"/>
      <c r="AP115" s="177">
        <v>169</v>
      </c>
      <c r="AQ115" s="177"/>
      <c r="AR115" s="177"/>
      <c r="AS115" s="177"/>
      <c r="AT115" s="177"/>
      <c r="AU115" s="177">
        <v>169</v>
      </c>
      <c r="AV115" s="177"/>
      <c r="AW115" s="177"/>
      <c r="AX115" s="177"/>
      <c r="AY115" s="177"/>
      <c r="AZ115" s="177">
        <v>0</v>
      </c>
      <c r="BA115" s="177"/>
      <c r="BB115" s="177"/>
      <c r="BC115" s="177"/>
      <c r="BD115" s="177"/>
      <c r="BE115" s="177">
        <v>169</v>
      </c>
      <c r="BF115" s="177"/>
      <c r="BG115" s="177"/>
      <c r="BH115" s="177"/>
      <c r="BI115" s="177"/>
      <c r="BJ115" s="177">
        <v>0</v>
      </c>
      <c r="BK115" s="177"/>
      <c r="BL115" s="177"/>
      <c r="BM115" s="177"/>
      <c r="BN115" s="177"/>
      <c r="BO115" s="177">
        <v>0</v>
      </c>
      <c r="BP115" s="177"/>
      <c r="BQ115" s="177"/>
      <c r="BR115" s="177"/>
      <c r="BS115" s="177"/>
      <c r="BT115" s="177">
        <v>0</v>
      </c>
      <c r="BU115" s="177"/>
      <c r="BV115" s="177"/>
      <c r="BW115" s="177"/>
      <c r="BX115" s="177"/>
    </row>
    <row r="117" spans="1:79" ht="14.25" customHeight="1" x14ac:dyDescent="0.2">
      <c r="A117" s="67" t="s">
        <v>692</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621</v>
      </c>
      <c r="AG118" s="52"/>
      <c r="AH118" s="52"/>
      <c r="AI118" s="52"/>
      <c r="AJ118" s="52"/>
      <c r="AK118" s="52"/>
      <c r="AL118" s="52"/>
      <c r="AM118" s="52"/>
      <c r="AN118" s="52"/>
      <c r="AO118" s="52"/>
      <c r="AP118" s="52"/>
      <c r="AQ118" s="52"/>
      <c r="AR118" s="52"/>
      <c r="AS118" s="52"/>
      <c r="AT118" s="53"/>
      <c r="AU118" s="51" t="s">
        <v>623</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642</v>
      </c>
      <c r="AQ121" s="69"/>
      <c r="AR121" s="69"/>
      <c r="AS121" s="69"/>
      <c r="AT121" s="69"/>
      <c r="AU121" s="60" t="s">
        <v>137</v>
      </c>
      <c r="AV121" s="60"/>
      <c r="AW121" s="60"/>
      <c r="AX121" s="60"/>
      <c r="AY121" s="60"/>
      <c r="AZ121" s="59" t="s">
        <v>138</v>
      </c>
      <c r="BA121" s="59"/>
      <c r="BB121" s="59"/>
      <c r="BC121" s="59"/>
      <c r="BD121" s="59"/>
      <c r="BE121" s="69" t="s">
        <v>642</v>
      </c>
      <c r="BF121" s="69"/>
      <c r="BG121" s="69"/>
      <c r="BH121" s="69"/>
      <c r="BI121" s="69"/>
      <c r="CA121" t="s">
        <v>47</v>
      </c>
    </row>
    <row r="122" spans="1:79" s="9" customFormat="1" ht="14.25" x14ac:dyDescent="0.2">
      <c r="A122" s="120">
        <v>0</v>
      </c>
      <c r="B122" s="118"/>
      <c r="C122" s="118"/>
      <c r="D122" s="173" t="s">
        <v>641</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CA122" s="9" t="s">
        <v>48</v>
      </c>
    </row>
    <row r="123" spans="1:79" s="138" customFormat="1" ht="28.5" customHeight="1" x14ac:dyDescent="0.2">
      <c r="A123" s="158">
        <v>0</v>
      </c>
      <c r="B123" s="159"/>
      <c r="C123" s="159"/>
      <c r="D123" s="176" t="s">
        <v>255</v>
      </c>
      <c r="E123" s="133"/>
      <c r="F123" s="133"/>
      <c r="G123" s="133"/>
      <c r="H123" s="133"/>
      <c r="I123" s="133"/>
      <c r="J123" s="133"/>
      <c r="K123" s="133"/>
      <c r="L123" s="133"/>
      <c r="M123" s="133"/>
      <c r="N123" s="133"/>
      <c r="O123" s="133"/>
      <c r="P123" s="134"/>
      <c r="Q123" s="57" t="s">
        <v>223</v>
      </c>
      <c r="R123" s="57"/>
      <c r="S123" s="57"/>
      <c r="T123" s="57"/>
      <c r="U123" s="57"/>
      <c r="V123" s="176" t="s">
        <v>712</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30" customHeight="1" x14ac:dyDescent="0.2">
      <c r="A124" s="158">
        <v>0</v>
      </c>
      <c r="B124" s="159"/>
      <c r="C124" s="159"/>
      <c r="D124" s="176" t="s">
        <v>739</v>
      </c>
      <c r="E124" s="133"/>
      <c r="F124" s="133"/>
      <c r="G124" s="133"/>
      <c r="H124" s="133"/>
      <c r="I124" s="133"/>
      <c r="J124" s="133"/>
      <c r="K124" s="133"/>
      <c r="L124" s="133"/>
      <c r="M124" s="133"/>
      <c r="N124" s="133"/>
      <c r="O124" s="133"/>
      <c r="P124" s="134"/>
      <c r="Q124" s="57" t="s">
        <v>223</v>
      </c>
      <c r="R124" s="57"/>
      <c r="S124" s="57"/>
      <c r="T124" s="57"/>
      <c r="U124" s="57"/>
      <c r="V124" s="176" t="s">
        <v>712</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138" customFormat="1" ht="45" customHeight="1" x14ac:dyDescent="0.2">
      <c r="A125" s="158">
        <v>0</v>
      </c>
      <c r="B125" s="159"/>
      <c r="C125" s="159"/>
      <c r="D125" s="176" t="s">
        <v>740</v>
      </c>
      <c r="E125" s="133"/>
      <c r="F125" s="133"/>
      <c r="G125" s="133"/>
      <c r="H125" s="133"/>
      <c r="I125" s="133"/>
      <c r="J125" s="133"/>
      <c r="K125" s="133"/>
      <c r="L125" s="133"/>
      <c r="M125" s="133"/>
      <c r="N125" s="133"/>
      <c r="O125" s="133"/>
      <c r="P125" s="134"/>
      <c r="Q125" s="57" t="s">
        <v>223</v>
      </c>
      <c r="R125" s="57"/>
      <c r="S125" s="57"/>
      <c r="T125" s="57"/>
      <c r="U125" s="57"/>
      <c r="V125" s="176" t="s">
        <v>712</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138" customFormat="1" ht="15" customHeight="1" x14ac:dyDescent="0.2">
      <c r="A126" s="158">
        <v>0</v>
      </c>
      <c r="B126" s="159"/>
      <c r="C126" s="159"/>
      <c r="D126" s="176" t="s">
        <v>258</v>
      </c>
      <c r="E126" s="133"/>
      <c r="F126" s="133"/>
      <c r="G126" s="133"/>
      <c r="H126" s="133"/>
      <c r="I126" s="133"/>
      <c r="J126" s="133"/>
      <c r="K126" s="133"/>
      <c r="L126" s="133"/>
      <c r="M126" s="133"/>
      <c r="N126" s="133"/>
      <c r="O126" s="133"/>
      <c r="P126" s="134"/>
      <c r="Q126" s="57" t="s">
        <v>225</v>
      </c>
      <c r="R126" s="57"/>
      <c r="S126" s="57"/>
      <c r="T126" s="57"/>
      <c r="U126" s="57"/>
      <c r="V126" s="176" t="s">
        <v>644</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4.25"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259</v>
      </c>
      <c r="E128" s="133"/>
      <c r="F128" s="133"/>
      <c r="G128" s="133"/>
      <c r="H128" s="133"/>
      <c r="I128" s="133"/>
      <c r="J128" s="133"/>
      <c r="K128" s="133"/>
      <c r="L128" s="133"/>
      <c r="M128" s="133"/>
      <c r="N128" s="133"/>
      <c r="O128" s="133"/>
      <c r="P128" s="134"/>
      <c r="Q128" s="57" t="s">
        <v>223</v>
      </c>
      <c r="R128" s="57"/>
      <c r="S128" s="57"/>
      <c r="T128" s="57"/>
      <c r="U128" s="57"/>
      <c r="V128" s="176" t="s">
        <v>712</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29" spans="1:79" s="9" customFormat="1" ht="14.25" x14ac:dyDescent="0.2">
      <c r="A129" s="120">
        <v>0</v>
      </c>
      <c r="B129" s="118"/>
      <c r="C129" s="118"/>
      <c r="D129" s="175" t="s">
        <v>716</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14.25" customHeight="1" x14ac:dyDescent="0.2">
      <c r="A130" s="158">
        <v>0</v>
      </c>
      <c r="B130" s="159"/>
      <c r="C130" s="159"/>
      <c r="D130" s="176" t="s">
        <v>251</v>
      </c>
      <c r="E130" s="133"/>
      <c r="F130" s="133"/>
      <c r="G130" s="133"/>
      <c r="H130" s="133"/>
      <c r="I130" s="133"/>
      <c r="J130" s="133"/>
      <c r="K130" s="133"/>
      <c r="L130" s="133"/>
      <c r="M130" s="133"/>
      <c r="N130" s="133"/>
      <c r="O130" s="133"/>
      <c r="P130" s="134"/>
      <c r="Q130" s="57" t="s">
        <v>252</v>
      </c>
      <c r="R130" s="57"/>
      <c r="S130" s="57"/>
      <c r="T130" s="57"/>
      <c r="U130" s="57"/>
      <c r="V130" s="176" t="s">
        <v>715</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617</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618</v>
      </c>
      <c r="V134" s="57"/>
      <c r="W134" s="57"/>
      <c r="X134" s="57"/>
      <c r="Y134" s="57"/>
      <c r="Z134" s="57"/>
      <c r="AA134" s="57"/>
      <c r="AB134" s="57"/>
      <c r="AC134" s="57"/>
      <c r="AD134" s="57"/>
      <c r="AE134" s="57" t="s">
        <v>619</v>
      </c>
      <c r="AF134" s="57"/>
      <c r="AG134" s="57"/>
      <c r="AH134" s="57"/>
      <c r="AI134" s="57"/>
      <c r="AJ134" s="57"/>
      <c r="AK134" s="57"/>
      <c r="AL134" s="57"/>
      <c r="AM134" s="57"/>
      <c r="AN134" s="57"/>
      <c r="AO134" s="57" t="s">
        <v>620</v>
      </c>
      <c r="AP134" s="57"/>
      <c r="AQ134" s="57"/>
      <c r="AR134" s="57"/>
      <c r="AS134" s="57"/>
      <c r="AT134" s="57"/>
      <c r="AU134" s="57"/>
      <c r="AV134" s="57"/>
      <c r="AW134" s="57"/>
      <c r="AX134" s="57"/>
      <c r="AY134" s="57" t="s">
        <v>621</v>
      </c>
      <c r="AZ134" s="57"/>
      <c r="BA134" s="57"/>
      <c r="BB134" s="57"/>
      <c r="BC134" s="57"/>
      <c r="BD134" s="57"/>
      <c r="BE134" s="57"/>
      <c r="BF134" s="57"/>
      <c r="BG134" s="57"/>
      <c r="BH134" s="57"/>
      <c r="BI134" s="57" t="s">
        <v>623</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39" t="s">
        <v>649</v>
      </c>
      <c r="B138" s="140"/>
      <c r="C138" s="140"/>
      <c r="D138" s="140"/>
      <c r="E138" s="140"/>
      <c r="F138" s="140"/>
      <c r="G138" s="140"/>
      <c r="H138" s="140"/>
      <c r="I138" s="140"/>
      <c r="J138" s="140"/>
      <c r="K138" s="140"/>
      <c r="L138" s="140"/>
      <c r="M138" s="140"/>
      <c r="N138" s="140"/>
      <c r="O138" s="140"/>
      <c r="P138" s="140"/>
      <c r="Q138" s="140"/>
      <c r="R138" s="140"/>
      <c r="S138" s="140"/>
      <c r="T138" s="141"/>
      <c r="U138" s="178">
        <v>16446811</v>
      </c>
      <c r="V138" s="178"/>
      <c r="W138" s="178"/>
      <c r="X138" s="178"/>
      <c r="Y138" s="178"/>
      <c r="Z138" s="178">
        <v>0</v>
      </c>
      <c r="AA138" s="178"/>
      <c r="AB138" s="178"/>
      <c r="AC138" s="178"/>
      <c r="AD138" s="178"/>
      <c r="AE138" s="178">
        <v>18386041</v>
      </c>
      <c r="AF138" s="178"/>
      <c r="AG138" s="178"/>
      <c r="AH138" s="178"/>
      <c r="AI138" s="178"/>
      <c r="AJ138" s="178">
        <v>0</v>
      </c>
      <c r="AK138" s="178"/>
      <c r="AL138" s="178"/>
      <c r="AM138" s="178"/>
      <c r="AN138" s="178"/>
      <c r="AO138" s="178">
        <v>0</v>
      </c>
      <c r="AP138" s="178"/>
      <c r="AQ138" s="178"/>
      <c r="AR138" s="178"/>
      <c r="AS138" s="178"/>
      <c r="AT138" s="178">
        <v>0</v>
      </c>
      <c r="AU138" s="178"/>
      <c r="AV138" s="178"/>
      <c r="AW138" s="178"/>
      <c r="AX138" s="178"/>
      <c r="AY138" s="178">
        <v>0</v>
      </c>
      <c r="AZ138" s="178"/>
      <c r="BA138" s="178"/>
      <c r="BB138" s="178"/>
      <c r="BC138" s="178"/>
      <c r="BD138" s="178">
        <v>0</v>
      </c>
      <c r="BE138" s="178"/>
      <c r="BF138" s="178"/>
      <c r="BG138" s="178"/>
      <c r="BH138" s="178"/>
      <c r="BI138" s="178">
        <v>0</v>
      </c>
      <c r="BJ138" s="178"/>
      <c r="BK138" s="178"/>
      <c r="BL138" s="178"/>
      <c r="BM138" s="178"/>
      <c r="BN138" s="178">
        <v>0</v>
      </c>
      <c r="BO138" s="178"/>
      <c r="BP138" s="178"/>
      <c r="BQ138" s="178"/>
      <c r="BR138" s="178"/>
      <c r="CA138" s="9" t="s">
        <v>50</v>
      </c>
    </row>
    <row r="139" spans="1:79" s="138" customFormat="1" ht="12.75" customHeight="1" x14ac:dyDescent="0.2">
      <c r="A139" s="132" t="s">
        <v>650</v>
      </c>
      <c r="B139" s="133"/>
      <c r="C139" s="133"/>
      <c r="D139" s="133"/>
      <c r="E139" s="133"/>
      <c r="F139" s="133"/>
      <c r="G139" s="133"/>
      <c r="H139" s="133"/>
      <c r="I139" s="133"/>
      <c r="J139" s="133"/>
      <c r="K139" s="133"/>
      <c r="L139" s="133"/>
      <c r="M139" s="133"/>
      <c r="N139" s="133"/>
      <c r="O139" s="133"/>
      <c r="P139" s="133"/>
      <c r="Q139" s="133"/>
      <c r="R139" s="133"/>
      <c r="S139" s="133"/>
      <c r="T139" s="134"/>
      <c r="U139" s="179">
        <v>6795648</v>
      </c>
      <c r="V139" s="179"/>
      <c r="W139" s="179"/>
      <c r="X139" s="179"/>
      <c r="Y139" s="179"/>
      <c r="Z139" s="179">
        <v>0</v>
      </c>
      <c r="AA139" s="179"/>
      <c r="AB139" s="179"/>
      <c r="AC139" s="179"/>
      <c r="AD139" s="179"/>
      <c r="AE139" s="179">
        <v>12471392</v>
      </c>
      <c r="AF139" s="179"/>
      <c r="AG139" s="179"/>
      <c r="AH139" s="179"/>
      <c r="AI139" s="179"/>
      <c r="AJ139" s="179">
        <v>0</v>
      </c>
      <c r="AK139" s="179"/>
      <c r="AL139" s="179"/>
      <c r="AM139" s="179"/>
      <c r="AN139" s="179"/>
      <c r="AO139" s="179">
        <v>0</v>
      </c>
      <c r="AP139" s="179"/>
      <c r="AQ139" s="179"/>
      <c r="AR139" s="179"/>
      <c r="AS139" s="179"/>
      <c r="AT139" s="179">
        <v>0</v>
      </c>
      <c r="AU139" s="179"/>
      <c r="AV139" s="179"/>
      <c r="AW139" s="179"/>
      <c r="AX139" s="179"/>
      <c r="AY139" s="179">
        <v>0</v>
      </c>
      <c r="AZ139" s="179"/>
      <c r="BA139" s="179"/>
      <c r="BB139" s="179"/>
      <c r="BC139" s="179"/>
      <c r="BD139" s="179">
        <v>0</v>
      </c>
      <c r="BE139" s="179"/>
      <c r="BF139" s="179"/>
      <c r="BG139" s="179"/>
      <c r="BH139" s="179"/>
      <c r="BI139" s="179">
        <v>0</v>
      </c>
      <c r="BJ139" s="179"/>
      <c r="BK139" s="179"/>
      <c r="BL139" s="179"/>
      <c r="BM139" s="179"/>
      <c r="BN139" s="179">
        <v>0</v>
      </c>
      <c r="BO139" s="179"/>
      <c r="BP139" s="179"/>
      <c r="BQ139" s="179"/>
      <c r="BR139" s="179"/>
    </row>
    <row r="140" spans="1:79" s="138" customFormat="1" ht="12.75" customHeight="1" x14ac:dyDescent="0.2">
      <c r="A140" s="132" t="s">
        <v>651</v>
      </c>
      <c r="B140" s="133"/>
      <c r="C140" s="133"/>
      <c r="D140" s="133"/>
      <c r="E140" s="133"/>
      <c r="F140" s="133"/>
      <c r="G140" s="133"/>
      <c r="H140" s="133"/>
      <c r="I140" s="133"/>
      <c r="J140" s="133"/>
      <c r="K140" s="133"/>
      <c r="L140" s="133"/>
      <c r="M140" s="133"/>
      <c r="N140" s="133"/>
      <c r="O140" s="133"/>
      <c r="P140" s="133"/>
      <c r="Q140" s="133"/>
      <c r="R140" s="133"/>
      <c r="S140" s="133"/>
      <c r="T140" s="134"/>
      <c r="U140" s="179">
        <v>5282935</v>
      </c>
      <c r="V140" s="179"/>
      <c r="W140" s="179"/>
      <c r="X140" s="179"/>
      <c r="Y140" s="179"/>
      <c r="Z140" s="179">
        <v>0</v>
      </c>
      <c r="AA140" s="179"/>
      <c r="AB140" s="179"/>
      <c r="AC140" s="179"/>
      <c r="AD140" s="179"/>
      <c r="AE140" s="179">
        <v>2243208</v>
      </c>
      <c r="AF140" s="179"/>
      <c r="AG140" s="179"/>
      <c r="AH140" s="179"/>
      <c r="AI140" s="179"/>
      <c r="AJ140" s="179">
        <v>0</v>
      </c>
      <c r="AK140" s="179"/>
      <c r="AL140" s="179"/>
      <c r="AM140" s="179"/>
      <c r="AN140" s="179"/>
      <c r="AO140" s="179">
        <v>0</v>
      </c>
      <c r="AP140" s="179"/>
      <c r="AQ140" s="179"/>
      <c r="AR140" s="179"/>
      <c r="AS140" s="179"/>
      <c r="AT140" s="179">
        <v>0</v>
      </c>
      <c r="AU140" s="179"/>
      <c r="AV140" s="179"/>
      <c r="AW140" s="179"/>
      <c r="AX140" s="179"/>
      <c r="AY140" s="179">
        <v>0</v>
      </c>
      <c r="AZ140" s="179"/>
      <c r="BA140" s="179"/>
      <c r="BB140" s="179"/>
      <c r="BC140" s="179"/>
      <c r="BD140" s="179">
        <v>0</v>
      </c>
      <c r="BE140" s="179"/>
      <c r="BF140" s="179"/>
      <c r="BG140" s="179"/>
      <c r="BH140" s="179"/>
      <c r="BI140" s="179">
        <v>0</v>
      </c>
      <c r="BJ140" s="179"/>
      <c r="BK140" s="179"/>
      <c r="BL140" s="179"/>
      <c r="BM140" s="179"/>
      <c r="BN140" s="179">
        <v>0</v>
      </c>
      <c r="BO140" s="179"/>
      <c r="BP140" s="179"/>
      <c r="BQ140" s="179"/>
      <c r="BR140" s="179"/>
    </row>
    <row r="141" spans="1:79" s="138" customFormat="1" ht="12.75" customHeight="1" x14ac:dyDescent="0.2">
      <c r="A141" s="132" t="s">
        <v>652</v>
      </c>
      <c r="B141" s="133"/>
      <c r="C141" s="133"/>
      <c r="D141" s="133"/>
      <c r="E141" s="133"/>
      <c r="F141" s="133"/>
      <c r="G141" s="133"/>
      <c r="H141" s="133"/>
      <c r="I141" s="133"/>
      <c r="J141" s="133"/>
      <c r="K141" s="133"/>
      <c r="L141" s="133"/>
      <c r="M141" s="133"/>
      <c r="N141" s="133"/>
      <c r="O141" s="133"/>
      <c r="P141" s="133"/>
      <c r="Q141" s="133"/>
      <c r="R141" s="133"/>
      <c r="S141" s="133"/>
      <c r="T141" s="134"/>
      <c r="U141" s="179">
        <v>4368228</v>
      </c>
      <c r="V141" s="179"/>
      <c r="W141" s="179"/>
      <c r="X141" s="179"/>
      <c r="Y141" s="179"/>
      <c r="Z141" s="179">
        <v>0</v>
      </c>
      <c r="AA141" s="179"/>
      <c r="AB141" s="179"/>
      <c r="AC141" s="179"/>
      <c r="AD141" s="179"/>
      <c r="AE141" s="179">
        <v>3671441</v>
      </c>
      <c r="AF141" s="179"/>
      <c r="AG141" s="179"/>
      <c r="AH141" s="179"/>
      <c r="AI141" s="179"/>
      <c r="AJ141" s="179">
        <v>0</v>
      </c>
      <c r="AK141" s="179"/>
      <c r="AL141" s="179"/>
      <c r="AM141" s="179"/>
      <c r="AN141" s="179"/>
      <c r="AO141" s="179">
        <v>0</v>
      </c>
      <c r="AP141" s="179"/>
      <c r="AQ141" s="179"/>
      <c r="AR141" s="179"/>
      <c r="AS141" s="179"/>
      <c r="AT141" s="179">
        <v>0</v>
      </c>
      <c r="AU141" s="179"/>
      <c r="AV141" s="179"/>
      <c r="AW141" s="179"/>
      <c r="AX141" s="179"/>
      <c r="AY141" s="179">
        <v>0</v>
      </c>
      <c r="AZ141" s="179"/>
      <c r="BA141" s="179"/>
      <c r="BB141" s="179"/>
      <c r="BC141" s="179"/>
      <c r="BD141" s="179">
        <v>0</v>
      </c>
      <c r="BE141" s="179"/>
      <c r="BF141" s="179"/>
      <c r="BG141" s="179"/>
      <c r="BH141" s="179"/>
      <c r="BI141" s="179">
        <v>0</v>
      </c>
      <c r="BJ141" s="179"/>
      <c r="BK141" s="179"/>
      <c r="BL141" s="179"/>
      <c r="BM141" s="179"/>
      <c r="BN141" s="179">
        <v>0</v>
      </c>
      <c r="BO141" s="179"/>
      <c r="BP141" s="179"/>
      <c r="BQ141" s="179"/>
      <c r="BR141" s="179"/>
    </row>
    <row r="142" spans="1:79" s="138" customFormat="1" ht="12.75" customHeight="1" x14ac:dyDescent="0.2">
      <c r="A142" s="132" t="s">
        <v>653</v>
      </c>
      <c r="B142" s="133"/>
      <c r="C142" s="133"/>
      <c r="D142" s="133"/>
      <c r="E142" s="133"/>
      <c r="F142" s="133"/>
      <c r="G142" s="133"/>
      <c r="H142" s="133"/>
      <c r="I142" s="133"/>
      <c r="J142" s="133"/>
      <c r="K142" s="133"/>
      <c r="L142" s="133"/>
      <c r="M142" s="133"/>
      <c r="N142" s="133"/>
      <c r="O142" s="133"/>
      <c r="P142" s="133"/>
      <c r="Q142" s="133"/>
      <c r="R142" s="133"/>
      <c r="S142" s="133"/>
      <c r="T142" s="134"/>
      <c r="U142" s="179">
        <v>223565</v>
      </c>
      <c r="V142" s="179"/>
      <c r="W142" s="179"/>
      <c r="X142" s="179"/>
      <c r="Y142" s="179"/>
      <c r="Z142" s="179">
        <v>0</v>
      </c>
      <c r="AA142" s="179"/>
      <c r="AB142" s="179"/>
      <c r="AC142" s="179"/>
      <c r="AD142" s="179"/>
      <c r="AE142" s="179">
        <v>623570</v>
      </c>
      <c r="AF142" s="179"/>
      <c r="AG142" s="179"/>
      <c r="AH142" s="179"/>
      <c r="AI142" s="179"/>
      <c r="AJ142" s="179">
        <v>0</v>
      </c>
      <c r="AK142" s="179"/>
      <c r="AL142" s="179"/>
      <c r="AM142" s="179"/>
      <c r="AN142" s="179"/>
      <c r="AO142" s="179">
        <v>0</v>
      </c>
      <c r="AP142" s="179"/>
      <c r="AQ142" s="179"/>
      <c r="AR142" s="179"/>
      <c r="AS142" s="179"/>
      <c r="AT142" s="179">
        <v>0</v>
      </c>
      <c r="AU142" s="179"/>
      <c r="AV142" s="179"/>
      <c r="AW142" s="179"/>
      <c r="AX142" s="179"/>
      <c r="AY142" s="179">
        <v>0</v>
      </c>
      <c r="AZ142" s="179"/>
      <c r="BA142" s="179"/>
      <c r="BB142" s="179"/>
      <c r="BC142" s="179"/>
      <c r="BD142" s="179">
        <v>0</v>
      </c>
      <c r="BE142" s="179"/>
      <c r="BF142" s="179"/>
      <c r="BG142" s="179"/>
      <c r="BH142" s="179"/>
      <c r="BI142" s="179">
        <v>0</v>
      </c>
      <c r="BJ142" s="179"/>
      <c r="BK142" s="179"/>
      <c r="BL142" s="179"/>
      <c r="BM142" s="179"/>
      <c r="BN142" s="179">
        <v>0</v>
      </c>
      <c r="BO142" s="179"/>
      <c r="BP142" s="179"/>
      <c r="BQ142" s="179"/>
      <c r="BR142" s="179"/>
    </row>
    <row r="143" spans="1:79" s="9" customFormat="1" ht="12.75" customHeight="1" x14ac:dyDescent="0.2">
      <c r="A143" s="139" t="s">
        <v>654</v>
      </c>
      <c r="B143" s="140"/>
      <c r="C143" s="140"/>
      <c r="D143" s="140"/>
      <c r="E143" s="140"/>
      <c r="F143" s="140"/>
      <c r="G143" s="140"/>
      <c r="H143" s="140"/>
      <c r="I143" s="140"/>
      <c r="J143" s="140"/>
      <c r="K143" s="140"/>
      <c r="L143" s="140"/>
      <c r="M143" s="140"/>
      <c r="N143" s="140"/>
      <c r="O143" s="140"/>
      <c r="P143" s="140"/>
      <c r="Q143" s="140"/>
      <c r="R143" s="140"/>
      <c r="S143" s="140"/>
      <c r="T143" s="141"/>
      <c r="U143" s="178">
        <v>1265505</v>
      </c>
      <c r="V143" s="178"/>
      <c r="W143" s="178"/>
      <c r="X143" s="178"/>
      <c r="Y143" s="178"/>
      <c r="Z143" s="178">
        <v>0</v>
      </c>
      <c r="AA143" s="178"/>
      <c r="AB143" s="178"/>
      <c r="AC143" s="178"/>
      <c r="AD143" s="178"/>
      <c r="AE143" s="178">
        <v>2078566</v>
      </c>
      <c r="AF143" s="178"/>
      <c r="AG143" s="178"/>
      <c r="AH143" s="178"/>
      <c r="AI143" s="178"/>
      <c r="AJ143" s="178">
        <v>0</v>
      </c>
      <c r="AK143" s="178"/>
      <c r="AL143" s="178"/>
      <c r="AM143" s="178"/>
      <c r="AN143" s="178"/>
      <c r="AO143" s="178">
        <v>0</v>
      </c>
      <c r="AP143" s="178"/>
      <c r="AQ143" s="178"/>
      <c r="AR143" s="178"/>
      <c r="AS143" s="178"/>
      <c r="AT143" s="178">
        <v>0</v>
      </c>
      <c r="AU143" s="178"/>
      <c r="AV143" s="178"/>
      <c r="AW143" s="178"/>
      <c r="AX143" s="178"/>
      <c r="AY143" s="178">
        <v>0</v>
      </c>
      <c r="AZ143" s="178"/>
      <c r="BA143" s="178"/>
      <c r="BB143" s="178"/>
      <c r="BC143" s="178"/>
      <c r="BD143" s="178">
        <v>0</v>
      </c>
      <c r="BE143" s="178"/>
      <c r="BF143" s="178"/>
      <c r="BG143" s="178"/>
      <c r="BH143" s="178"/>
      <c r="BI143" s="178">
        <v>0</v>
      </c>
      <c r="BJ143" s="178"/>
      <c r="BK143" s="178"/>
      <c r="BL143" s="178"/>
      <c r="BM143" s="178"/>
      <c r="BN143" s="178">
        <v>0</v>
      </c>
      <c r="BO143" s="178"/>
      <c r="BP143" s="178"/>
      <c r="BQ143" s="178"/>
      <c r="BR143" s="178"/>
    </row>
    <row r="144" spans="1:79" s="138" customFormat="1" ht="12.75" customHeight="1" x14ac:dyDescent="0.2">
      <c r="A144" s="132" t="s">
        <v>655</v>
      </c>
      <c r="B144" s="133"/>
      <c r="C144" s="133"/>
      <c r="D144" s="133"/>
      <c r="E144" s="133"/>
      <c r="F144" s="133"/>
      <c r="G144" s="133"/>
      <c r="H144" s="133"/>
      <c r="I144" s="133"/>
      <c r="J144" s="133"/>
      <c r="K144" s="133"/>
      <c r="L144" s="133"/>
      <c r="M144" s="133"/>
      <c r="N144" s="133"/>
      <c r="O144" s="133"/>
      <c r="P144" s="133"/>
      <c r="Q144" s="133"/>
      <c r="R144" s="133"/>
      <c r="S144" s="133"/>
      <c r="T144" s="134"/>
      <c r="U144" s="179">
        <v>627560</v>
      </c>
      <c r="V144" s="179"/>
      <c r="W144" s="179"/>
      <c r="X144" s="179"/>
      <c r="Y144" s="179"/>
      <c r="Z144" s="179">
        <v>0</v>
      </c>
      <c r="AA144" s="179"/>
      <c r="AB144" s="179"/>
      <c r="AC144" s="179"/>
      <c r="AD144" s="179"/>
      <c r="AE144" s="179">
        <v>1039283</v>
      </c>
      <c r="AF144" s="179"/>
      <c r="AG144" s="179"/>
      <c r="AH144" s="179"/>
      <c r="AI144" s="179"/>
      <c r="AJ144" s="179">
        <v>0</v>
      </c>
      <c r="AK144" s="179"/>
      <c r="AL144" s="179"/>
      <c r="AM144" s="179"/>
      <c r="AN144" s="179"/>
      <c r="AO144" s="179">
        <v>0</v>
      </c>
      <c r="AP144" s="179"/>
      <c r="AQ144" s="179"/>
      <c r="AR144" s="179"/>
      <c r="AS144" s="179"/>
      <c r="AT144" s="179">
        <v>0</v>
      </c>
      <c r="AU144" s="179"/>
      <c r="AV144" s="179"/>
      <c r="AW144" s="179"/>
      <c r="AX144" s="179"/>
      <c r="AY144" s="179">
        <v>0</v>
      </c>
      <c r="AZ144" s="179"/>
      <c r="BA144" s="179"/>
      <c r="BB144" s="179"/>
      <c r="BC144" s="179"/>
      <c r="BD144" s="179">
        <v>0</v>
      </c>
      <c r="BE144" s="179"/>
      <c r="BF144" s="179"/>
      <c r="BG144" s="179"/>
      <c r="BH144" s="179"/>
      <c r="BI144" s="179">
        <v>0</v>
      </c>
      <c r="BJ144" s="179"/>
      <c r="BK144" s="179"/>
      <c r="BL144" s="179"/>
      <c r="BM144" s="179"/>
      <c r="BN144" s="179">
        <v>0</v>
      </c>
      <c r="BO144" s="179"/>
      <c r="BP144" s="179"/>
      <c r="BQ144" s="179"/>
      <c r="BR144" s="179"/>
    </row>
    <row r="145" spans="1:79" s="138" customFormat="1" ht="12.75" customHeight="1" x14ac:dyDescent="0.2">
      <c r="A145" s="132" t="s">
        <v>656</v>
      </c>
      <c r="B145" s="133"/>
      <c r="C145" s="133"/>
      <c r="D145" s="133"/>
      <c r="E145" s="133"/>
      <c r="F145" s="133"/>
      <c r="G145" s="133"/>
      <c r="H145" s="133"/>
      <c r="I145" s="133"/>
      <c r="J145" s="133"/>
      <c r="K145" s="133"/>
      <c r="L145" s="133"/>
      <c r="M145" s="133"/>
      <c r="N145" s="133"/>
      <c r="O145" s="133"/>
      <c r="P145" s="133"/>
      <c r="Q145" s="133"/>
      <c r="R145" s="133"/>
      <c r="S145" s="133"/>
      <c r="T145" s="134"/>
      <c r="U145" s="179">
        <v>637945</v>
      </c>
      <c r="V145" s="179"/>
      <c r="W145" s="179"/>
      <c r="X145" s="179"/>
      <c r="Y145" s="179"/>
      <c r="Z145" s="179">
        <v>0</v>
      </c>
      <c r="AA145" s="179"/>
      <c r="AB145" s="179"/>
      <c r="AC145" s="179"/>
      <c r="AD145" s="179"/>
      <c r="AE145" s="179">
        <v>1039283</v>
      </c>
      <c r="AF145" s="179"/>
      <c r="AG145" s="179"/>
      <c r="AH145" s="179"/>
      <c r="AI145" s="179"/>
      <c r="AJ145" s="179">
        <v>0</v>
      </c>
      <c r="AK145" s="179"/>
      <c r="AL145" s="179"/>
      <c r="AM145" s="179"/>
      <c r="AN145" s="179"/>
      <c r="AO145" s="179">
        <v>0</v>
      </c>
      <c r="AP145" s="179"/>
      <c r="AQ145" s="179"/>
      <c r="AR145" s="179"/>
      <c r="AS145" s="179"/>
      <c r="AT145" s="179">
        <v>0</v>
      </c>
      <c r="AU145" s="179"/>
      <c r="AV145" s="179"/>
      <c r="AW145" s="179"/>
      <c r="AX145" s="179"/>
      <c r="AY145" s="179">
        <v>0</v>
      </c>
      <c r="AZ145" s="179"/>
      <c r="BA145" s="179"/>
      <c r="BB145" s="179"/>
      <c r="BC145" s="179"/>
      <c r="BD145" s="179">
        <v>0</v>
      </c>
      <c r="BE145" s="179"/>
      <c r="BF145" s="179"/>
      <c r="BG145" s="179"/>
      <c r="BH145" s="179"/>
      <c r="BI145" s="179">
        <v>0</v>
      </c>
      <c r="BJ145" s="179"/>
      <c r="BK145" s="179"/>
      <c r="BL145" s="179"/>
      <c r="BM145" s="179"/>
      <c r="BN145" s="179">
        <v>0</v>
      </c>
      <c r="BO145" s="179"/>
      <c r="BP145" s="179"/>
      <c r="BQ145" s="179"/>
      <c r="BR145" s="179"/>
    </row>
    <row r="146" spans="1:79" s="138" customFormat="1" ht="12.75" customHeight="1" x14ac:dyDescent="0.2">
      <c r="A146" s="132" t="s">
        <v>717</v>
      </c>
      <c r="B146" s="133"/>
      <c r="C146" s="133"/>
      <c r="D146" s="133"/>
      <c r="E146" s="133"/>
      <c r="F146" s="133"/>
      <c r="G146" s="133"/>
      <c r="H146" s="133"/>
      <c r="I146" s="133"/>
      <c r="J146" s="133"/>
      <c r="K146" s="133"/>
      <c r="L146" s="133"/>
      <c r="M146" s="133"/>
      <c r="N146" s="133"/>
      <c r="O146" s="133"/>
      <c r="P146" s="133"/>
      <c r="Q146" s="133"/>
      <c r="R146" s="133"/>
      <c r="S146" s="133"/>
      <c r="T146" s="134"/>
      <c r="U146" s="179">
        <v>29810</v>
      </c>
      <c r="V146" s="179"/>
      <c r="W146" s="179"/>
      <c r="X146" s="179"/>
      <c r="Y146" s="179"/>
      <c r="Z146" s="179">
        <v>0</v>
      </c>
      <c r="AA146" s="179"/>
      <c r="AB146" s="179"/>
      <c r="AC146" s="179"/>
      <c r="AD146" s="179"/>
      <c r="AE146" s="179">
        <v>541907</v>
      </c>
      <c r="AF146" s="179"/>
      <c r="AG146" s="179"/>
      <c r="AH146" s="179"/>
      <c r="AI146" s="179"/>
      <c r="AJ146" s="179">
        <v>0</v>
      </c>
      <c r="AK146" s="179"/>
      <c r="AL146" s="179"/>
      <c r="AM146" s="179"/>
      <c r="AN146" s="179"/>
      <c r="AO146" s="179">
        <v>0</v>
      </c>
      <c r="AP146" s="179"/>
      <c r="AQ146" s="179"/>
      <c r="AR146" s="179"/>
      <c r="AS146" s="179"/>
      <c r="AT146" s="179">
        <v>0</v>
      </c>
      <c r="AU146" s="179"/>
      <c r="AV146" s="179"/>
      <c r="AW146" s="179"/>
      <c r="AX146" s="179"/>
      <c r="AY146" s="179">
        <v>0</v>
      </c>
      <c r="AZ146" s="179"/>
      <c r="BA146" s="179"/>
      <c r="BB146" s="179"/>
      <c r="BC146" s="179"/>
      <c r="BD146" s="179">
        <v>0</v>
      </c>
      <c r="BE146" s="179"/>
      <c r="BF146" s="179"/>
      <c r="BG146" s="179"/>
      <c r="BH146" s="179"/>
      <c r="BI146" s="179">
        <v>0</v>
      </c>
      <c r="BJ146" s="179"/>
      <c r="BK146" s="179"/>
      <c r="BL146" s="179"/>
      <c r="BM146" s="179"/>
      <c r="BN146" s="179">
        <v>0</v>
      </c>
      <c r="BO146" s="179"/>
      <c r="BP146" s="179"/>
      <c r="BQ146" s="179"/>
      <c r="BR146" s="179"/>
    </row>
    <row r="147" spans="1:79" s="9" customFormat="1" ht="12.75" customHeight="1" x14ac:dyDescent="0.2">
      <c r="A147" s="139" t="s">
        <v>179</v>
      </c>
      <c r="B147" s="140"/>
      <c r="C147" s="140"/>
      <c r="D147" s="140"/>
      <c r="E147" s="140"/>
      <c r="F147" s="140"/>
      <c r="G147" s="140"/>
      <c r="H147" s="140"/>
      <c r="I147" s="140"/>
      <c r="J147" s="140"/>
      <c r="K147" s="140"/>
      <c r="L147" s="140"/>
      <c r="M147" s="140"/>
      <c r="N147" s="140"/>
      <c r="O147" s="140"/>
      <c r="P147" s="140"/>
      <c r="Q147" s="140"/>
      <c r="R147" s="140"/>
      <c r="S147" s="140"/>
      <c r="T147" s="141"/>
      <c r="U147" s="178">
        <v>17965691</v>
      </c>
      <c r="V147" s="178"/>
      <c r="W147" s="178"/>
      <c r="X147" s="178"/>
      <c r="Y147" s="178"/>
      <c r="Z147" s="178">
        <v>0</v>
      </c>
      <c r="AA147" s="178"/>
      <c r="AB147" s="178"/>
      <c r="AC147" s="178"/>
      <c r="AD147" s="178"/>
      <c r="AE147" s="178">
        <v>21630084</v>
      </c>
      <c r="AF147" s="178"/>
      <c r="AG147" s="178"/>
      <c r="AH147" s="178"/>
      <c r="AI147" s="178"/>
      <c r="AJ147" s="178">
        <v>0</v>
      </c>
      <c r="AK147" s="178"/>
      <c r="AL147" s="178"/>
      <c r="AM147" s="178"/>
      <c r="AN147" s="178"/>
      <c r="AO147" s="178">
        <v>0</v>
      </c>
      <c r="AP147" s="178"/>
      <c r="AQ147" s="178"/>
      <c r="AR147" s="178"/>
      <c r="AS147" s="178"/>
      <c r="AT147" s="178">
        <v>0</v>
      </c>
      <c r="AU147" s="178"/>
      <c r="AV147" s="178"/>
      <c r="AW147" s="178"/>
      <c r="AX147" s="178"/>
      <c r="AY147" s="178">
        <v>0</v>
      </c>
      <c r="AZ147" s="178"/>
      <c r="BA147" s="178"/>
      <c r="BB147" s="178"/>
      <c r="BC147" s="178"/>
      <c r="BD147" s="178">
        <v>0</v>
      </c>
      <c r="BE147" s="178"/>
      <c r="BF147" s="178"/>
      <c r="BG147" s="178"/>
      <c r="BH147" s="178"/>
      <c r="BI147" s="178">
        <v>0</v>
      </c>
      <c r="BJ147" s="178"/>
      <c r="BK147" s="178"/>
      <c r="BL147" s="178"/>
      <c r="BM147" s="178"/>
      <c r="BN147" s="178">
        <v>0</v>
      </c>
      <c r="BO147" s="178"/>
      <c r="BP147" s="178"/>
      <c r="BQ147" s="178"/>
      <c r="BR147" s="178"/>
    </row>
    <row r="148" spans="1:79" s="138" customFormat="1" ht="38.25" customHeight="1" x14ac:dyDescent="0.2">
      <c r="A148" s="132" t="s">
        <v>657</v>
      </c>
      <c r="B148" s="133"/>
      <c r="C148" s="133"/>
      <c r="D148" s="133"/>
      <c r="E148" s="133"/>
      <c r="F148" s="133"/>
      <c r="G148" s="133"/>
      <c r="H148" s="133"/>
      <c r="I148" s="133"/>
      <c r="J148" s="133"/>
      <c r="K148" s="133"/>
      <c r="L148" s="133"/>
      <c r="M148" s="133"/>
      <c r="N148" s="133"/>
      <c r="O148" s="133"/>
      <c r="P148" s="133"/>
      <c r="Q148" s="133"/>
      <c r="R148" s="133"/>
      <c r="S148" s="133"/>
      <c r="T148" s="134"/>
      <c r="U148" s="179" t="s">
        <v>627</v>
      </c>
      <c r="V148" s="179"/>
      <c r="W148" s="179"/>
      <c r="X148" s="179"/>
      <c r="Y148" s="179"/>
      <c r="Z148" s="179"/>
      <c r="AA148" s="179"/>
      <c r="AB148" s="179"/>
      <c r="AC148" s="179"/>
      <c r="AD148" s="179"/>
      <c r="AE148" s="179" t="s">
        <v>627</v>
      </c>
      <c r="AF148" s="179"/>
      <c r="AG148" s="179"/>
      <c r="AH148" s="179"/>
      <c r="AI148" s="179"/>
      <c r="AJ148" s="179"/>
      <c r="AK148" s="179"/>
      <c r="AL148" s="179"/>
      <c r="AM148" s="179"/>
      <c r="AN148" s="179"/>
      <c r="AO148" s="179" t="s">
        <v>627</v>
      </c>
      <c r="AP148" s="179"/>
      <c r="AQ148" s="179"/>
      <c r="AR148" s="179"/>
      <c r="AS148" s="179"/>
      <c r="AT148" s="179"/>
      <c r="AU148" s="179"/>
      <c r="AV148" s="179"/>
      <c r="AW148" s="179"/>
      <c r="AX148" s="179"/>
      <c r="AY148" s="179" t="s">
        <v>627</v>
      </c>
      <c r="AZ148" s="179"/>
      <c r="BA148" s="179"/>
      <c r="BB148" s="179"/>
      <c r="BC148" s="179"/>
      <c r="BD148" s="179"/>
      <c r="BE148" s="179"/>
      <c r="BF148" s="179"/>
      <c r="BG148" s="179"/>
      <c r="BH148" s="179"/>
      <c r="BI148" s="179" t="s">
        <v>627</v>
      </c>
      <c r="BJ148" s="179"/>
      <c r="BK148" s="179"/>
      <c r="BL148" s="179"/>
      <c r="BM148" s="179"/>
      <c r="BN148" s="179"/>
      <c r="BO148" s="179"/>
      <c r="BP148" s="179"/>
      <c r="BQ148" s="179"/>
      <c r="BR148" s="179"/>
    </row>
    <row r="151" spans="1:79" ht="14.25" customHeight="1" x14ac:dyDescent="0.2">
      <c r="A151" s="67" t="s">
        <v>156</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15" customHeight="1" x14ac:dyDescent="0.2">
      <c r="A152" s="87" t="s">
        <v>7</v>
      </c>
      <c r="B152" s="88"/>
      <c r="C152" s="88"/>
      <c r="D152" s="87" t="s">
        <v>11</v>
      </c>
      <c r="E152" s="88"/>
      <c r="F152" s="88"/>
      <c r="G152" s="88"/>
      <c r="H152" s="88"/>
      <c r="I152" s="88"/>
      <c r="J152" s="88"/>
      <c r="K152" s="88"/>
      <c r="L152" s="88"/>
      <c r="M152" s="88"/>
      <c r="N152" s="88"/>
      <c r="O152" s="88"/>
      <c r="P152" s="88"/>
      <c r="Q152" s="88"/>
      <c r="R152" s="88"/>
      <c r="S152" s="88"/>
      <c r="T152" s="88"/>
      <c r="U152" s="88"/>
      <c r="V152" s="89"/>
      <c r="W152" s="57" t="s">
        <v>618</v>
      </c>
      <c r="X152" s="57"/>
      <c r="Y152" s="57"/>
      <c r="Z152" s="57"/>
      <c r="AA152" s="57"/>
      <c r="AB152" s="57"/>
      <c r="AC152" s="57"/>
      <c r="AD152" s="57"/>
      <c r="AE152" s="57"/>
      <c r="AF152" s="57"/>
      <c r="AG152" s="57"/>
      <c r="AH152" s="57"/>
      <c r="AI152" s="57" t="s">
        <v>669</v>
      </c>
      <c r="AJ152" s="57"/>
      <c r="AK152" s="57"/>
      <c r="AL152" s="57"/>
      <c r="AM152" s="57"/>
      <c r="AN152" s="57"/>
      <c r="AO152" s="57"/>
      <c r="AP152" s="57"/>
      <c r="AQ152" s="57"/>
      <c r="AR152" s="57"/>
      <c r="AS152" s="57"/>
      <c r="AT152" s="57"/>
      <c r="AU152" s="57" t="s">
        <v>680</v>
      </c>
      <c r="AV152" s="57"/>
      <c r="AW152" s="57"/>
      <c r="AX152" s="57"/>
      <c r="AY152" s="57"/>
      <c r="AZ152" s="57"/>
      <c r="BA152" s="57" t="s">
        <v>685</v>
      </c>
      <c r="BB152" s="57"/>
      <c r="BC152" s="57"/>
      <c r="BD152" s="57"/>
      <c r="BE152" s="57"/>
      <c r="BF152" s="57"/>
      <c r="BG152" s="57" t="s">
        <v>693</v>
      </c>
      <c r="BH152" s="57"/>
      <c r="BI152" s="57"/>
      <c r="BJ152" s="57"/>
      <c r="BK152" s="57"/>
      <c r="BL152" s="57"/>
    </row>
    <row r="153" spans="1:79" ht="15" customHeight="1" x14ac:dyDescent="0.2">
      <c r="A153" s="104"/>
      <c r="B153" s="105"/>
      <c r="C153" s="105"/>
      <c r="D153" s="104"/>
      <c r="E153" s="105"/>
      <c r="F153" s="105"/>
      <c r="G153" s="105"/>
      <c r="H153" s="105"/>
      <c r="I153" s="105"/>
      <c r="J153" s="105"/>
      <c r="K153" s="105"/>
      <c r="L153" s="105"/>
      <c r="M153" s="105"/>
      <c r="N153" s="105"/>
      <c r="O153" s="105"/>
      <c r="P153" s="105"/>
      <c r="Q153" s="105"/>
      <c r="R153" s="105"/>
      <c r="S153" s="105"/>
      <c r="T153" s="105"/>
      <c r="U153" s="105"/>
      <c r="V153" s="106"/>
      <c r="W153" s="57" t="s">
        <v>5</v>
      </c>
      <c r="X153" s="57"/>
      <c r="Y153" s="57"/>
      <c r="Z153" s="57"/>
      <c r="AA153" s="57"/>
      <c r="AB153" s="57"/>
      <c r="AC153" s="57" t="s">
        <v>4</v>
      </c>
      <c r="AD153" s="57"/>
      <c r="AE153" s="57"/>
      <c r="AF153" s="57"/>
      <c r="AG153" s="57"/>
      <c r="AH153" s="57"/>
      <c r="AI153" s="57" t="s">
        <v>5</v>
      </c>
      <c r="AJ153" s="57"/>
      <c r="AK153" s="57"/>
      <c r="AL153" s="57"/>
      <c r="AM153" s="57"/>
      <c r="AN153" s="57"/>
      <c r="AO153" s="57" t="s">
        <v>4</v>
      </c>
      <c r="AP153" s="57"/>
      <c r="AQ153" s="57"/>
      <c r="AR153" s="57"/>
      <c r="AS153" s="57"/>
      <c r="AT153" s="57"/>
      <c r="AU153" s="74" t="s">
        <v>5</v>
      </c>
      <c r="AV153" s="74"/>
      <c r="AW153" s="74"/>
      <c r="AX153" s="74" t="s">
        <v>4</v>
      </c>
      <c r="AY153" s="74"/>
      <c r="AZ153" s="74"/>
      <c r="BA153" s="74" t="s">
        <v>5</v>
      </c>
      <c r="BB153" s="74"/>
      <c r="BC153" s="74"/>
      <c r="BD153" s="74" t="s">
        <v>4</v>
      </c>
      <c r="BE153" s="74"/>
      <c r="BF153" s="74"/>
      <c r="BG153" s="74" t="s">
        <v>5</v>
      </c>
      <c r="BH153" s="74"/>
      <c r="BI153" s="74"/>
      <c r="BJ153" s="74" t="s">
        <v>4</v>
      </c>
      <c r="BK153" s="74"/>
      <c r="BL153" s="74"/>
    </row>
    <row r="154" spans="1:79" ht="57" customHeight="1" x14ac:dyDescent="0.2">
      <c r="A154" s="90"/>
      <c r="B154" s="91"/>
      <c r="C154" s="91"/>
      <c r="D154" s="90"/>
      <c r="E154" s="91"/>
      <c r="F154" s="91"/>
      <c r="G154" s="91"/>
      <c r="H154" s="91"/>
      <c r="I154" s="91"/>
      <c r="J154" s="91"/>
      <c r="K154" s="91"/>
      <c r="L154" s="91"/>
      <c r="M154" s="91"/>
      <c r="N154" s="91"/>
      <c r="O154" s="91"/>
      <c r="P154" s="91"/>
      <c r="Q154" s="91"/>
      <c r="R154" s="91"/>
      <c r="S154" s="91"/>
      <c r="T154" s="91"/>
      <c r="U154" s="91"/>
      <c r="V154" s="92"/>
      <c r="W154" s="57" t="s">
        <v>13</v>
      </c>
      <c r="X154" s="57"/>
      <c r="Y154" s="57"/>
      <c r="Z154" s="57" t="s">
        <v>12</v>
      </c>
      <c r="AA154" s="57"/>
      <c r="AB154" s="57"/>
      <c r="AC154" s="57" t="s">
        <v>13</v>
      </c>
      <c r="AD154" s="57"/>
      <c r="AE154" s="57"/>
      <c r="AF154" s="57" t="s">
        <v>12</v>
      </c>
      <c r="AG154" s="57"/>
      <c r="AH154" s="57"/>
      <c r="AI154" s="57" t="s">
        <v>13</v>
      </c>
      <c r="AJ154" s="57"/>
      <c r="AK154" s="57"/>
      <c r="AL154" s="57" t="s">
        <v>12</v>
      </c>
      <c r="AM154" s="57"/>
      <c r="AN154" s="57"/>
      <c r="AO154" s="57" t="s">
        <v>13</v>
      </c>
      <c r="AP154" s="57"/>
      <c r="AQ154" s="57"/>
      <c r="AR154" s="57" t="s">
        <v>12</v>
      </c>
      <c r="AS154" s="57"/>
      <c r="AT154" s="57"/>
      <c r="AU154" s="74"/>
      <c r="AV154" s="74"/>
      <c r="AW154" s="74"/>
      <c r="AX154" s="74"/>
      <c r="AY154" s="74"/>
      <c r="AZ154" s="74"/>
      <c r="BA154" s="74"/>
      <c r="BB154" s="74"/>
      <c r="BC154" s="74"/>
      <c r="BD154" s="74"/>
      <c r="BE154" s="74"/>
      <c r="BF154" s="74"/>
      <c r="BG154" s="74"/>
      <c r="BH154" s="74"/>
      <c r="BI154" s="74"/>
      <c r="BJ154" s="74"/>
      <c r="BK154" s="74"/>
      <c r="BL154" s="74"/>
    </row>
    <row r="155" spans="1:79" ht="15" customHeight="1" x14ac:dyDescent="0.2">
      <c r="A155" s="51">
        <v>1</v>
      </c>
      <c r="B155" s="52"/>
      <c r="C155" s="52"/>
      <c r="D155" s="51">
        <v>2</v>
      </c>
      <c r="E155" s="52"/>
      <c r="F155" s="52"/>
      <c r="G155" s="52"/>
      <c r="H155" s="52"/>
      <c r="I155" s="52"/>
      <c r="J155" s="52"/>
      <c r="K155" s="52"/>
      <c r="L155" s="52"/>
      <c r="M155" s="52"/>
      <c r="N155" s="52"/>
      <c r="O155" s="52"/>
      <c r="P155" s="52"/>
      <c r="Q155" s="52"/>
      <c r="R155" s="52"/>
      <c r="S155" s="52"/>
      <c r="T155" s="52"/>
      <c r="U155" s="52"/>
      <c r="V155" s="53"/>
      <c r="W155" s="57">
        <v>3</v>
      </c>
      <c r="X155" s="57"/>
      <c r="Y155" s="57"/>
      <c r="Z155" s="57">
        <v>4</v>
      </c>
      <c r="AA155" s="57"/>
      <c r="AB155" s="57"/>
      <c r="AC155" s="57">
        <v>5</v>
      </c>
      <c r="AD155" s="57"/>
      <c r="AE155" s="57"/>
      <c r="AF155" s="57">
        <v>6</v>
      </c>
      <c r="AG155" s="57"/>
      <c r="AH155" s="57"/>
      <c r="AI155" s="57">
        <v>7</v>
      </c>
      <c r="AJ155" s="57"/>
      <c r="AK155" s="57"/>
      <c r="AL155" s="57">
        <v>8</v>
      </c>
      <c r="AM155" s="57"/>
      <c r="AN155" s="57"/>
      <c r="AO155" s="57">
        <v>9</v>
      </c>
      <c r="AP155" s="57"/>
      <c r="AQ155" s="57"/>
      <c r="AR155" s="57">
        <v>10</v>
      </c>
      <c r="AS155" s="57"/>
      <c r="AT155" s="57"/>
      <c r="AU155" s="57">
        <v>11</v>
      </c>
      <c r="AV155" s="57"/>
      <c r="AW155" s="57"/>
      <c r="AX155" s="57">
        <v>12</v>
      </c>
      <c r="AY155" s="57"/>
      <c r="AZ155" s="57"/>
      <c r="BA155" s="57">
        <v>13</v>
      </c>
      <c r="BB155" s="57"/>
      <c r="BC155" s="57"/>
      <c r="BD155" s="57">
        <v>14</v>
      </c>
      <c r="BE155" s="57"/>
      <c r="BF155" s="57"/>
      <c r="BG155" s="57">
        <v>15</v>
      </c>
      <c r="BH155" s="57"/>
      <c r="BI155" s="57"/>
      <c r="BJ155" s="57">
        <v>16</v>
      </c>
      <c r="BK155" s="57"/>
      <c r="BL155" s="57"/>
    </row>
    <row r="156" spans="1:79" s="2" customFormat="1" ht="12.75" hidden="1" customHeight="1" x14ac:dyDescent="0.2">
      <c r="A156" s="54" t="s">
        <v>90</v>
      </c>
      <c r="B156" s="55"/>
      <c r="C156" s="55"/>
      <c r="D156" s="54" t="s">
        <v>78</v>
      </c>
      <c r="E156" s="55"/>
      <c r="F156" s="55"/>
      <c r="G156" s="55"/>
      <c r="H156" s="55"/>
      <c r="I156" s="55"/>
      <c r="J156" s="55"/>
      <c r="K156" s="55"/>
      <c r="L156" s="55"/>
      <c r="M156" s="55"/>
      <c r="N156" s="55"/>
      <c r="O156" s="55"/>
      <c r="P156" s="55"/>
      <c r="Q156" s="55"/>
      <c r="R156" s="55"/>
      <c r="S156" s="55"/>
      <c r="T156" s="55"/>
      <c r="U156" s="55"/>
      <c r="V156" s="56"/>
      <c r="W156" s="60" t="s">
        <v>93</v>
      </c>
      <c r="X156" s="60"/>
      <c r="Y156" s="60"/>
      <c r="Z156" s="60" t="s">
        <v>94</v>
      </c>
      <c r="AA156" s="60"/>
      <c r="AB156" s="60"/>
      <c r="AC156" s="59" t="s">
        <v>95</v>
      </c>
      <c r="AD156" s="59"/>
      <c r="AE156" s="59"/>
      <c r="AF156" s="59" t="s">
        <v>96</v>
      </c>
      <c r="AG156" s="59"/>
      <c r="AH156" s="59"/>
      <c r="AI156" s="60" t="s">
        <v>97</v>
      </c>
      <c r="AJ156" s="60"/>
      <c r="AK156" s="60"/>
      <c r="AL156" s="60" t="s">
        <v>98</v>
      </c>
      <c r="AM156" s="60"/>
      <c r="AN156" s="60"/>
      <c r="AO156" s="59" t="s">
        <v>127</v>
      </c>
      <c r="AP156" s="59"/>
      <c r="AQ156" s="59"/>
      <c r="AR156" s="59" t="s">
        <v>99</v>
      </c>
      <c r="AS156" s="59"/>
      <c r="AT156" s="59"/>
      <c r="AU156" s="60" t="s">
        <v>133</v>
      </c>
      <c r="AV156" s="60"/>
      <c r="AW156" s="60"/>
      <c r="AX156" s="59" t="s">
        <v>134</v>
      </c>
      <c r="AY156" s="59"/>
      <c r="AZ156" s="59"/>
      <c r="BA156" s="60" t="s">
        <v>135</v>
      </c>
      <c r="BB156" s="60"/>
      <c r="BC156" s="60"/>
      <c r="BD156" s="59" t="s">
        <v>136</v>
      </c>
      <c r="BE156" s="59"/>
      <c r="BF156" s="59"/>
      <c r="BG156" s="60" t="s">
        <v>137</v>
      </c>
      <c r="BH156" s="60"/>
      <c r="BI156" s="60"/>
      <c r="BJ156" s="59" t="s">
        <v>138</v>
      </c>
      <c r="BK156" s="59"/>
      <c r="BL156" s="59"/>
      <c r="CA156" s="2" t="s">
        <v>126</v>
      </c>
    </row>
    <row r="157" spans="1:79" s="138" customFormat="1" ht="12.75" customHeight="1" x14ac:dyDescent="0.2">
      <c r="A157" s="158">
        <v>1</v>
      </c>
      <c r="B157" s="159"/>
      <c r="C157" s="159"/>
      <c r="D157" s="132" t="s">
        <v>719</v>
      </c>
      <c r="E157" s="133"/>
      <c r="F157" s="133"/>
      <c r="G157" s="133"/>
      <c r="H157" s="133"/>
      <c r="I157" s="133"/>
      <c r="J157" s="133"/>
      <c r="K157" s="133"/>
      <c r="L157" s="133"/>
      <c r="M157" s="133"/>
      <c r="N157" s="133"/>
      <c r="O157" s="133"/>
      <c r="P157" s="133"/>
      <c r="Q157" s="133"/>
      <c r="R157" s="133"/>
      <c r="S157" s="133"/>
      <c r="T157" s="133"/>
      <c r="U157" s="133"/>
      <c r="V157" s="134"/>
      <c r="W157" s="177">
        <v>135.55000000000001</v>
      </c>
      <c r="X157" s="177"/>
      <c r="Y157" s="177"/>
      <c r="Z157" s="177">
        <v>0</v>
      </c>
      <c r="AA157" s="177"/>
      <c r="AB157" s="177"/>
      <c r="AC157" s="177">
        <v>0</v>
      </c>
      <c r="AD157" s="177"/>
      <c r="AE157" s="177"/>
      <c r="AF157" s="177">
        <v>0</v>
      </c>
      <c r="AG157" s="177"/>
      <c r="AH157" s="177"/>
      <c r="AI157" s="177">
        <v>135.55000000000001</v>
      </c>
      <c r="AJ157" s="177"/>
      <c r="AK157" s="177"/>
      <c r="AL157" s="177">
        <v>0</v>
      </c>
      <c r="AM157" s="177"/>
      <c r="AN157" s="177"/>
      <c r="AO157" s="177">
        <v>0</v>
      </c>
      <c r="AP157" s="177"/>
      <c r="AQ157" s="177"/>
      <c r="AR157" s="177">
        <v>0</v>
      </c>
      <c r="AS157" s="177"/>
      <c r="AT157" s="177"/>
      <c r="AU157" s="177">
        <v>0</v>
      </c>
      <c r="AV157" s="177"/>
      <c r="AW157" s="177"/>
      <c r="AX157" s="177">
        <v>0</v>
      </c>
      <c r="AY157" s="177"/>
      <c r="AZ157" s="177"/>
      <c r="BA157" s="177">
        <v>0</v>
      </c>
      <c r="BB157" s="177"/>
      <c r="BC157" s="177"/>
      <c r="BD157" s="177">
        <v>0</v>
      </c>
      <c r="BE157" s="177"/>
      <c r="BF157" s="177"/>
      <c r="BG157" s="177">
        <v>0</v>
      </c>
      <c r="BH157" s="177"/>
      <c r="BI157" s="177"/>
      <c r="BJ157" s="177">
        <v>0</v>
      </c>
      <c r="BK157" s="177"/>
      <c r="BL157" s="177"/>
      <c r="CA157" s="138" t="s">
        <v>51</v>
      </c>
    </row>
    <row r="158" spans="1:79" s="9" customFormat="1" ht="12.75" customHeight="1" x14ac:dyDescent="0.2">
      <c r="A158" s="120">
        <v>2</v>
      </c>
      <c r="B158" s="118"/>
      <c r="C158" s="118"/>
      <c r="D158" s="139" t="s">
        <v>660</v>
      </c>
      <c r="E158" s="140"/>
      <c r="F158" s="140"/>
      <c r="G158" s="140"/>
      <c r="H158" s="140"/>
      <c r="I158" s="140"/>
      <c r="J158" s="140"/>
      <c r="K158" s="140"/>
      <c r="L158" s="140"/>
      <c r="M158" s="140"/>
      <c r="N158" s="140"/>
      <c r="O158" s="140"/>
      <c r="P158" s="140"/>
      <c r="Q158" s="140"/>
      <c r="R158" s="140"/>
      <c r="S158" s="140"/>
      <c r="T158" s="140"/>
      <c r="U158" s="140"/>
      <c r="V158" s="141"/>
      <c r="W158" s="174">
        <v>135.55000000000001</v>
      </c>
      <c r="X158" s="174"/>
      <c r="Y158" s="174"/>
      <c r="Z158" s="174">
        <v>0</v>
      </c>
      <c r="AA158" s="174"/>
      <c r="AB158" s="174"/>
      <c r="AC158" s="174">
        <v>0</v>
      </c>
      <c r="AD158" s="174"/>
      <c r="AE158" s="174"/>
      <c r="AF158" s="174">
        <v>0</v>
      </c>
      <c r="AG158" s="174"/>
      <c r="AH158" s="174"/>
      <c r="AI158" s="174">
        <v>135.55000000000001</v>
      </c>
      <c r="AJ158" s="174"/>
      <c r="AK158" s="174"/>
      <c r="AL158" s="174">
        <v>0</v>
      </c>
      <c r="AM158" s="174"/>
      <c r="AN158" s="174"/>
      <c r="AO158" s="174">
        <v>0</v>
      </c>
      <c r="AP158" s="174"/>
      <c r="AQ158" s="174"/>
      <c r="AR158" s="174">
        <v>0</v>
      </c>
      <c r="AS158" s="174"/>
      <c r="AT158" s="174"/>
      <c r="AU158" s="174">
        <v>0</v>
      </c>
      <c r="AV158" s="174"/>
      <c r="AW158" s="174"/>
      <c r="AX158" s="174">
        <v>0</v>
      </c>
      <c r="AY158" s="174"/>
      <c r="AZ158" s="174"/>
      <c r="BA158" s="174">
        <v>0</v>
      </c>
      <c r="BB158" s="174"/>
      <c r="BC158" s="174"/>
      <c r="BD158" s="174">
        <v>0</v>
      </c>
      <c r="BE158" s="174"/>
      <c r="BF158" s="174"/>
      <c r="BG158" s="174">
        <v>0</v>
      </c>
      <c r="BH158" s="174"/>
      <c r="BI158" s="174"/>
      <c r="BJ158" s="174">
        <v>0</v>
      </c>
      <c r="BK158" s="174"/>
      <c r="BL158" s="174"/>
    </row>
    <row r="159" spans="1:79" s="138" customFormat="1" ht="25.5" customHeight="1" x14ac:dyDescent="0.2">
      <c r="A159" s="158">
        <v>3</v>
      </c>
      <c r="B159" s="159"/>
      <c r="C159" s="159"/>
      <c r="D159" s="132" t="s">
        <v>661</v>
      </c>
      <c r="E159" s="133"/>
      <c r="F159" s="133"/>
      <c r="G159" s="133"/>
      <c r="H159" s="133"/>
      <c r="I159" s="133"/>
      <c r="J159" s="133"/>
      <c r="K159" s="133"/>
      <c r="L159" s="133"/>
      <c r="M159" s="133"/>
      <c r="N159" s="133"/>
      <c r="O159" s="133"/>
      <c r="P159" s="133"/>
      <c r="Q159" s="133"/>
      <c r="R159" s="133"/>
      <c r="S159" s="133"/>
      <c r="T159" s="133"/>
      <c r="U159" s="133"/>
      <c r="V159" s="134"/>
      <c r="W159" s="177" t="s">
        <v>627</v>
      </c>
      <c r="X159" s="177"/>
      <c r="Y159" s="177"/>
      <c r="Z159" s="177" t="s">
        <v>627</v>
      </c>
      <c r="AA159" s="177"/>
      <c r="AB159" s="177"/>
      <c r="AC159" s="177"/>
      <c r="AD159" s="177"/>
      <c r="AE159" s="177"/>
      <c r="AF159" s="177"/>
      <c r="AG159" s="177"/>
      <c r="AH159" s="177"/>
      <c r="AI159" s="177" t="s">
        <v>627</v>
      </c>
      <c r="AJ159" s="177"/>
      <c r="AK159" s="177"/>
      <c r="AL159" s="177" t="s">
        <v>627</v>
      </c>
      <c r="AM159" s="177"/>
      <c r="AN159" s="177"/>
      <c r="AO159" s="177"/>
      <c r="AP159" s="177"/>
      <c r="AQ159" s="177"/>
      <c r="AR159" s="177"/>
      <c r="AS159" s="177"/>
      <c r="AT159" s="177"/>
      <c r="AU159" s="177" t="s">
        <v>627</v>
      </c>
      <c r="AV159" s="177"/>
      <c r="AW159" s="177"/>
      <c r="AX159" s="177"/>
      <c r="AY159" s="177"/>
      <c r="AZ159" s="177"/>
      <c r="BA159" s="177" t="s">
        <v>627</v>
      </c>
      <c r="BB159" s="177"/>
      <c r="BC159" s="177"/>
      <c r="BD159" s="177"/>
      <c r="BE159" s="177"/>
      <c r="BF159" s="177"/>
      <c r="BG159" s="177" t="s">
        <v>627</v>
      </c>
      <c r="BH159" s="177"/>
      <c r="BI159" s="177"/>
      <c r="BJ159" s="177"/>
      <c r="BK159" s="177"/>
      <c r="BL159" s="177"/>
    </row>
    <row r="162" spans="1:79" ht="14.25" customHeight="1" x14ac:dyDescent="0.2">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x14ac:dyDescent="0.2">
      <c r="A163" s="67" t="s">
        <v>681</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x14ac:dyDescent="0.2">
      <c r="A164" s="62" t="s">
        <v>617</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618</v>
      </c>
      <c r="AB165" s="102"/>
      <c r="AC165" s="102"/>
      <c r="AD165" s="102"/>
      <c r="AE165" s="102"/>
      <c r="AF165" s="102"/>
      <c r="AG165" s="102"/>
      <c r="AH165" s="102"/>
      <c r="AI165" s="102"/>
      <c r="AJ165" s="102"/>
      <c r="AK165" s="102"/>
      <c r="AL165" s="102"/>
      <c r="AM165" s="102"/>
      <c r="AN165" s="102"/>
      <c r="AO165" s="103"/>
      <c r="AP165" s="51" t="s">
        <v>619</v>
      </c>
      <c r="AQ165" s="52"/>
      <c r="AR165" s="52"/>
      <c r="AS165" s="52"/>
      <c r="AT165" s="52"/>
      <c r="AU165" s="52"/>
      <c r="AV165" s="52"/>
      <c r="AW165" s="52"/>
      <c r="AX165" s="52"/>
      <c r="AY165" s="52"/>
      <c r="AZ165" s="52"/>
      <c r="BA165" s="52"/>
      <c r="BB165" s="52"/>
      <c r="BC165" s="52"/>
      <c r="BD165" s="53"/>
      <c r="BE165" s="51" t="s">
        <v>620</v>
      </c>
      <c r="BF165" s="52"/>
      <c r="BG165" s="52"/>
      <c r="BH165" s="52"/>
      <c r="BI165" s="52"/>
      <c r="BJ165" s="52"/>
      <c r="BK165" s="52"/>
      <c r="BL165" s="52"/>
      <c r="BM165" s="52"/>
      <c r="BN165" s="52"/>
      <c r="BO165" s="52"/>
      <c r="BP165" s="52"/>
      <c r="BQ165" s="52"/>
      <c r="BR165" s="52"/>
      <c r="BS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9" customFormat="1" ht="12.75" customHeight="1" x14ac:dyDescent="0.2">
      <c r="A169" s="121"/>
      <c r="B169" s="121"/>
      <c r="C169" s="121"/>
      <c r="D169" s="121"/>
      <c r="E169" s="121"/>
      <c r="F169" s="121"/>
      <c r="G169" s="180" t="s">
        <v>179</v>
      </c>
      <c r="H169" s="180"/>
      <c r="I169" s="180"/>
      <c r="J169" s="180"/>
      <c r="K169" s="180"/>
      <c r="L169" s="180"/>
      <c r="M169" s="180"/>
      <c r="N169" s="180"/>
      <c r="O169" s="180"/>
      <c r="P169" s="180"/>
      <c r="Q169" s="180"/>
      <c r="R169" s="180"/>
      <c r="S169" s="180"/>
      <c r="T169" s="181"/>
      <c r="U169" s="181"/>
      <c r="V169" s="181"/>
      <c r="W169" s="181"/>
      <c r="X169" s="181"/>
      <c r="Y169" s="181"/>
      <c r="Z169" s="181"/>
      <c r="AA169" s="178"/>
      <c r="AB169" s="178"/>
      <c r="AC169" s="178"/>
      <c r="AD169" s="178"/>
      <c r="AE169" s="178"/>
      <c r="AF169" s="178"/>
      <c r="AG169" s="178"/>
      <c r="AH169" s="178"/>
      <c r="AI169" s="178"/>
      <c r="AJ169" s="178"/>
      <c r="AK169" s="178">
        <f>IF(ISNUMBER(AA169),AA169,0)+IF(ISNUMBER(AF169),AF169,0)</f>
        <v>0</v>
      </c>
      <c r="AL169" s="178"/>
      <c r="AM169" s="178"/>
      <c r="AN169" s="178"/>
      <c r="AO169" s="178"/>
      <c r="AP169" s="178"/>
      <c r="AQ169" s="178"/>
      <c r="AR169" s="178"/>
      <c r="AS169" s="178"/>
      <c r="AT169" s="178"/>
      <c r="AU169" s="178"/>
      <c r="AV169" s="178"/>
      <c r="AW169" s="178"/>
      <c r="AX169" s="178"/>
      <c r="AY169" s="178"/>
      <c r="AZ169" s="178">
        <f>IF(ISNUMBER(AP169),AP169,0)+IF(ISNUMBER(AU169),AU169,0)</f>
        <v>0</v>
      </c>
      <c r="BA169" s="178"/>
      <c r="BB169" s="178"/>
      <c r="BC169" s="178"/>
      <c r="BD169" s="178"/>
      <c r="BE169" s="178"/>
      <c r="BF169" s="178"/>
      <c r="BG169" s="178"/>
      <c r="BH169" s="178"/>
      <c r="BI169" s="178"/>
      <c r="BJ169" s="178"/>
      <c r="BK169" s="178"/>
      <c r="BL169" s="178"/>
      <c r="BM169" s="178"/>
      <c r="BN169" s="178"/>
      <c r="BO169" s="178">
        <f>IF(ISNUMBER(BE169),BE169,0)+IF(ISNUMBER(BJ169),BJ169,0)</f>
        <v>0</v>
      </c>
      <c r="BP169" s="178"/>
      <c r="BQ169" s="178"/>
      <c r="BR169" s="178"/>
      <c r="BS169" s="178"/>
      <c r="CA169" s="9" t="s">
        <v>53</v>
      </c>
    </row>
    <row r="171" spans="1:79" ht="13.5" customHeight="1" x14ac:dyDescent="0.2">
      <c r="A171" s="67" t="s">
        <v>694</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customHeight="1" x14ac:dyDescent="0.2">
      <c r="A172" s="78" t="s">
        <v>617</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row>
    <row r="173" spans="1:79" ht="15" customHeight="1" x14ac:dyDescent="0.2">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621</v>
      </c>
      <c r="AB173" s="102"/>
      <c r="AC173" s="102"/>
      <c r="AD173" s="102"/>
      <c r="AE173" s="102"/>
      <c r="AF173" s="102"/>
      <c r="AG173" s="102"/>
      <c r="AH173" s="102"/>
      <c r="AI173" s="102"/>
      <c r="AJ173" s="102"/>
      <c r="AK173" s="102"/>
      <c r="AL173" s="102"/>
      <c r="AM173" s="102"/>
      <c r="AN173" s="102"/>
      <c r="AO173" s="103"/>
      <c r="AP173" s="51" t="s">
        <v>623</v>
      </c>
      <c r="AQ173" s="52"/>
      <c r="AR173" s="52"/>
      <c r="AS173" s="52"/>
      <c r="AT173" s="52"/>
      <c r="AU173" s="52"/>
      <c r="AV173" s="52"/>
      <c r="AW173" s="52"/>
      <c r="AX173" s="52"/>
      <c r="AY173" s="52"/>
      <c r="AZ173" s="52"/>
      <c r="BA173" s="52"/>
      <c r="BB173" s="52"/>
      <c r="BC173" s="52"/>
      <c r="BD173" s="53"/>
    </row>
    <row r="174" spans="1:79" ht="32.1" customHeight="1" x14ac:dyDescent="0.2">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x14ac:dyDescent="0.2">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x14ac:dyDescent="0.2">
      <c r="A176" s="60" t="s">
        <v>90</v>
      </c>
      <c r="B176" s="60"/>
      <c r="C176" s="60"/>
      <c r="D176" s="60"/>
      <c r="E176" s="60"/>
      <c r="F176" s="60"/>
      <c r="G176" s="100" t="s">
        <v>78</v>
      </c>
      <c r="H176" s="100"/>
      <c r="I176" s="100"/>
      <c r="J176" s="100"/>
      <c r="K176" s="100"/>
      <c r="L176" s="100"/>
      <c r="M176" s="100"/>
      <c r="N176" s="100"/>
      <c r="O176" s="100"/>
      <c r="P176" s="100"/>
      <c r="Q176" s="100"/>
      <c r="R176" s="100"/>
      <c r="S176" s="100"/>
      <c r="T176" s="100" t="s">
        <v>100</v>
      </c>
      <c r="U176" s="100"/>
      <c r="V176" s="100"/>
      <c r="W176" s="100"/>
      <c r="X176" s="100"/>
      <c r="Y176" s="100"/>
      <c r="Z176" s="100"/>
      <c r="AA176" s="59" t="s">
        <v>81</v>
      </c>
      <c r="AB176" s="59"/>
      <c r="AC176" s="59"/>
      <c r="AD176" s="59"/>
      <c r="AE176" s="59"/>
      <c r="AF176" s="59" t="s">
        <v>82</v>
      </c>
      <c r="AG176" s="59"/>
      <c r="AH176" s="59"/>
      <c r="AI176" s="59"/>
      <c r="AJ176" s="59"/>
      <c r="AK176" s="69" t="s">
        <v>153</v>
      </c>
      <c r="AL176" s="69"/>
      <c r="AM176" s="69"/>
      <c r="AN176" s="69"/>
      <c r="AO176" s="69"/>
      <c r="AP176" s="59" t="s">
        <v>83</v>
      </c>
      <c r="AQ176" s="59"/>
      <c r="AR176" s="59"/>
      <c r="AS176" s="59"/>
      <c r="AT176" s="59"/>
      <c r="AU176" s="59" t="s">
        <v>84</v>
      </c>
      <c r="AV176" s="59"/>
      <c r="AW176" s="59"/>
      <c r="AX176" s="59"/>
      <c r="AY176" s="59"/>
      <c r="AZ176" s="69" t="s">
        <v>153</v>
      </c>
      <c r="BA176" s="69"/>
      <c r="BB176" s="69"/>
      <c r="BC176" s="69"/>
      <c r="BD176" s="69"/>
      <c r="CA176" s="2" t="s">
        <v>54</v>
      </c>
    </row>
    <row r="177" spans="1:79" s="9" customFormat="1" x14ac:dyDescent="0.2">
      <c r="A177" s="121"/>
      <c r="B177" s="121"/>
      <c r="C177" s="121"/>
      <c r="D177" s="121"/>
      <c r="E177" s="121"/>
      <c r="F177" s="121"/>
      <c r="G177" s="180" t="s">
        <v>179</v>
      </c>
      <c r="H177" s="180"/>
      <c r="I177" s="180"/>
      <c r="J177" s="180"/>
      <c r="K177" s="180"/>
      <c r="L177" s="180"/>
      <c r="M177" s="180"/>
      <c r="N177" s="180"/>
      <c r="O177" s="180"/>
      <c r="P177" s="180"/>
      <c r="Q177" s="180"/>
      <c r="R177" s="180"/>
      <c r="S177" s="180"/>
      <c r="T177" s="181"/>
      <c r="U177" s="181"/>
      <c r="V177" s="181"/>
      <c r="W177" s="181"/>
      <c r="X177" s="181"/>
      <c r="Y177" s="181"/>
      <c r="Z177" s="181"/>
      <c r="AA177" s="178"/>
      <c r="AB177" s="178"/>
      <c r="AC177" s="178"/>
      <c r="AD177" s="178"/>
      <c r="AE177" s="178"/>
      <c r="AF177" s="178"/>
      <c r="AG177" s="178"/>
      <c r="AH177" s="178"/>
      <c r="AI177" s="178"/>
      <c r="AJ177" s="178"/>
      <c r="AK177" s="178">
        <f>IF(ISNUMBER(AA177),AA177,0)+IF(ISNUMBER(AF177),AF177,0)</f>
        <v>0</v>
      </c>
      <c r="AL177" s="178"/>
      <c r="AM177" s="178"/>
      <c r="AN177" s="178"/>
      <c r="AO177" s="178"/>
      <c r="AP177" s="178"/>
      <c r="AQ177" s="178"/>
      <c r="AR177" s="178"/>
      <c r="AS177" s="178"/>
      <c r="AT177" s="178"/>
      <c r="AU177" s="178"/>
      <c r="AV177" s="178"/>
      <c r="AW177" s="178"/>
      <c r="AX177" s="178"/>
      <c r="AY177" s="178"/>
      <c r="AZ177" s="178">
        <f>IF(ISNUMBER(AP177),AP177,0)+IF(ISNUMBER(AU177),AU177,0)</f>
        <v>0</v>
      </c>
      <c r="BA177" s="178"/>
      <c r="BB177" s="178"/>
      <c r="BC177" s="178"/>
      <c r="BD177" s="178"/>
      <c r="CA177" s="9" t="s">
        <v>55</v>
      </c>
    </row>
    <row r="180" spans="1:79" ht="14.25" customHeight="1" x14ac:dyDescent="0.2">
      <c r="A180" s="67" t="s">
        <v>695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78" t="s">
        <v>617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1:79" ht="23.1" customHeight="1" x14ac:dyDescent="0.2">
      <c r="A182" s="57" t="s">
        <v>159</v>
      </c>
      <c r="B182" s="57"/>
      <c r="C182" s="57"/>
      <c r="D182" s="57"/>
      <c r="E182" s="57"/>
      <c r="F182" s="57"/>
      <c r="G182" s="57"/>
      <c r="H182" s="57"/>
      <c r="I182" s="57"/>
      <c r="J182" s="57"/>
      <c r="K182" s="57"/>
      <c r="L182" s="57"/>
      <c r="M182" s="57"/>
      <c r="N182" s="87" t="s">
        <v>160</v>
      </c>
      <c r="O182" s="88"/>
      <c r="P182" s="88"/>
      <c r="Q182" s="88"/>
      <c r="R182" s="88"/>
      <c r="S182" s="88"/>
      <c r="T182" s="88"/>
      <c r="U182" s="89"/>
      <c r="V182" s="87" t="s">
        <v>161</v>
      </c>
      <c r="W182" s="88"/>
      <c r="X182" s="88"/>
      <c r="Y182" s="88"/>
      <c r="Z182" s="89"/>
      <c r="AA182" s="57" t="s">
        <v>618</v>
      </c>
      <c r="AB182" s="57"/>
      <c r="AC182" s="57"/>
      <c r="AD182" s="57"/>
      <c r="AE182" s="57"/>
      <c r="AF182" s="57"/>
      <c r="AG182" s="57"/>
      <c r="AH182" s="57"/>
      <c r="AI182" s="57"/>
      <c r="AJ182" s="57" t="s">
        <v>619</v>
      </c>
      <c r="AK182" s="57"/>
      <c r="AL182" s="57"/>
      <c r="AM182" s="57"/>
      <c r="AN182" s="57"/>
      <c r="AO182" s="57"/>
      <c r="AP182" s="57"/>
      <c r="AQ182" s="57"/>
      <c r="AR182" s="57"/>
      <c r="AS182" s="57" t="s">
        <v>620</v>
      </c>
      <c r="AT182" s="57"/>
      <c r="AU182" s="57"/>
      <c r="AV182" s="57"/>
      <c r="AW182" s="57"/>
      <c r="AX182" s="57"/>
      <c r="AY182" s="57"/>
      <c r="AZ182" s="57"/>
      <c r="BA182" s="57"/>
      <c r="BB182" s="57" t="s">
        <v>621</v>
      </c>
      <c r="BC182" s="57"/>
      <c r="BD182" s="57"/>
      <c r="BE182" s="57"/>
      <c r="BF182" s="57"/>
      <c r="BG182" s="57"/>
      <c r="BH182" s="57"/>
      <c r="BI182" s="57"/>
      <c r="BJ182" s="57"/>
      <c r="BK182" s="57" t="s">
        <v>623</v>
      </c>
      <c r="BL182" s="57"/>
      <c r="BM182" s="57"/>
      <c r="BN182" s="57"/>
      <c r="BO182" s="57"/>
      <c r="BP182" s="57"/>
      <c r="BQ182" s="57"/>
      <c r="BR182" s="57"/>
      <c r="BS182" s="57"/>
    </row>
    <row r="183" spans="1:79" ht="95.25" customHeight="1" x14ac:dyDescent="0.2">
      <c r="A183" s="57"/>
      <c r="B183" s="57"/>
      <c r="C183" s="57"/>
      <c r="D183" s="57"/>
      <c r="E183" s="57"/>
      <c r="F183" s="57"/>
      <c r="G183" s="57"/>
      <c r="H183" s="57"/>
      <c r="I183" s="57"/>
      <c r="J183" s="57"/>
      <c r="K183" s="57"/>
      <c r="L183" s="57"/>
      <c r="M183" s="57"/>
      <c r="N183" s="90"/>
      <c r="O183" s="91"/>
      <c r="P183" s="91"/>
      <c r="Q183" s="91"/>
      <c r="R183" s="91"/>
      <c r="S183" s="91"/>
      <c r="T183" s="91"/>
      <c r="U183" s="92"/>
      <c r="V183" s="90"/>
      <c r="W183" s="91"/>
      <c r="X183" s="91"/>
      <c r="Y183" s="91"/>
      <c r="Z183" s="92"/>
      <c r="AA183" s="74" t="s">
        <v>164</v>
      </c>
      <c r="AB183" s="74"/>
      <c r="AC183" s="74"/>
      <c r="AD183" s="74"/>
      <c r="AE183" s="74"/>
      <c r="AF183" s="74" t="s">
        <v>165</v>
      </c>
      <c r="AG183" s="74"/>
      <c r="AH183" s="74"/>
      <c r="AI183" s="74"/>
      <c r="AJ183" s="74" t="s">
        <v>164</v>
      </c>
      <c r="AK183" s="74"/>
      <c r="AL183" s="74"/>
      <c r="AM183" s="74"/>
      <c r="AN183" s="74"/>
      <c r="AO183" s="74" t="s">
        <v>165</v>
      </c>
      <c r="AP183" s="74"/>
      <c r="AQ183" s="74"/>
      <c r="AR183" s="74"/>
      <c r="AS183" s="74" t="s">
        <v>164</v>
      </c>
      <c r="AT183" s="74"/>
      <c r="AU183" s="74"/>
      <c r="AV183" s="74"/>
      <c r="AW183" s="74"/>
      <c r="AX183" s="74" t="s">
        <v>165</v>
      </c>
      <c r="AY183" s="74"/>
      <c r="AZ183" s="74"/>
      <c r="BA183" s="74"/>
      <c r="BB183" s="74" t="s">
        <v>164</v>
      </c>
      <c r="BC183" s="74"/>
      <c r="BD183" s="74"/>
      <c r="BE183" s="74"/>
      <c r="BF183" s="74"/>
      <c r="BG183" s="74" t="s">
        <v>165</v>
      </c>
      <c r="BH183" s="74"/>
      <c r="BI183" s="74"/>
      <c r="BJ183" s="74"/>
      <c r="BK183" s="74" t="s">
        <v>164</v>
      </c>
      <c r="BL183" s="74"/>
      <c r="BM183" s="74"/>
      <c r="BN183" s="74"/>
      <c r="BO183" s="74"/>
      <c r="BP183" s="74" t="s">
        <v>165</v>
      </c>
      <c r="BQ183" s="74"/>
      <c r="BR183" s="74"/>
      <c r="BS183" s="74"/>
    </row>
    <row r="184" spans="1:79" ht="15" customHeight="1" x14ac:dyDescent="0.2">
      <c r="A184" s="57">
        <v>1</v>
      </c>
      <c r="B184" s="57"/>
      <c r="C184" s="57"/>
      <c r="D184" s="57"/>
      <c r="E184" s="57"/>
      <c r="F184" s="57"/>
      <c r="G184" s="57"/>
      <c r="H184" s="57"/>
      <c r="I184" s="57"/>
      <c r="J184" s="57"/>
      <c r="K184" s="57"/>
      <c r="L184" s="57"/>
      <c r="M184" s="57"/>
      <c r="N184" s="51">
        <v>2</v>
      </c>
      <c r="O184" s="52"/>
      <c r="P184" s="52"/>
      <c r="Q184" s="52"/>
      <c r="R184" s="52"/>
      <c r="S184" s="52"/>
      <c r="T184" s="52"/>
      <c r="U184" s="53"/>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x14ac:dyDescent="0.2">
      <c r="A185" s="100" t="s">
        <v>177</v>
      </c>
      <c r="B185" s="100"/>
      <c r="C185" s="100"/>
      <c r="D185" s="100"/>
      <c r="E185" s="100"/>
      <c r="F185" s="100"/>
      <c r="G185" s="100"/>
      <c r="H185" s="100"/>
      <c r="I185" s="100"/>
      <c r="J185" s="100"/>
      <c r="K185" s="100"/>
      <c r="L185" s="100"/>
      <c r="M185" s="100"/>
      <c r="N185" s="60" t="s">
        <v>162</v>
      </c>
      <c r="O185" s="60"/>
      <c r="P185" s="60"/>
      <c r="Q185" s="60"/>
      <c r="R185" s="60"/>
      <c r="S185" s="60"/>
      <c r="T185" s="60"/>
      <c r="U185" s="60"/>
      <c r="V185" s="60" t="s">
        <v>163</v>
      </c>
      <c r="W185" s="60"/>
      <c r="X185" s="60"/>
      <c r="Y185" s="60"/>
      <c r="Z185" s="60"/>
      <c r="AA185" s="59" t="s">
        <v>86</v>
      </c>
      <c r="AB185" s="59"/>
      <c r="AC185" s="59"/>
      <c r="AD185" s="59"/>
      <c r="AE185" s="59"/>
      <c r="AF185" s="59" t="s">
        <v>87</v>
      </c>
      <c r="AG185" s="59"/>
      <c r="AH185" s="59"/>
      <c r="AI185" s="59"/>
      <c r="AJ185" s="59" t="s">
        <v>88</v>
      </c>
      <c r="AK185" s="59"/>
      <c r="AL185" s="59"/>
      <c r="AM185" s="59"/>
      <c r="AN185" s="59"/>
      <c r="AO185" s="59" t="s">
        <v>89</v>
      </c>
      <c r="AP185" s="59"/>
      <c r="AQ185" s="59"/>
      <c r="AR185" s="59"/>
      <c r="AS185" s="59" t="s">
        <v>79</v>
      </c>
      <c r="AT185" s="59"/>
      <c r="AU185" s="59"/>
      <c r="AV185" s="59"/>
      <c r="AW185" s="59"/>
      <c r="AX185" s="59" t="s">
        <v>80</v>
      </c>
      <c r="AY185" s="59"/>
      <c r="AZ185" s="59"/>
      <c r="BA185" s="59"/>
      <c r="BB185" s="59" t="s">
        <v>81</v>
      </c>
      <c r="BC185" s="59"/>
      <c r="BD185" s="59"/>
      <c r="BE185" s="59"/>
      <c r="BF185" s="59"/>
      <c r="BG185" s="59" t="s">
        <v>82</v>
      </c>
      <c r="BH185" s="59"/>
      <c r="BI185" s="59"/>
      <c r="BJ185" s="59"/>
      <c r="BK185" s="59" t="s">
        <v>83</v>
      </c>
      <c r="BL185" s="59"/>
      <c r="BM185" s="59"/>
      <c r="BN185" s="59"/>
      <c r="BO185" s="59"/>
      <c r="BP185" s="59" t="s">
        <v>84</v>
      </c>
      <c r="BQ185" s="59"/>
      <c r="BR185" s="59"/>
      <c r="BS185" s="59"/>
      <c r="CA185" s="2" t="s">
        <v>56</v>
      </c>
    </row>
    <row r="186" spans="1:79" s="9" customFormat="1" ht="12.75" customHeight="1" x14ac:dyDescent="0.2">
      <c r="A186" s="180" t="s">
        <v>179</v>
      </c>
      <c r="B186" s="180"/>
      <c r="C186" s="180"/>
      <c r="D186" s="180"/>
      <c r="E186" s="180"/>
      <c r="F186" s="180"/>
      <c r="G186" s="180"/>
      <c r="H186" s="180"/>
      <c r="I186" s="180"/>
      <c r="J186" s="180"/>
      <c r="K186" s="180"/>
      <c r="L186" s="180"/>
      <c r="M186" s="180"/>
      <c r="N186" s="120"/>
      <c r="O186" s="118"/>
      <c r="P186" s="118"/>
      <c r="Q186" s="118"/>
      <c r="R186" s="118"/>
      <c r="S186" s="118"/>
      <c r="T186" s="118"/>
      <c r="U186" s="119"/>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3"/>
      <c r="BQ186" s="184"/>
      <c r="BR186" s="184"/>
      <c r="BS186" s="185"/>
      <c r="CA186" s="9" t="s">
        <v>57</v>
      </c>
    </row>
    <row r="189" spans="1:79" ht="35.25" customHeight="1" x14ac:dyDescent="0.2">
      <c r="A189" s="67" t="s">
        <v>696</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x14ac:dyDescent="0.2">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61" t="s">
        <v>682</v>
      </c>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row>
    <row r="194" spans="1:79" ht="14.25" customHeight="1" x14ac:dyDescent="0.2">
      <c r="A194" s="67" t="s">
        <v>667</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617</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42.95" customHeight="1" x14ac:dyDescent="0.2">
      <c r="A196" s="74" t="s">
        <v>166</v>
      </c>
      <c r="B196" s="74"/>
      <c r="C196" s="74"/>
      <c r="D196" s="74"/>
      <c r="E196" s="74"/>
      <c r="F196" s="74"/>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167</v>
      </c>
      <c r="AF196" s="57"/>
      <c r="AG196" s="57"/>
      <c r="AH196" s="57"/>
      <c r="AI196" s="57"/>
      <c r="AJ196" s="57"/>
      <c r="AK196" s="57" t="s">
        <v>168</v>
      </c>
      <c r="AL196" s="57"/>
      <c r="AM196" s="57"/>
      <c r="AN196" s="57"/>
      <c r="AO196" s="57"/>
      <c r="AP196" s="57"/>
      <c r="AQ196" s="57" t="s">
        <v>169</v>
      </c>
      <c r="AR196" s="57"/>
      <c r="AS196" s="57"/>
      <c r="AT196" s="57"/>
      <c r="AU196" s="57"/>
      <c r="AV196" s="57"/>
      <c r="AW196" s="57" t="s">
        <v>120</v>
      </c>
      <c r="AX196" s="57"/>
      <c r="AY196" s="57"/>
      <c r="AZ196" s="57"/>
      <c r="BA196" s="57"/>
      <c r="BB196" s="57"/>
      <c r="BC196" s="57"/>
      <c r="BD196" s="57"/>
      <c r="BE196" s="57"/>
      <c r="BF196" s="57"/>
      <c r="BG196" s="57" t="s">
        <v>170</v>
      </c>
      <c r="BH196" s="57"/>
      <c r="BI196" s="57"/>
      <c r="BJ196" s="57"/>
      <c r="BK196" s="57"/>
      <c r="BL196" s="57"/>
    </row>
    <row r="197" spans="1:79" ht="39.950000000000003" customHeight="1" x14ac:dyDescent="0.2">
      <c r="A197" s="74"/>
      <c r="B197" s="74"/>
      <c r="C197" s="74"/>
      <c r="D197" s="74"/>
      <c r="E197" s="74"/>
      <c r="F197" s="74"/>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t="s">
        <v>18</v>
      </c>
      <c r="AX197" s="57"/>
      <c r="AY197" s="57"/>
      <c r="AZ197" s="57"/>
      <c r="BA197" s="57"/>
      <c r="BB197" s="57" t="s">
        <v>17</v>
      </c>
      <c r="BC197" s="57"/>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57">
        <v>8</v>
      </c>
      <c r="AX198" s="57"/>
      <c r="AY198" s="57"/>
      <c r="AZ198" s="57"/>
      <c r="BA198" s="57"/>
      <c r="BB198" s="57">
        <v>9</v>
      </c>
      <c r="BC198" s="57"/>
      <c r="BD198" s="57"/>
      <c r="BE198" s="57"/>
      <c r="BF198" s="57"/>
      <c r="BG198" s="57">
        <v>10</v>
      </c>
      <c r="BH198" s="57"/>
      <c r="BI198" s="57"/>
      <c r="BJ198" s="57"/>
      <c r="BK198" s="57"/>
      <c r="BL198" s="57"/>
    </row>
    <row r="199" spans="1:79" s="2" customFormat="1" ht="12" hidden="1" customHeight="1" x14ac:dyDescent="0.2">
      <c r="A199" s="60" t="s">
        <v>85</v>
      </c>
      <c r="B199" s="60"/>
      <c r="C199" s="60"/>
      <c r="D199" s="60"/>
      <c r="E199" s="60"/>
      <c r="F199" s="60"/>
      <c r="G199" s="100" t="s">
        <v>78</v>
      </c>
      <c r="H199" s="100"/>
      <c r="I199" s="100"/>
      <c r="J199" s="100"/>
      <c r="K199" s="100"/>
      <c r="L199" s="100"/>
      <c r="M199" s="100"/>
      <c r="N199" s="100"/>
      <c r="O199" s="100"/>
      <c r="P199" s="100"/>
      <c r="Q199" s="100"/>
      <c r="R199" s="100"/>
      <c r="S199" s="100"/>
      <c r="T199" s="59" t="s">
        <v>101</v>
      </c>
      <c r="U199" s="59"/>
      <c r="V199" s="59"/>
      <c r="W199" s="59"/>
      <c r="X199" s="59"/>
      <c r="Y199" s="59"/>
      <c r="Z199" s="59" t="s">
        <v>102</v>
      </c>
      <c r="AA199" s="59"/>
      <c r="AB199" s="59"/>
      <c r="AC199" s="59"/>
      <c r="AD199" s="59"/>
      <c r="AE199" s="59" t="s">
        <v>103</v>
      </c>
      <c r="AF199" s="59"/>
      <c r="AG199" s="59"/>
      <c r="AH199" s="59"/>
      <c r="AI199" s="59"/>
      <c r="AJ199" s="59"/>
      <c r="AK199" s="59" t="s">
        <v>104</v>
      </c>
      <c r="AL199" s="59"/>
      <c r="AM199" s="59"/>
      <c r="AN199" s="59"/>
      <c r="AO199" s="59"/>
      <c r="AP199" s="59"/>
      <c r="AQ199" s="101" t="s">
        <v>122</v>
      </c>
      <c r="AR199" s="59"/>
      <c r="AS199" s="59"/>
      <c r="AT199" s="59"/>
      <c r="AU199" s="59"/>
      <c r="AV199" s="59"/>
      <c r="AW199" s="59" t="s">
        <v>105</v>
      </c>
      <c r="AX199" s="59"/>
      <c r="AY199" s="59"/>
      <c r="AZ199" s="59"/>
      <c r="BA199" s="59"/>
      <c r="BB199" s="59" t="s">
        <v>106</v>
      </c>
      <c r="BC199" s="59"/>
      <c r="BD199" s="59"/>
      <c r="BE199" s="59"/>
      <c r="BF199" s="59"/>
      <c r="BG199" s="101" t="s">
        <v>123</v>
      </c>
      <c r="BH199" s="59"/>
      <c r="BI199" s="59"/>
      <c r="BJ199" s="59"/>
      <c r="BK199" s="59"/>
      <c r="BL199" s="59"/>
      <c r="CA199" s="2" t="s">
        <v>58</v>
      </c>
    </row>
    <row r="200" spans="1:79" s="138" customFormat="1" ht="12.75" customHeight="1" x14ac:dyDescent="0.2">
      <c r="A200" s="172">
        <v>2111</v>
      </c>
      <c r="B200" s="172"/>
      <c r="C200" s="172"/>
      <c r="D200" s="172"/>
      <c r="E200" s="172"/>
      <c r="F200" s="172"/>
      <c r="G200" s="132" t="s">
        <v>630</v>
      </c>
      <c r="H200" s="133"/>
      <c r="I200" s="133"/>
      <c r="J200" s="133"/>
      <c r="K200" s="133"/>
      <c r="L200" s="133"/>
      <c r="M200" s="133"/>
      <c r="N200" s="133"/>
      <c r="O200" s="133"/>
      <c r="P200" s="133"/>
      <c r="Q200" s="133"/>
      <c r="R200" s="133"/>
      <c r="S200" s="134"/>
      <c r="T200" s="179">
        <v>20490246</v>
      </c>
      <c r="U200" s="179"/>
      <c r="V200" s="179"/>
      <c r="W200" s="179"/>
      <c r="X200" s="179"/>
      <c r="Y200" s="179"/>
      <c r="Z200" s="179">
        <v>17965691</v>
      </c>
      <c r="AA200" s="179"/>
      <c r="AB200" s="179"/>
      <c r="AC200" s="179"/>
      <c r="AD200" s="179"/>
      <c r="AE200" s="179">
        <v>0</v>
      </c>
      <c r="AF200" s="179"/>
      <c r="AG200" s="179"/>
      <c r="AH200" s="179"/>
      <c r="AI200" s="179"/>
      <c r="AJ200" s="179"/>
      <c r="AK200" s="179">
        <v>0</v>
      </c>
      <c r="AL200" s="179"/>
      <c r="AM200" s="179"/>
      <c r="AN200" s="179"/>
      <c r="AO200" s="179"/>
      <c r="AP200" s="179"/>
      <c r="AQ200" s="179">
        <f>IF(ISNUMBER(AK200),AK200,0)-IF(ISNUMBER(AE200),AE200,0)</f>
        <v>0</v>
      </c>
      <c r="AR200" s="179"/>
      <c r="AS200" s="179"/>
      <c r="AT200" s="179"/>
      <c r="AU200" s="179"/>
      <c r="AV200" s="179"/>
      <c r="AW200" s="179">
        <v>0</v>
      </c>
      <c r="AX200" s="179"/>
      <c r="AY200" s="179"/>
      <c r="AZ200" s="179"/>
      <c r="BA200" s="179"/>
      <c r="BB200" s="179">
        <v>0</v>
      </c>
      <c r="BC200" s="179"/>
      <c r="BD200" s="179"/>
      <c r="BE200" s="179"/>
      <c r="BF200" s="179"/>
      <c r="BG200" s="179">
        <f>IF(ISNUMBER(Z200),Z200,0)+IF(ISNUMBER(AK200),AK200,0)</f>
        <v>17965691</v>
      </c>
      <c r="BH200" s="179"/>
      <c r="BI200" s="179"/>
      <c r="BJ200" s="179"/>
      <c r="BK200" s="179"/>
      <c r="BL200" s="179"/>
      <c r="CA200" s="138" t="s">
        <v>59</v>
      </c>
    </row>
    <row r="201" spans="1:79" s="138" customFormat="1" ht="12.75" customHeight="1" x14ac:dyDescent="0.2">
      <c r="A201" s="172">
        <v>2120</v>
      </c>
      <c r="B201" s="172"/>
      <c r="C201" s="172"/>
      <c r="D201" s="172"/>
      <c r="E201" s="172"/>
      <c r="F201" s="172"/>
      <c r="G201" s="132" t="s">
        <v>631</v>
      </c>
      <c r="H201" s="133"/>
      <c r="I201" s="133"/>
      <c r="J201" s="133"/>
      <c r="K201" s="133"/>
      <c r="L201" s="133"/>
      <c r="M201" s="133"/>
      <c r="N201" s="133"/>
      <c r="O201" s="133"/>
      <c r="P201" s="133"/>
      <c r="Q201" s="133"/>
      <c r="R201" s="133"/>
      <c r="S201" s="134"/>
      <c r="T201" s="179">
        <v>4507854</v>
      </c>
      <c r="U201" s="179"/>
      <c r="V201" s="179"/>
      <c r="W201" s="179"/>
      <c r="X201" s="179"/>
      <c r="Y201" s="179"/>
      <c r="Z201" s="179">
        <v>4050427</v>
      </c>
      <c r="AA201" s="179"/>
      <c r="AB201" s="179"/>
      <c r="AC201" s="179"/>
      <c r="AD201" s="179"/>
      <c r="AE201" s="179">
        <v>0</v>
      </c>
      <c r="AF201" s="179"/>
      <c r="AG201" s="179"/>
      <c r="AH201" s="179"/>
      <c r="AI201" s="179"/>
      <c r="AJ201" s="179"/>
      <c r="AK201" s="179">
        <v>0</v>
      </c>
      <c r="AL201" s="179"/>
      <c r="AM201" s="179"/>
      <c r="AN201" s="179"/>
      <c r="AO201" s="179"/>
      <c r="AP201" s="179"/>
      <c r="AQ201" s="179">
        <f>IF(ISNUMBER(AK201),AK201,0)-IF(ISNUMBER(AE201),AE201,0)</f>
        <v>0</v>
      </c>
      <c r="AR201" s="179"/>
      <c r="AS201" s="179"/>
      <c r="AT201" s="179"/>
      <c r="AU201" s="179"/>
      <c r="AV201" s="179"/>
      <c r="AW201" s="179">
        <v>0</v>
      </c>
      <c r="AX201" s="179"/>
      <c r="AY201" s="179"/>
      <c r="AZ201" s="179"/>
      <c r="BA201" s="179"/>
      <c r="BB201" s="179">
        <v>0</v>
      </c>
      <c r="BC201" s="179"/>
      <c r="BD201" s="179"/>
      <c r="BE201" s="179"/>
      <c r="BF201" s="179"/>
      <c r="BG201" s="179">
        <f>IF(ISNUMBER(Z201),Z201,0)+IF(ISNUMBER(AK201),AK201,0)</f>
        <v>4050427</v>
      </c>
      <c r="BH201" s="179"/>
      <c r="BI201" s="179"/>
      <c r="BJ201" s="179"/>
      <c r="BK201" s="179"/>
      <c r="BL201" s="179"/>
    </row>
    <row r="202" spans="1:79" s="9" customFormat="1" ht="12.75" customHeight="1" x14ac:dyDescent="0.2">
      <c r="A202" s="121"/>
      <c r="B202" s="121"/>
      <c r="C202" s="121"/>
      <c r="D202" s="121"/>
      <c r="E202" s="121"/>
      <c r="F202" s="121"/>
      <c r="G202" s="139" t="s">
        <v>179</v>
      </c>
      <c r="H202" s="140"/>
      <c r="I202" s="140"/>
      <c r="J202" s="140"/>
      <c r="K202" s="140"/>
      <c r="L202" s="140"/>
      <c r="M202" s="140"/>
      <c r="N202" s="140"/>
      <c r="O202" s="140"/>
      <c r="P202" s="140"/>
      <c r="Q202" s="140"/>
      <c r="R202" s="140"/>
      <c r="S202" s="141"/>
      <c r="T202" s="178">
        <v>24998100</v>
      </c>
      <c r="U202" s="178"/>
      <c r="V202" s="178"/>
      <c r="W202" s="178"/>
      <c r="X202" s="178"/>
      <c r="Y202" s="178"/>
      <c r="Z202" s="178">
        <v>22016118</v>
      </c>
      <c r="AA202" s="178"/>
      <c r="AB202" s="178"/>
      <c r="AC202" s="178"/>
      <c r="AD202" s="178"/>
      <c r="AE202" s="178">
        <v>0</v>
      </c>
      <c r="AF202" s="178"/>
      <c r="AG202" s="178"/>
      <c r="AH202" s="178"/>
      <c r="AI202" s="178"/>
      <c r="AJ202" s="178"/>
      <c r="AK202" s="178">
        <v>0</v>
      </c>
      <c r="AL202" s="178"/>
      <c r="AM202" s="178"/>
      <c r="AN202" s="178"/>
      <c r="AO202" s="178"/>
      <c r="AP202" s="178"/>
      <c r="AQ202" s="178">
        <f>IF(ISNUMBER(AK202),AK202,0)-IF(ISNUMBER(AE202),AE202,0)</f>
        <v>0</v>
      </c>
      <c r="AR202" s="178"/>
      <c r="AS202" s="178"/>
      <c r="AT202" s="178"/>
      <c r="AU202" s="178"/>
      <c r="AV202" s="178"/>
      <c r="AW202" s="178">
        <v>0</v>
      </c>
      <c r="AX202" s="178"/>
      <c r="AY202" s="178"/>
      <c r="AZ202" s="178"/>
      <c r="BA202" s="178"/>
      <c r="BB202" s="178">
        <v>0</v>
      </c>
      <c r="BC202" s="178"/>
      <c r="BD202" s="178"/>
      <c r="BE202" s="178"/>
      <c r="BF202" s="178"/>
      <c r="BG202" s="178">
        <f>IF(ISNUMBER(Z202),Z202,0)+IF(ISNUMBER(AK202),AK202,0)</f>
        <v>22016118</v>
      </c>
      <c r="BH202" s="178"/>
      <c r="BI202" s="178"/>
      <c r="BJ202" s="178"/>
      <c r="BK202" s="178"/>
      <c r="BL202" s="178"/>
    </row>
    <row r="204" spans="1:79" ht="14.25" customHeight="1" x14ac:dyDescent="0.2">
      <c r="A204" s="67" t="s">
        <v>683</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617</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x14ac:dyDescent="0.2">
      <c r="A206" s="57" t="s">
        <v>166</v>
      </c>
      <c r="B206" s="57"/>
      <c r="C206" s="57"/>
      <c r="D206" s="57"/>
      <c r="E206" s="57"/>
      <c r="F206" s="57"/>
      <c r="G206" s="57" t="s">
        <v>20</v>
      </c>
      <c r="H206" s="57"/>
      <c r="I206" s="57"/>
      <c r="J206" s="57"/>
      <c r="K206" s="57"/>
      <c r="L206" s="57"/>
      <c r="M206" s="57"/>
      <c r="N206" s="57"/>
      <c r="O206" s="57"/>
      <c r="P206" s="57"/>
      <c r="Q206" s="57" t="s">
        <v>670</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680</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5" customHeight="1" x14ac:dyDescent="0.2">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x14ac:dyDescent="0.2">
      <c r="A210" s="60" t="s">
        <v>85</v>
      </c>
      <c r="B210" s="60"/>
      <c r="C210" s="60"/>
      <c r="D210" s="60"/>
      <c r="E210" s="60"/>
      <c r="F210" s="60"/>
      <c r="G210" s="100" t="s">
        <v>78</v>
      </c>
      <c r="H210" s="100"/>
      <c r="I210" s="100"/>
      <c r="J210" s="100"/>
      <c r="K210" s="100"/>
      <c r="L210" s="100"/>
      <c r="M210" s="100"/>
      <c r="N210" s="100"/>
      <c r="O210" s="100"/>
      <c r="P210" s="100"/>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101" t="s">
        <v>124</v>
      </c>
      <c r="AK210" s="59"/>
      <c r="AL210" s="59"/>
      <c r="AM210" s="59"/>
      <c r="AN210" s="59"/>
      <c r="AO210" s="59" t="s">
        <v>105</v>
      </c>
      <c r="AP210" s="59"/>
      <c r="AQ210" s="59"/>
      <c r="AR210" s="59"/>
      <c r="AS210" s="59"/>
      <c r="AT210" s="101" t="s">
        <v>125</v>
      </c>
      <c r="AU210" s="59"/>
      <c r="AV210" s="59"/>
      <c r="AW210" s="59"/>
      <c r="AX210" s="59" t="s">
        <v>106</v>
      </c>
      <c r="AY210" s="59"/>
      <c r="AZ210" s="59"/>
      <c r="BA210" s="59"/>
      <c r="BB210" s="59"/>
      <c r="BC210" s="59" t="s">
        <v>107</v>
      </c>
      <c r="BD210" s="59"/>
      <c r="BE210" s="59"/>
      <c r="BF210" s="59"/>
      <c r="BG210" s="59"/>
      <c r="BH210" s="101" t="s">
        <v>124</v>
      </c>
      <c r="BI210" s="59"/>
      <c r="BJ210" s="59"/>
      <c r="BK210" s="59"/>
      <c r="BL210" s="59"/>
      <c r="CA210" s="2" t="s">
        <v>60</v>
      </c>
    </row>
    <row r="211" spans="1:79" s="138" customFormat="1" ht="12.75" customHeight="1" x14ac:dyDescent="0.2">
      <c r="A211" s="172">
        <v>2111</v>
      </c>
      <c r="B211" s="172"/>
      <c r="C211" s="172"/>
      <c r="D211" s="172"/>
      <c r="E211" s="172"/>
      <c r="F211" s="172"/>
      <c r="G211" s="132" t="s">
        <v>630</v>
      </c>
      <c r="H211" s="133"/>
      <c r="I211" s="133"/>
      <c r="J211" s="133"/>
      <c r="K211" s="133"/>
      <c r="L211" s="133"/>
      <c r="M211" s="133"/>
      <c r="N211" s="133"/>
      <c r="O211" s="133"/>
      <c r="P211" s="134"/>
      <c r="Q211" s="179">
        <v>21630084</v>
      </c>
      <c r="R211" s="179"/>
      <c r="S211" s="179"/>
      <c r="T211" s="179"/>
      <c r="U211" s="179"/>
      <c r="V211" s="179">
        <v>0</v>
      </c>
      <c r="W211" s="179"/>
      <c r="X211" s="179"/>
      <c r="Y211" s="179"/>
      <c r="Z211" s="179">
        <v>0</v>
      </c>
      <c r="AA211" s="179"/>
      <c r="AB211" s="179"/>
      <c r="AC211" s="179"/>
      <c r="AD211" s="179"/>
      <c r="AE211" s="179">
        <v>0</v>
      </c>
      <c r="AF211" s="179"/>
      <c r="AG211" s="179"/>
      <c r="AH211" s="179"/>
      <c r="AI211" s="179"/>
      <c r="AJ211" s="179">
        <f>IF(ISNUMBER(Q211),Q211,0)-IF(ISNUMBER(Z211),Z211,0)</f>
        <v>21630084</v>
      </c>
      <c r="AK211" s="179"/>
      <c r="AL211" s="179"/>
      <c r="AM211" s="179"/>
      <c r="AN211" s="179"/>
      <c r="AO211" s="179">
        <v>0</v>
      </c>
      <c r="AP211" s="179"/>
      <c r="AQ211" s="179"/>
      <c r="AR211" s="179"/>
      <c r="AS211" s="179"/>
      <c r="AT211" s="179">
        <f>IF(ISNUMBER(V211),V211,0)-IF(ISNUMBER(Z211),Z211,0)-IF(ISNUMBER(AE211),AE211,0)</f>
        <v>0</v>
      </c>
      <c r="AU211" s="179"/>
      <c r="AV211" s="179"/>
      <c r="AW211" s="179"/>
      <c r="AX211" s="179">
        <v>0</v>
      </c>
      <c r="AY211" s="179"/>
      <c r="AZ211" s="179"/>
      <c r="BA211" s="179"/>
      <c r="BB211" s="179"/>
      <c r="BC211" s="179">
        <v>0</v>
      </c>
      <c r="BD211" s="179"/>
      <c r="BE211" s="179"/>
      <c r="BF211" s="179"/>
      <c r="BG211" s="179"/>
      <c r="BH211" s="179">
        <f>IF(ISNUMBER(AO211),AO211,0)-IF(ISNUMBER(AX211),AX211,0)</f>
        <v>0</v>
      </c>
      <c r="BI211" s="179"/>
      <c r="BJ211" s="179"/>
      <c r="BK211" s="179"/>
      <c r="BL211" s="179"/>
      <c r="CA211" s="138" t="s">
        <v>61</v>
      </c>
    </row>
    <row r="212" spans="1:79" s="138" customFormat="1" ht="12.75" customHeight="1" x14ac:dyDescent="0.2">
      <c r="A212" s="172">
        <v>2120</v>
      </c>
      <c r="B212" s="172"/>
      <c r="C212" s="172"/>
      <c r="D212" s="172"/>
      <c r="E212" s="172"/>
      <c r="F212" s="172"/>
      <c r="G212" s="132" t="s">
        <v>631</v>
      </c>
      <c r="H212" s="133"/>
      <c r="I212" s="133"/>
      <c r="J212" s="133"/>
      <c r="K212" s="133"/>
      <c r="L212" s="133"/>
      <c r="M212" s="133"/>
      <c r="N212" s="133"/>
      <c r="O212" s="133"/>
      <c r="P212" s="134"/>
      <c r="Q212" s="179">
        <v>4758616</v>
      </c>
      <c r="R212" s="179"/>
      <c r="S212" s="179"/>
      <c r="T212" s="179"/>
      <c r="U212" s="179"/>
      <c r="V212" s="179">
        <v>0</v>
      </c>
      <c r="W212" s="179"/>
      <c r="X212" s="179"/>
      <c r="Y212" s="179"/>
      <c r="Z212" s="179">
        <v>0</v>
      </c>
      <c r="AA212" s="179"/>
      <c r="AB212" s="179"/>
      <c r="AC212" s="179"/>
      <c r="AD212" s="179"/>
      <c r="AE212" s="179">
        <v>0</v>
      </c>
      <c r="AF212" s="179"/>
      <c r="AG212" s="179"/>
      <c r="AH212" s="179"/>
      <c r="AI212" s="179"/>
      <c r="AJ212" s="179">
        <f>IF(ISNUMBER(Q212),Q212,0)-IF(ISNUMBER(Z212),Z212,0)</f>
        <v>4758616</v>
      </c>
      <c r="AK212" s="179"/>
      <c r="AL212" s="179"/>
      <c r="AM212" s="179"/>
      <c r="AN212" s="179"/>
      <c r="AO212" s="179">
        <v>0</v>
      </c>
      <c r="AP212" s="179"/>
      <c r="AQ212" s="179"/>
      <c r="AR212" s="179"/>
      <c r="AS212" s="179"/>
      <c r="AT212" s="179">
        <f>IF(ISNUMBER(V212),V212,0)-IF(ISNUMBER(Z212),Z212,0)-IF(ISNUMBER(AE212),AE212,0)</f>
        <v>0</v>
      </c>
      <c r="AU212" s="179"/>
      <c r="AV212" s="179"/>
      <c r="AW212" s="179"/>
      <c r="AX212" s="179">
        <v>0</v>
      </c>
      <c r="AY212" s="179"/>
      <c r="AZ212" s="179"/>
      <c r="BA212" s="179"/>
      <c r="BB212" s="179"/>
      <c r="BC212" s="179">
        <v>0</v>
      </c>
      <c r="BD212" s="179"/>
      <c r="BE212" s="179"/>
      <c r="BF212" s="179"/>
      <c r="BG212" s="179"/>
      <c r="BH212" s="179">
        <f>IF(ISNUMBER(AO212),AO212,0)-IF(ISNUMBER(AX212),AX212,0)</f>
        <v>0</v>
      </c>
      <c r="BI212" s="179"/>
      <c r="BJ212" s="179"/>
      <c r="BK212" s="179"/>
      <c r="BL212" s="179"/>
    </row>
    <row r="213" spans="1:79" s="9" customFormat="1" ht="12.75" customHeight="1" x14ac:dyDescent="0.2">
      <c r="A213" s="121"/>
      <c r="B213" s="121"/>
      <c r="C213" s="121"/>
      <c r="D213" s="121"/>
      <c r="E213" s="121"/>
      <c r="F213" s="121"/>
      <c r="G213" s="139" t="s">
        <v>179</v>
      </c>
      <c r="H213" s="140"/>
      <c r="I213" s="140"/>
      <c r="J213" s="140"/>
      <c r="K213" s="140"/>
      <c r="L213" s="140"/>
      <c r="M213" s="140"/>
      <c r="N213" s="140"/>
      <c r="O213" s="140"/>
      <c r="P213" s="141"/>
      <c r="Q213" s="178">
        <v>26388700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26388700</v>
      </c>
      <c r="AK213" s="178"/>
      <c r="AL213" s="178"/>
      <c r="AM213" s="178"/>
      <c r="AN213" s="178"/>
      <c r="AO213" s="178">
        <v>0</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0</v>
      </c>
      <c r="BI213" s="178"/>
      <c r="BJ213" s="178"/>
      <c r="BK213" s="178"/>
      <c r="BL213" s="178"/>
    </row>
    <row r="215" spans="1:79" ht="14.25" customHeight="1" x14ac:dyDescent="0.2">
      <c r="A215" s="67" t="s">
        <v>671</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617</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x14ac:dyDescent="0.2">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668</v>
      </c>
      <c r="AF217" s="57"/>
      <c r="AG217" s="57"/>
      <c r="AH217" s="57"/>
      <c r="AI217" s="57"/>
      <c r="AJ217" s="57"/>
      <c r="AK217" s="57" t="s">
        <v>672</v>
      </c>
      <c r="AL217" s="57"/>
      <c r="AM217" s="57"/>
      <c r="AN217" s="57"/>
      <c r="AO217" s="57"/>
      <c r="AP217" s="57"/>
      <c r="AQ217" s="57" t="s">
        <v>684</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60">
        <v>8</v>
      </c>
      <c r="AX219" s="60"/>
      <c r="AY219" s="60"/>
      <c r="AZ219" s="60"/>
      <c r="BA219" s="60"/>
      <c r="BB219" s="60"/>
      <c r="BC219" s="60"/>
      <c r="BD219" s="60"/>
      <c r="BE219" s="60">
        <v>9</v>
      </c>
      <c r="BF219" s="60"/>
      <c r="BG219" s="60"/>
      <c r="BH219" s="60"/>
      <c r="BI219" s="60"/>
      <c r="BJ219" s="60"/>
      <c r="BK219" s="60"/>
      <c r="BL219" s="60"/>
    </row>
    <row r="220" spans="1:79" s="2" customFormat="1" ht="18.75" hidden="1" customHeight="1" x14ac:dyDescent="0.2">
      <c r="A220" s="60" t="s">
        <v>85</v>
      </c>
      <c r="B220" s="60"/>
      <c r="C220" s="60"/>
      <c r="D220" s="60"/>
      <c r="E220" s="60"/>
      <c r="F220" s="60"/>
      <c r="G220" s="100" t="s">
        <v>78</v>
      </c>
      <c r="H220" s="100"/>
      <c r="I220" s="100"/>
      <c r="J220" s="100"/>
      <c r="K220" s="100"/>
      <c r="L220" s="100"/>
      <c r="M220" s="100"/>
      <c r="N220" s="100"/>
      <c r="O220" s="100"/>
      <c r="P220" s="100"/>
      <c r="Q220" s="100"/>
      <c r="R220" s="100"/>
      <c r="S220" s="100"/>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59" t="s">
        <v>105</v>
      </c>
      <c r="AR220" s="59"/>
      <c r="AS220" s="59"/>
      <c r="AT220" s="59"/>
      <c r="AU220" s="59"/>
      <c r="AV220" s="59"/>
      <c r="AW220" s="100" t="s">
        <v>108</v>
      </c>
      <c r="AX220" s="100"/>
      <c r="AY220" s="100"/>
      <c r="AZ220" s="100"/>
      <c r="BA220" s="100"/>
      <c r="BB220" s="100"/>
      <c r="BC220" s="100"/>
      <c r="BD220" s="100"/>
      <c r="BE220" s="100" t="s">
        <v>109</v>
      </c>
      <c r="BF220" s="100"/>
      <c r="BG220" s="100"/>
      <c r="BH220" s="100"/>
      <c r="BI220" s="100"/>
      <c r="BJ220" s="100"/>
      <c r="BK220" s="100"/>
      <c r="BL220" s="100"/>
      <c r="CA220" s="2" t="s">
        <v>62</v>
      </c>
    </row>
    <row r="221" spans="1:79" s="138" customFormat="1" ht="12.75" customHeight="1" x14ac:dyDescent="0.2">
      <c r="A221" s="172">
        <v>2111</v>
      </c>
      <c r="B221" s="172"/>
      <c r="C221" s="172"/>
      <c r="D221" s="172"/>
      <c r="E221" s="172"/>
      <c r="F221" s="172"/>
      <c r="G221" s="132" t="s">
        <v>630</v>
      </c>
      <c r="H221" s="133"/>
      <c r="I221" s="133"/>
      <c r="J221" s="133"/>
      <c r="K221" s="133"/>
      <c r="L221" s="133"/>
      <c r="M221" s="133"/>
      <c r="N221" s="133"/>
      <c r="O221" s="133"/>
      <c r="P221" s="133"/>
      <c r="Q221" s="133"/>
      <c r="R221" s="133"/>
      <c r="S221" s="134"/>
      <c r="T221" s="179">
        <v>20490246</v>
      </c>
      <c r="U221" s="179"/>
      <c r="V221" s="179"/>
      <c r="W221" s="179"/>
      <c r="X221" s="179"/>
      <c r="Y221" s="179"/>
      <c r="Z221" s="179">
        <v>17965691</v>
      </c>
      <c r="AA221" s="179"/>
      <c r="AB221" s="179"/>
      <c r="AC221" s="179"/>
      <c r="AD221" s="179"/>
      <c r="AE221" s="179">
        <v>0</v>
      </c>
      <c r="AF221" s="179"/>
      <c r="AG221" s="179"/>
      <c r="AH221" s="179"/>
      <c r="AI221" s="179"/>
      <c r="AJ221" s="179"/>
      <c r="AK221" s="179">
        <v>0</v>
      </c>
      <c r="AL221" s="179"/>
      <c r="AM221" s="179"/>
      <c r="AN221" s="179"/>
      <c r="AO221" s="179"/>
      <c r="AP221" s="179"/>
      <c r="AQ221" s="179">
        <v>0</v>
      </c>
      <c r="AR221" s="179"/>
      <c r="AS221" s="179"/>
      <c r="AT221" s="179"/>
      <c r="AU221" s="179"/>
      <c r="AV221" s="179"/>
      <c r="AW221" s="186"/>
      <c r="AX221" s="186"/>
      <c r="AY221" s="186"/>
      <c r="AZ221" s="186"/>
      <c r="BA221" s="186"/>
      <c r="BB221" s="186"/>
      <c r="BC221" s="186"/>
      <c r="BD221" s="186"/>
      <c r="BE221" s="186"/>
      <c r="BF221" s="186"/>
      <c r="BG221" s="186"/>
      <c r="BH221" s="186"/>
      <c r="BI221" s="186"/>
      <c r="BJ221" s="186"/>
      <c r="BK221" s="186"/>
      <c r="BL221" s="186"/>
      <c r="CA221" s="138" t="s">
        <v>63</v>
      </c>
    </row>
    <row r="222" spans="1:79" s="138" customFormat="1" ht="12.75" customHeight="1" x14ac:dyDescent="0.2">
      <c r="A222" s="172">
        <v>2120</v>
      </c>
      <c r="B222" s="172"/>
      <c r="C222" s="172"/>
      <c r="D222" s="172"/>
      <c r="E222" s="172"/>
      <c r="F222" s="172"/>
      <c r="G222" s="132" t="s">
        <v>631</v>
      </c>
      <c r="H222" s="133"/>
      <c r="I222" s="133"/>
      <c r="J222" s="133"/>
      <c r="K222" s="133"/>
      <c r="L222" s="133"/>
      <c r="M222" s="133"/>
      <c r="N222" s="133"/>
      <c r="O222" s="133"/>
      <c r="P222" s="133"/>
      <c r="Q222" s="133"/>
      <c r="R222" s="133"/>
      <c r="S222" s="134"/>
      <c r="T222" s="179">
        <v>4507854</v>
      </c>
      <c r="U222" s="179"/>
      <c r="V222" s="179"/>
      <c r="W222" s="179"/>
      <c r="X222" s="179"/>
      <c r="Y222" s="179"/>
      <c r="Z222" s="179">
        <v>4050427</v>
      </c>
      <c r="AA222" s="179"/>
      <c r="AB222" s="179"/>
      <c r="AC222" s="179"/>
      <c r="AD222" s="179"/>
      <c r="AE222" s="179">
        <v>0</v>
      </c>
      <c r="AF222" s="179"/>
      <c r="AG222" s="179"/>
      <c r="AH222" s="179"/>
      <c r="AI222" s="179"/>
      <c r="AJ222" s="179"/>
      <c r="AK222" s="179">
        <v>0</v>
      </c>
      <c r="AL222" s="179"/>
      <c r="AM222" s="179"/>
      <c r="AN222" s="179"/>
      <c r="AO222" s="179"/>
      <c r="AP222" s="179"/>
      <c r="AQ222" s="179">
        <v>0</v>
      </c>
      <c r="AR222" s="179"/>
      <c r="AS222" s="179"/>
      <c r="AT222" s="179"/>
      <c r="AU222" s="179"/>
      <c r="AV222" s="179"/>
      <c r="AW222" s="186"/>
      <c r="AX222" s="186"/>
      <c r="AY222" s="186"/>
      <c r="AZ222" s="186"/>
      <c r="BA222" s="186"/>
      <c r="BB222" s="186"/>
      <c r="BC222" s="186"/>
      <c r="BD222" s="186"/>
      <c r="BE222" s="186"/>
      <c r="BF222" s="186"/>
      <c r="BG222" s="186"/>
      <c r="BH222" s="186"/>
      <c r="BI222" s="186"/>
      <c r="BJ222" s="186"/>
      <c r="BK222" s="186"/>
      <c r="BL222" s="186"/>
    </row>
    <row r="223" spans="1:79" s="9" customFormat="1" ht="12.75" customHeight="1" x14ac:dyDescent="0.2">
      <c r="A223" s="121"/>
      <c r="B223" s="121"/>
      <c r="C223" s="121"/>
      <c r="D223" s="121"/>
      <c r="E223" s="121"/>
      <c r="F223" s="121"/>
      <c r="G223" s="139" t="s">
        <v>179</v>
      </c>
      <c r="H223" s="140"/>
      <c r="I223" s="140"/>
      <c r="J223" s="140"/>
      <c r="K223" s="140"/>
      <c r="L223" s="140"/>
      <c r="M223" s="140"/>
      <c r="N223" s="140"/>
      <c r="O223" s="140"/>
      <c r="P223" s="140"/>
      <c r="Q223" s="140"/>
      <c r="R223" s="140"/>
      <c r="S223" s="141"/>
      <c r="T223" s="178">
        <v>24998100</v>
      </c>
      <c r="U223" s="178"/>
      <c r="V223" s="178"/>
      <c r="W223" s="178"/>
      <c r="X223" s="178"/>
      <c r="Y223" s="178"/>
      <c r="Z223" s="178">
        <v>22016118</v>
      </c>
      <c r="AA223" s="178"/>
      <c r="AB223" s="178"/>
      <c r="AC223" s="178"/>
      <c r="AD223" s="178"/>
      <c r="AE223" s="178">
        <v>0</v>
      </c>
      <c r="AF223" s="178"/>
      <c r="AG223" s="178"/>
      <c r="AH223" s="178"/>
      <c r="AI223" s="178"/>
      <c r="AJ223" s="178"/>
      <c r="AK223" s="178">
        <v>0</v>
      </c>
      <c r="AL223" s="178"/>
      <c r="AM223" s="178"/>
      <c r="AN223" s="178"/>
      <c r="AO223" s="178"/>
      <c r="AP223" s="178"/>
      <c r="AQ223" s="178">
        <v>0</v>
      </c>
      <c r="AR223" s="178"/>
      <c r="AS223" s="178"/>
      <c r="AT223" s="178"/>
      <c r="AU223" s="178"/>
      <c r="AV223" s="178"/>
      <c r="AW223" s="180"/>
      <c r="AX223" s="180"/>
      <c r="AY223" s="180"/>
      <c r="AZ223" s="180"/>
      <c r="BA223" s="180"/>
      <c r="BB223" s="180"/>
      <c r="BC223" s="180"/>
      <c r="BD223" s="180"/>
      <c r="BE223" s="180"/>
      <c r="BF223" s="180"/>
      <c r="BG223" s="180"/>
      <c r="BH223" s="180"/>
      <c r="BI223" s="180"/>
      <c r="BJ223" s="180"/>
      <c r="BK223" s="180"/>
      <c r="BL223" s="180"/>
    </row>
    <row r="225" spans="1:64" ht="14.25" customHeight="1" x14ac:dyDescent="0.2">
      <c r="A225" s="67" t="s">
        <v>673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x14ac:dyDescent="0.2">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67" t="s">
        <v>697</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ht="14.25" x14ac:dyDescent="0.2">
      <c r="A230" s="67" t="s">
        <v>674</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15" customHeight="1" x14ac:dyDescent="0.2">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4" t="s">
        <v>611</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40"/>
      <c r="AC235" s="40"/>
      <c r="AD235" s="40"/>
      <c r="AE235" s="40"/>
      <c r="AF235" s="40"/>
      <c r="AG235" s="40"/>
      <c r="AH235" s="43"/>
      <c r="AI235" s="43"/>
      <c r="AJ235" s="43"/>
      <c r="AK235" s="43"/>
      <c r="AL235" s="43"/>
      <c r="AM235" s="43"/>
      <c r="AN235" s="43"/>
      <c r="AO235" s="43"/>
      <c r="AP235" s="43"/>
      <c r="AQ235" s="40"/>
      <c r="AR235" s="40"/>
      <c r="AS235" s="40"/>
      <c r="AT235" s="40"/>
      <c r="AU235" s="155" t="s">
        <v>665</v>
      </c>
      <c r="AV235" s="153"/>
      <c r="AW235" s="153"/>
      <c r="AX235" s="153"/>
      <c r="AY235" s="153"/>
      <c r="AZ235" s="153"/>
      <c r="BA235" s="153"/>
      <c r="BB235" s="153"/>
      <c r="BC235" s="153"/>
      <c r="BD235" s="153"/>
      <c r="BE235" s="153"/>
      <c r="BF235" s="153"/>
    </row>
    <row r="236" spans="1:64" ht="12.75" customHeight="1" x14ac:dyDescent="0.2">
      <c r="AB236" s="41"/>
      <c r="AC236" s="41"/>
      <c r="AD236" s="41"/>
      <c r="AE236" s="41"/>
      <c r="AF236" s="41"/>
      <c r="AG236" s="41"/>
      <c r="AH236" s="45" t="s">
        <v>2</v>
      </c>
      <c r="AI236" s="45"/>
      <c r="AJ236" s="45"/>
      <c r="AK236" s="45"/>
      <c r="AL236" s="45"/>
      <c r="AM236" s="45"/>
      <c r="AN236" s="45"/>
      <c r="AO236" s="45"/>
      <c r="AP236" s="45"/>
      <c r="AQ236" s="41"/>
      <c r="AR236" s="41"/>
      <c r="AS236" s="41"/>
      <c r="AT236" s="41"/>
      <c r="AU236" s="45" t="s">
        <v>219</v>
      </c>
      <c r="AV236" s="45"/>
      <c r="AW236" s="45"/>
      <c r="AX236" s="45"/>
      <c r="AY236" s="45"/>
      <c r="AZ236" s="45"/>
      <c r="BA236" s="45"/>
      <c r="BB236" s="45"/>
      <c r="BC236" s="45"/>
      <c r="BD236" s="45"/>
      <c r="BE236" s="45"/>
      <c r="BF236" s="45"/>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x14ac:dyDescent="0.2">
      <c r="A238" s="154" t="s">
        <v>612</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1"/>
      <c r="AC238" s="41"/>
      <c r="AD238" s="41"/>
      <c r="AE238" s="41"/>
      <c r="AF238" s="41"/>
      <c r="AG238" s="41"/>
      <c r="AH238" s="44"/>
      <c r="AI238" s="44"/>
      <c r="AJ238" s="44"/>
      <c r="AK238" s="44"/>
      <c r="AL238" s="44"/>
      <c r="AM238" s="44"/>
      <c r="AN238" s="44"/>
      <c r="AO238" s="44"/>
      <c r="AP238" s="44"/>
      <c r="AQ238" s="41"/>
      <c r="AR238" s="41"/>
      <c r="AS238" s="41"/>
      <c r="AT238" s="41"/>
      <c r="AU238" s="156" t="s">
        <v>666</v>
      </c>
      <c r="AV238" s="153"/>
      <c r="AW238" s="153"/>
      <c r="AX238" s="153"/>
      <c r="AY238" s="153"/>
      <c r="AZ238" s="153"/>
      <c r="BA238" s="153"/>
      <c r="BB238" s="153"/>
      <c r="BC238" s="153"/>
      <c r="BD238" s="153"/>
      <c r="BE238" s="153"/>
      <c r="BF238" s="153"/>
    </row>
    <row r="239" spans="1:64" ht="12" customHeight="1" x14ac:dyDescent="0.2">
      <c r="AB239" s="41"/>
      <c r="AC239" s="41"/>
      <c r="AD239" s="41"/>
      <c r="AE239" s="41"/>
      <c r="AF239" s="41"/>
      <c r="AG239" s="41"/>
      <c r="AH239" s="45" t="s">
        <v>2</v>
      </c>
      <c r="AI239" s="45"/>
      <c r="AJ239" s="45"/>
      <c r="AK239" s="45"/>
      <c r="AL239" s="45"/>
      <c r="AM239" s="45"/>
      <c r="AN239" s="45"/>
      <c r="AO239" s="45"/>
      <c r="AP239" s="45"/>
      <c r="AQ239" s="41"/>
      <c r="AR239" s="41"/>
      <c r="AS239" s="41"/>
      <c r="AT239" s="41"/>
      <c r="AU239" s="45" t="s">
        <v>219</v>
      </c>
      <c r="AV239" s="45"/>
      <c r="AW239" s="45"/>
      <c r="AX239" s="45"/>
      <c r="AY239" s="45"/>
      <c r="AZ239" s="45"/>
      <c r="BA239" s="45"/>
      <c r="BB239" s="45"/>
      <c r="BC239" s="45"/>
      <c r="BD239" s="45"/>
      <c r="BE239" s="45"/>
      <c r="BF239" s="45"/>
    </row>
  </sheetData>
  <mergeCells count="1469">
    <mergeCell ref="AE223:AJ223"/>
    <mergeCell ref="AK223:AP223"/>
    <mergeCell ref="AQ223:AV223"/>
    <mergeCell ref="AW223:BD223"/>
    <mergeCell ref="BE223:BL223"/>
    <mergeCell ref="A222:F222"/>
    <mergeCell ref="G222:S222"/>
    <mergeCell ref="T222:Y222"/>
    <mergeCell ref="Z222:AD222"/>
    <mergeCell ref="AE222:AJ222"/>
    <mergeCell ref="AK222:AP222"/>
    <mergeCell ref="AQ222:AV222"/>
    <mergeCell ref="AW222:BD222"/>
    <mergeCell ref="BE222:BL222"/>
    <mergeCell ref="AO213:AS213"/>
    <mergeCell ref="AT213:AW213"/>
    <mergeCell ref="AX213:BB213"/>
    <mergeCell ref="BC213:BG213"/>
    <mergeCell ref="BH213:BL213"/>
    <mergeCell ref="AX212:BB212"/>
    <mergeCell ref="BC212:BG212"/>
    <mergeCell ref="BH212:BL212"/>
    <mergeCell ref="A213:F213"/>
    <mergeCell ref="G213:P213"/>
    <mergeCell ref="Q213:U213"/>
    <mergeCell ref="V213:Y213"/>
    <mergeCell ref="Z213:AD213"/>
    <mergeCell ref="AE213:AI213"/>
    <mergeCell ref="AJ213:AN213"/>
    <mergeCell ref="A212:F212"/>
    <mergeCell ref="G212:P212"/>
    <mergeCell ref="Q212:U212"/>
    <mergeCell ref="V212:Y212"/>
    <mergeCell ref="Z212:AD212"/>
    <mergeCell ref="AE212:AI212"/>
    <mergeCell ref="AJ212:AN212"/>
    <mergeCell ref="AO212:AS212"/>
    <mergeCell ref="AT212:AW212"/>
    <mergeCell ref="BG202:BL202"/>
    <mergeCell ref="Z202:AD202"/>
    <mergeCell ref="AE202:AJ202"/>
    <mergeCell ref="AK202:AP202"/>
    <mergeCell ref="AQ202:AV202"/>
    <mergeCell ref="AW202:BA202"/>
    <mergeCell ref="BB202:BF202"/>
    <mergeCell ref="A201:F201"/>
    <mergeCell ref="G201:S201"/>
    <mergeCell ref="T201:Y201"/>
    <mergeCell ref="Z201:AD201"/>
    <mergeCell ref="AE201:AJ201"/>
    <mergeCell ref="AK201:AP201"/>
    <mergeCell ref="AQ201:AV201"/>
    <mergeCell ref="AW201:BA201"/>
    <mergeCell ref="BB201:BF201"/>
    <mergeCell ref="BJ159:BL159"/>
    <mergeCell ref="AR159:AT159"/>
    <mergeCell ref="AU159:AW159"/>
    <mergeCell ref="AX159:AZ159"/>
    <mergeCell ref="BA159:BC159"/>
    <mergeCell ref="BD159:BF159"/>
    <mergeCell ref="BG159:BI159"/>
    <mergeCell ref="BJ158:BL158"/>
    <mergeCell ref="A159:C159"/>
    <mergeCell ref="D159:V159"/>
    <mergeCell ref="W159:Y159"/>
    <mergeCell ref="Z159:AB159"/>
    <mergeCell ref="AC159:AE159"/>
    <mergeCell ref="AF159:AH159"/>
    <mergeCell ref="AI159:AK159"/>
    <mergeCell ref="AL159:AN159"/>
    <mergeCell ref="AO159:AQ159"/>
    <mergeCell ref="AR158:AT158"/>
    <mergeCell ref="AU158:AW158"/>
    <mergeCell ref="AX158:AZ158"/>
    <mergeCell ref="BA158:BC158"/>
    <mergeCell ref="BD158:BF158"/>
    <mergeCell ref="BG158:BI158"/>
    <mergeCell ref="A158:C158"/>
    <mergeCell ref="D158:V158"/>
    <mergeCell ref="W158:Y158"/>
    <mergeCell ref="Z158:AB158"/>
    <mergeCell ref="AC158:AE158"/>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147:T147"/>
    <mergeCell ref="U147:Y147"/>
    <mergeCell ref="Z147:AD147"/>
    <mergeCell ref="AE147:AI147"/>
    <mergeCell ref="AJ147:AN147"/>
    <mergeCell ref="AO147:AS147"/>
    <mergeCell ref="AO146:AS146"/>
    <mergeCell ref="AT146:AX146"/>
    <mergeCell ref="AY146:BC146"/>
    <mergeCell ref="BD146:BH146"/>
    <mergeCell ref="BI146:BM146"/>
    <mergeCell ref="BN146:BR146"/>
    <mergeCell ref="AT145:AX145"/>
    <mergeCell ref="AY145:BC145"/>
    <mergeCell ref="BD145:BH145"/>
    <mergeCell ref="BI145:BM145"/>
    <mergeCell ref="BN145:BR145"/>
    <mergeCell ref="A146:T146"/>
    <mergeCell ref="U146:Y146"/>
    <mergeCell ref="Z146:AD146"/>
    <mergeCell ref="AE146:AI146"/>
    <mergeCell ref="AJ146:AN146"/>
    <mergeCell ref="A145:T145"/>
    <mergeCell ref="U145:Y145"/>
    <mergeCell ref="Z145:AD145"/>
    <mergeCell ref="AE145:AI145"/>
    <mergeCell ref="AJ145:AN145"/>
    <mergeCell ref="AO145:AS145"/>
    <mergeCell ref="AO144:AS144"/>
    <mergeCell ref="AT144:AX144"/>
    <mergeCell ref="AY144:BC144"/>
    <mergeCell ref="BD144:BH144"/>
    <mergeCell ref="BI144:BM144"/>
    <mergeCell ref="BN144:BR144"/>
    <mergeCell ref="AT143:AX143"/>
    <mergeCell ref="AY143:BC143"/>
    <mergeCell ref="BD143:BH143"/>
    <mergeCell ref="BI143:BM143"/>
    <mergeCell ref="BN143:BR143"/>
    <mergeCell ref="A144:T144"/>
    <mergeCell ref="U144:Y144"/>
    <mergeCell ref="Z144:AD144"/>
    <mergeCell ref="AE144:AI144"/>
    <mergeCell ref="AJ144:AN144"/>
    <mergeCell ref="AY142:BC142"/>
    <mergeCell ref="BD142:BH142"/>
    <mergeCell ref="BI142:BM142"/>
    <mergeCell ref="BN142:BR142"/>
    <mergeCell ref="A143:T143"/>
    <mergeCell ref="U143:Y143"/>
    <mergeCell ref="Z143:AD143"/>
    <mergeCell ref="AE143:AI143"/>
    <mergeCell ref="AJ143:AN143"/>
    <mergeCell ref="AO143:AS143"/>
    <mergeCell ref="BD141:BH141"/>
    <mergeCell ref="BI141:BM141"/>
    <mergeCell ref="BN141:BR141"/>
    <mergeCell ref="A142:T142"/>
    <mergeCell ref="U142:Y142"/>
    <mergeCell ref="Z142:AD142"/>
    <mergeCell ref="AE142:AI142"/>
    <mergeCell ref="AJ142:AN142"/>
    <mergeCell ref="AO142:AS142"/>
    <mergeCell ref="AT142:AX142"/>
    <mergeCell ref="BI140:BM140"/>
    <mergeCell ref="BN140:BR140"/>
    <mergeCell ref="A141:T141"/>
    <mergeCell ref="U141:Y141"/>
    <mergeCell ref="Z141:AD141"/>
    <mergeCell ref="AE141:AI141"/>
    <mergeCell ref="AJ141:AN141"/>
    <mergeCell ref="AO141:AS141"/>
    <mergeCell ref="AT141:AX141"/>
    <mergeCell ref="AY141:BC141"/>
    <mergeCell ref="BN139:BR139"/>
    <mergeCell ref="A140:T140"/>
    <mergeCell ref="U140:Y140"/>
    <mergeCell ref="Z140:AD140"/>
    <mergeCell ref="AE140:AI140"/>
    <mergeCell ref="AJ140:AN140"/>
    <mergeCell ref="AO140:AS140"/>
    <mergeCell ref="AT140:AX140"/>
    <mergeCell ref="AY140:BC140"/>
    <mergeCell ref="BD140:BH140"/>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1:BD221"/>
    <mergeCell ref="BE221:BL221"/>
    <mergeCell ref="A225:BL225"/>
    <mergeCell ref="A226:BL226"/>
    <mergeCell ref="A229:BL229"/>
    <mergeCell ref="A230:BL230"/>
    <mergeCell ref="A223:F223"/>
    <mergeCell ref="G223:S223"/>
    <mergeCell ref="T223:Y223"/>
    <mergeCell ref="Z223:AD223"/>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0:AP200"/>
    <mergeCell ref="AQ200:AV200"/>
    <mergeCell ref="AW200:BA200"/>
    <mergeCell ref="BB200:BF200"/>
    <mergeCell ref="BG200:BL200"/>
    <mergeCell ref="A204:BL204"/>
    <mergeCell ref="BG201:BL201"/>
    <mergeCell ref="A202:F202"/>
    <mergeCell ref="G202:S202"/>
    <mergeCell ref="T202:Y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7:BC157"/>
    <mergeCell ref="BD157:BF157"/>
    <mergeCell ref="BG157:BI157"/>
    <mergeCell ref="BJ157:BL157"/>
    <mergeCell ref="A162:BL162"/>
    <mergeCell ref="A163:BS163"/>
    <mergeCell ref="AF158:AH158"/>
    <mergeCell ref="AI158:AK158"/>
    <mergeCell ref="AL158:AN158"/>
    <mergeCell ref="AO158:AQ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AT138:AX138"/>
    <mergeCell ref="AY138:BC138"/>
    <mergeCell ref="BD138:BH138"/>
    <mergeCell ref="BI138:BM138"/>
    <mergeCell ref="BN138:BR138"/>
    <mergeCell ref="A151:BL151"/>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7 A97">
    <cfRule type="cellIs" dxfId="1479" priority="44" stopIfTrue="1" operator="equal">
      <formula>A87</formula>
    </cfRule>
  </conditionalFormatting>
  <conditionalFormatting sqref="A107:C107 A122:C122">
    <cfRule type="cellIs" dxfId="1478" priority="45" stopIfTrue="1" operator="equal">
      <formula>A106</formula>
    </cfRule>
    <cfRule type="cellIs" dxfId="1477" priority="46" stopIfTrue="1" operator="equal">
      <formula>0</formula>
    </cfRule>
  </conditionalFormatting>
  <conditionalFormatting sqref="A89">
    <cfRule type="cellIs" dxfId="1476" priority="43" stopIfTrue="1" operator="equal">
      <formula>A88</formula>
    </cfRule>
  </conditionalFormatting>
  <conditionalFormatting sqref="A99">
    <cfRule type="cellIs" dxfId="1475" priority="234" stopIfTrue="1" operator="equal">
      <formula>A97</formula>
    </cfRule>
  </conditionalFormatting>
  <conditionalFormatting sqref="A98">
    <cfRule type="cellIs" dxfId="1474" priority="41" stopIfTrue="1" operator="equal">
      <formula>A97</formula>
    </cfRule>
  </conditionalFormatting>
  <conditionalFormatting sqref="A158">
    <cfRule type="cellIs" dxfId="1473" priority="3" stopIfTrue="1" operator="equal">
      <formula>A157</formula>
    </cfRule>
  </conditionalFormatting>
  <conditionalFormatting sqref="A108:C108">
    <cfRule type="cellIs" dxfId="1472" priority="38" stopIfTrue="1" operator="equal">
      <formula>A107</formula>
    </cfRule>
    <cfRule type="cellIs" dxfId="1471" priority="39" stopIfTrue="1" operator="equal">
      <formula>0</formula>
    </cfRule>
  </conditionalFormatting>
  <conditionalFormatting sqref="A109:C109">
    <cfRule type="cellIs" dxfId="1470" priority="36" stopIfTrue="1" operator="equal">
      <formula>A108</formula>
    </cfRule>
    <cfRule type="cellIs" dxfId="1469" priority="37" stopIfTrue="1" operator="equal">
      <formula>0</formula>
    </cfRule>
  </conditionalFormatting>
  <conditionalFormatting sqref="A110:C110">
    <cfRule type="cellIs" dxfId="1468" priority="34" stopIfTrue="1" operator="equal">
      <formula>A109</formula>
    </cfRule>
    <cfRule type="cellIs" dxfId="1467" priority="35" stopIfTrue="1" operator="equal">
      <formula>0</formula>
    </cfRule>
  </conditionalFormatting>
  <conditionalFormatting sqref="A111:C111">
    <cfRule type="cellIs" dxfId="1466" priority="32" stopIfTrue="1" operator="equal">
      <formula>A110</formula>
    </cfRule>
    <cfRule type="cellIs" dxfId="1465" priority="33" stopIfTrue="1" operator="equal">
      <formula>0</formula>
    </cfRule>
  </conditionalFormatting>
  <conditionalFormatting sqref="A112:C112">
    <cfRule type="cellIs" dxfId="1464" priority="30" stopIfTrue="1" operator="equal">
      <formula>A111</formula>
    </cfRule>
    <cfRule type="cellIs" dxfId="1463" priority="31" stopIfTrue="1" operator="equal">
      <formula>0</formula>
    </cfRule>
  </conditionalFormatting>
  <conditionalFormatting sqref="A113:C113">
    <cfRule type="cellIs" dxfId="1462" priority="28" stopIfTrue="1" operator="equal">
      <formula>A112</formula>
    </cfRule>
    <cfRule type="cellIs" dxfId="1461" priority="29" stopIfTrue="1" operator="equal">
      <formula>0</formula>
    </cfRule>
  </conditionalFormatting>
  <conditionalFormatting sqref="A114:C114">
    <cfRule type="cellIs" dxfId="1460" priority="26" stopIfTrue="1" operator="equal">
      <formula>A113</formula>
    </cfRule>
    <cfRule type="cellIs" dxfId="1459" priority="27" stopIfTrue="1" operator="equal">
      <formula>0</formula>
    </cfRule>
  </conditionalFormatting>
  <conditionalFormatting sqref="A115:C115">
    <cfRule type="cellIs" dxfId="1458" priority="24" stopIfTrue="1" operator="equal">
      <formula>A114</formula>
    </cfRule>
    <cfRule type="cellIs" dxfId="1457" priority="25" stopIfTrue="1" operator="equal">
      <formula>0</formula>
    </cfRule>
  </conditionalFormatting>
  <conditionalFormatting sqref="A123:C123">
    <cfRule type="cellIs" dxfId="1456" priority="20" stopIfTrue="1" operator="equal">
      <formula>A122</formula>
    </cfRule>
    <cfRule type="cellIs" dxfId="1455" priority="21" stopIfTrue="1" operator="equal">
      <formula>0</formula>
    </cfRule>
  </conditionalFormatting>
  <conditionalFormatting sqref="A124:C124">
    <cfRule type="cellIs" dxfId="1454" priority="18" stopIfTrue="1" operator="equal">
      <formula>A123</formula>
    </cfRule>
    <cfRule type="cellIs" dxfId="1453" priority="19" stopIfTrue="1" operator="equal">
      <formula>0</formula>
    </cfRule>
  </conditionalFormatting>
  <conditionalFormatting sqref="A125:C125">
    <cfRule type="cellIs" dxfId="1452" priority="16" stopIfTrue="1" operator="equal">
      <formula>A124</formula>
    </cfRule>
    <cfRule type="cellIs" dxfId="1451" priority="17" stopIfTrue="1" operator="equal">
      <formula>0</formula>
    </cfRule>
  </conditionalFormatting>
  <conditionalFormatting sqref="A126:C126">
    <cfRule type="cellIs" dxfId="1450" priority="14" stopIfTrue="1" operator="equal">
      <formula>A125</formula>
    </cfRule>
    <cfRule type="cellIs" dxfId="1449" priority="15" stopIfTrue="1" operator="equal">
      <formula>0</formula>
    </cfRule>
  </conditionalFormatting>
  <conditionalFormatting sqref="A127:C127">
    <cfRule type="cellIs" dxfId="1448" priority="12" stopIfTrue="1" operator="equal">
      <formula>A126</formula>
    </cfRule>
    <cfRule type="cellIs" dxfId="1447" priority="13" stopIfTrue="1" operator="equal">
      <formula>0</formula>
    </cfRule>
  </conditionalFormatting>
  <conditionalFormatting sqref="A128:C128">
    <cfRule type="cellIs" dxfId="1446" priority="10" stopIfTrue="1" operator="equal">
      <formula>A127</formula>
    </cfRule>
    <cfRule type="cellIs" dxfId="1445" priority="11" stopIfTrue="1" operator="equal">
      <formula>0</formula>
    </cfRule>
  </conditionalFormatting>
  <conditionalFormatting sqref="A129:C129">
    <cfRule type="cellIs" dxfId="1444" priority="8" stopIfTrue="1" operator="equal">
      <formula>A128</formula>
    </cfRule>
    <cfRule type="cellIs" dxfId="1443" priority="9" stopIfTrue="1" operator="equal">
      <formula>0</formula>
    </cfRule>
  </conditionalFormatting>
  <conditionalFormatting sqref="A130:C130">
    <cfRule type="cellIs" dxfId="1442" priority="6" stopIfTrue="1" operator="equal">
      <formula>A129</formula>
    </cfRule>
    <cfRule type="cellIs" dxfId="1441" priority="7" stopIfTrue="1" operator="equal">
      <formula>0</formula>
    </cfRule>
  </conditionalFormatting>
  <conditionalFormatting sqref="A159">
    <cfRule type="cellIs" dxfId="1440" priority="2" stopIfTrue="1" operator="equal">
      <formula>A158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723</v>
      </c>
      <c r="C10" s="46"/>
      <c r="D10" s="46"/>
      <c r="E10" s="46"/>
      <c r="F10" s="46"/>
      <c r="G10" s="46"/>
      <c r="H10" s="46"/>
      <c r="I10" s="46"/>
      <c r="J10" s="46"/>
      <c r="K10" s="46"/>
      <c r="L10" s="46"/>
      <c r="N10" s="46" t="s">
        <v>724</v>
      </c>
      <c r="O10" s="46"/>
      <c r="P10" s="46"/>
      <c r="Q10" s="46"/>
      <c r="R10" s="46"/>
      <c r="S10" s="46"/>
      <c r="T10" s="46"/>
      <c r="U10" s="46"/>
      <c r="V10" s="46"/>
      <c r="W10" s="46"/>
      <c r="X10" s="46"/>
      <c r="Y10" s="46"/>
      <c r="Z10" s="31"/>
      <c r="AA10" s="46" t="s">
        <v>725</v>
      </c>
      <c r="AB10" s="46"/>
      <c r="AC10" s="46"/>
      <c r="AD10" s="46"/>
      <c r="AE10" s="46"/>
      <c r="AF10" s="46"/>
      <c r="AG10" s="46"/>
      <c r="AH10" s="46"/>
      <c r="AI10" s="46"/>
      <c r="AJ10" s="31"/>
      <c r="AK10" s="187" t="s">
        <v>505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735</v>
      </c>
      <c r="C10" s="46"/>
      <c r="D10" s="46"/>
      <c r="E10" s="46"/>
      <c r="F10" s="46"/>
      <c r="G10" s="46"/>
      <c r="H10" s="46"/>
      <c r="I10" s="46"/>
      <c r="J10" s="46"/>
      <c r="K10" s="46"/>
      <c r="L10" s="46"/>
      <c r="N10" s="46" t="s">
        <v>736</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742</v>
      </c>
      <c r="C10" s="46"/>
      <c r="D10" s="46"/>
      <c r="E10" s="46"/>
      <c r="F10" s="46"/>
      <c r="G10" s="46"/>
      <c r="H10" s="46"/>
      <c r="I10" s="46"/>
      <c r="J10" s="46"/>
      <c r="K10" s="46"/>
      <c r="L10" s="46"/>
      <c r="N10" s="46" t="s">
        <v>743</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511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99.75" customHeight="1" x14ac:dyDescent="0.2">
      <c r="A10" s="27" t="s">
        <v>209</v>
      </c>
      <c r="B10" s="46" t="s">
        <v>759</v>
      </c>
      <c r="C10" s="46"/>
      <c r="D10" s="46"/>
      <c r="E10" s="46"/>
      <c r="F10" s="46"/>
      <c r="G10" s="46"/>
      <c r="H10" s="46"/>
      <c r="I10" s="46"/>
      <c r="J10" s="46"/>
      <c r="K10" s="46"/>
      <c r="L10" s="46"/>
      <c r="N10" s="46" t="s">
        <v>760</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513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767</v>
      </c>
      <c r="C10" s="46"/>
      <c r="D10" s="46"/>
      <c r="E10" s="46"/>
      <c r="F10" s="46"/>
      <c r="G10" s="46"/>
      <c r="H10" s="46"/>
      <c r="I10" s="46"/>
      <c r="J10" s="46"/>
      <c r="K10" s="46"/>
      <c r="L10" s="46"/>
      <c r="N10" s="46" t="s">
        <v>768</v>
      </c>
      <c r="O10" s="46"/>
      <c r="P10" s="46"/>
      <c r="Q10" s="46"/>
      <c r="R10" s="46"/>
      <c r="S10" s="46"/>
      <c r="T10" s="46"/>
      <c r="U10" s="46"/>
      <c r="V10" s="46"/>
      <c r="W10" s="46"/>
      <c r="X10" s="46"/>
      <c r="Y10" s="46"/>
      <c r="Z10" s="31"/>
      <c r="AA10" s="46" t="s">
        <v>769</v>
      </c>
      <c r="AB10" s="46"/>
      <c r="AC10" s="46"/>
      <c r="AD10" s="46"/>
      <c r="AE10" s="46"/>
      <c r="AF10" s="46"/>
      <c r="AG10" s="46"/>
      <c r="AH10" s="46"/>
      <c r="AI10" s="46"/>
      <c r="AJ10" s="31"/>
      <c r="AK10" s="187" t="s">
        <v>515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798</v>
      </c>
      <c r="C10" s="46"/>
      <c r="D10" s="46"/>
      <c r="E10" s="46"/>
      <c r="F10" s="46"/>
      <c r="G10" s="46"/>
      <c r="H10" s="46"/>
      <c r="I10" s="46"/>
      <c r="J10" s="46"/>
      <c r="K10" s="46"/>
      <c r="L10" s="46"/>
      <c r="N10" s="46" t="s">
        <v>799</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525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829</v>
      </c>
      <c r="C10" s="46"/>
      <c r="D10" s="46"/>
      <c r="E10" s="46"/>
      <c r="F10" s="46"/>
      <c r="G10" s="46"/>
      <c r="H10" s="46"/>
      <c r="I10" s="46"/>
      <c r="J10" s="46"/>
      <c r="K10" s="46"/>
      <c r="L10" s="46"/>
      <c r="N10" s="46" t="s">
        <v>830</v>
      </c>
      <c r="O10" s="46"/>
      <c r="P10" s="46"/>
      <c r="Q10" s="46"/>
      <c r="R10" s="46"/>
      <c r="S10" s="46"/>
      <c r="T10" s="46"/>
      <c r="U10" s="46"/>
      <c r="V10" s="46"/>
      <c r="W10" s="46"/>
      <c r="X10" s="46"/>
      <c r="Y10" s="46"/>
      <c r="Z10" s="31"/>
      <c r="AA10" s="46" t="s">
        <v>831</v>
      </c>
      <c r="AB10" s="46"/>
      <c r="AC10" s="46"/>
      <c r="AD10" s="46"/>
      <c r="AE10" s="46"/>
      <c r="AF10" s="46"/>
      <c r="AG10" s="46"/>
      <c r="AH10" s="46"/>
      <c r="AI10" s="46"/>
      <c r="AJ10" s="31"/>
      <c r="AK10" s="187" t="s">
        <v>529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892</v>
      </c>
      <c r="C10" s="46"/>
      <c r="D10" s="46"/>
      <c r="E10" s="46"/>
      <c r="F10" s="46"/>
      <c r="G10" s="46"/>
      <c r="H10" s="46"/>
      <c r="I10" s="46"/>
      <c r="J10" s="46"/>
      <c r="K10" s="46"/>
      <c r="L10" s="46"/>
      <c r="N10" s="46" t="s">
        <v>893</v>
      </c>
      <c r="O10" s="46"/>
      <c r="P10" s="46"/>
      <c r="Q10" s="46"/>
      <c r="R10" s="46"/>
      <c r="S10" s="46"/>
      <c r="T10" s="46"/>
      <c r="U10" s="46"/>
      <c r="V10" s="46"/>
      <c r="W10" s="46"/>
      <c r="X10" s="46"/>
      <c r="Y10" s="46"/>
      <c r="Z10" s="31"/>
      <c r="AA10" s="46" t="s">
        <v>894</v>
      </c>
      <c r="AB10" s="46"/>
      <c r="AC10" s="46"/>
      <c r="AD10" s="46"/>
      <c r="AE10" s="46"/>
      <c r="AF10" s="46"/>
      <c r="AG10" s="46"/>
      <c r="AH10" s="46"/>
      <c r="AI10" s="46"/>
      <c r="AJ10" s="31"/>
      <c r="AK10" s="187" t="s">
        <v>545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923</v>
      </c>
      <c r="C10" s="46"/>
      <c r="D10" s="46"/>
      <c r="E10" s="46"/>
      <c r="F10" s="46"/>
      <c r="G10" s="46"/>
      <c r="H10" s="46"/>
      <c r="I10" s="46"/>
      <c r="J10" s="46"/>
      <c r="K10" s="46"/>
      <c r="L10" s="46"/>
      <c r="N10" s="46" t="s">
        <v>924</v>
      </c>
      <c r="O10" s="46"/>
      <c r="P10" s="46"/>
      <c r="Q10" s="46"/>
      <c r="R10" s="46"/>
      <c r="S10" s="46"/>
      <c r="T10" s="46"/>
      <c r="U10" s="46"/>
      <c r="V10" s="46"/>
      <c r="W10" s="46"/>
      <c r="X10" s="46"/>
      <c r="Y10" s="46"/>
      <c r="Z10" s="31"/>
      <c r="AA10" s="46" t="s">
        <v>925</v>
      </c>
      <c r="AB10" s="46"/>
      <c r="AC10" s="46"/>
      <c r="AD10" s="46"/>
      <c r="AE10" s="46"/>
      <c r="AF10" s="46"/>
      <c r="AG10" s="46"/>
      <c r="AH10" s="46"/>
      <c r="AI10" s="46"/>
      <c r="AJ10" s="31"/>
      <c r="AK10" s="187" t="s">
        <v>551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930</v>
      </c>
      <c r="C10" s="46"/>
      <c r="D10" s="46"/>
      <c r="E10" s="46"/>
      <c r="F10" s="46"/>
      <c r="G10" s="46"/>
      <c r="H10" s="46"/>
      <c r="I10" s="46"/>
      <c r="J10" s="46"/>
      <c r="K10" s="46"/>
      <c r="L10" s="46"/>
      <c r="N10" s="46" t="s">
        <v>931</v>
      </c>
      <c r="O10" s="46"/>
      <c r="P10" s="46"/>
      <c r="Q10" s="46"/>
      <c r="R10" s="46"/>
      <c r="S10" s="46"/>
      <c r="T10" s="46"/>
      <c r="U10" s="46"/>
      <c r="V10" s="46"/>
      <c r="W10" s="46"/>
      <c r="X10" s="46"/>
      <c r="Y10" s="46"/>
      <c r="Z10" s="31"/>
      <c r="AA10" s="46" t="s">
        <v>925</v>
      </c>
      <c r="AB10" s="46"/>
      <c r="AC10" s="46"/>
      <c r="AD10" s="46"/>
      <c r="AE10" s="46"/>
      <c r="AF10" s="46"/>
      <c r="AG10" s="46"/>
      <c r="AH10" s="46"/>
      <c r="AI10" s="46"/>
      <c r="AJ10" s="31"/>
      <c r="AK10" s="187" t="s">
        <v>554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99.75" customHeight="1" x14ac:dyDescent="0.2">
      <c r="A10" s="27" t="s">
        <v>209</v>
      </c>
      <c r="B10" s="46" t="s">
        <v>759</v>
      </c>
      <c r="C10" s="46"/>
      <c r="D10" s="46"/>
      <c r="E10" s="46"/>
      <c r="F10" s="46"/>
      <c r="G10" s="46"/>
      <c r="H10" s="46"/>
      <c r="I10" s="46"/>
      <c r="J10" s="46"/>
      <c r="K10" s="46"/>
      <c r="L10" s="46"/>
      <c r="N10" s="46" t="s">
        <v>760</v>
      </c>
      <c r="O10" s="46"/>
      <c r="P10" s="46"/>
      <c r="Q10" s="46"/>
      <c r="R10" s="46"/>
      <c r="S10" s="46"/>
      <c r="T10" s="46"/>
      <c r="U10" s="46"/>
      <c r="V10" s="46"/>
      <c r="W10" s="46"/>
      <c r="X10" s="46"/>
      <c r="Y10" s="46"/>
      <c r="Z10" s="31"/>
      <c r="AA10" s="46" t="s">
        <v>737</v>
      </c>
      <c r="AB10" s="46"/>
      <c r="AC10" s="46"/>
      <c r="AD10" s="46"/>
      <c r="AE10" s="46"/>
      <c r="AF10" s="46"/>
      <c r="AG10" s="46"/>
      <c r="AH10" s="46"/>
      <c r="AI10" s="46"/>
      <c r="AJ10" s="31"/>
      <c r="AK10" s="187" t="s">
        <v>513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756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757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50" t="s">
        <v>758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2193921</v>
      </c>
      <c r="V30" s="161"/>
      <c r="W30" s="161"/>
      <c r="X30" s="161"/>
      <c r="Y30" s="161"/>
      <c r="Z30" s="161" t="s">
        <v>627</v>
      </c>
      <c r="AA30" s="161"/>
      <c r="AB30" s="161"/>
      <c r="AC30" s="161"/>
      <c r="AD30" s="161"/>
      <c r="AE30" s="162" t="s">
        <v>627</v>
      </c>
      <c r="AF30" s="163"/>
      <c r="AG30" s="163"/>
      <c r="AH30" s="164"/>
      <c r="AI30" s="162">
        <f>IF(ISNUMBER(U30),U30,0)+IF(ISNUMBER(Z30),Z30,0)</f>
        <v>2193921</v>
      </c>
      <c r="AJ30" s="163"/>
      <c r="AK30" s="163"/>
      <c r="AL30" s="163"/>
      <c r="AM30" s="164"/>
      <c r="AN30" s="162">
        <v>416000</v>
      </c>
      <c r="AO30" s="163"/>
      <c r="AP30" s="163"/>
      <c r="AQ30" s="163"/>
      <c r="AR30" s="164"/>
      <c r="AS30" s="162" t="s">
        <v>627</v>
      </c>
      <c r="AT30" s="163"/>
      <c r="AU30" s="163"/>
      <c r="AV30" s="163"/>
      <c r="AW30" s="164"/>
      <c r="AX30" s="162" t="s">
        <v>627</v>
      </c>
      <c r="AY30" s="163"/>
      <c r="AZ30" s="163"/>
      <c r="BA30" s="164"/>
      <c r="BB30" s="162">
        <f>IF(ISNUMBER(AN30),AN30,0)+IF(ISNUMBER(AS30),AS30,0)</f>
        <v>416000</v>
      </c>
      <c r="BC30" s="163"/>
      <c r="BD30" s="163"/>
      <c r="BE30" s="163"/>
      <c r="BF30" s="164"/>
      <c r="BG30" s="162">
        <v>0</v>
      </c>
      <c r="BH30" s="163"/>
      <c r="BI30" s="163"/>
      <c r="BJ30" s="163"/>
      <c r="BK30" s="164"/>
      <c r="BL30" s="162" t="s">
        <v>627</v>
      </c>
      <c r="BM30" s="163"/>
      <c r="BN30" s="163"/>
      <c r="BO30" s="163"/>
      <c r="BP30" s="164"/>
      <c r="BQ30" s="162" t="s">
        <v>627</v>
      </c>
      <c r="BR30" s="163"/>
      <c r="BS30" s="163"/>
      <c r="BT30" s="164"/>
      <c r="BU30" s="162">
        <f>IF(ISNUMBER(BG30),BG30,0)+IF(ISNUMBER(BL30),BL30,0)</f>
        <v>0</v>
      </c>
      <c r="BV30" s="163"/>
      <c r="BW30" s="163"/>
      <c r="BX30" s="163"/>
      <c r="BY30" s="164"/>
      <c r="CA30" s="138" t="s">
        <v>30</v>
      </c>
    </row>
    <row r="31" spans="1:79" s="138" customFormat="1" ht="25.5" customHeight="1" x14ac:dyDescent="0.2">
      <c r="A31" s="158"/>
      <c r="B31" s="159"/>
      <c r="C31" s="159"/>
      <c r="D31" s="160"/>
      <c r="E31" s="132" t="s">
        <v>703</v>
      </c>
      <c r="F31" s="133"/>
      <c r="G31" s="133"/>
      <c r="H31" s="133"/>
      <c r="I31" s="133"/>
      <c r="J31" s="133"/>
      <c r="K31" s="133"/>
      <c r="L31" s="133"/>
      <c r="M31" s="133"/>
      <c r="N31" s="133"/>
      <c r="O31" s="133"/>
      <c r="P31" s="133"/>
      <c r="Q31" s="133"/>
      <c r="R31" s="133"/>
      <c r="S31" s="133"/>
      <c r="T31" s="134"/>
      <c r="U31" s="161" t="s">
        <v>627</v>
      </c>
      <c r="V31" s="161"/>
      <c r="W31" s="161"/>
      <c r="X31" s="161"/>
      <c r="Y31" s="161"/>
      <c r="Z31" s="161">
        <v>7291172</v>
      </c>
      <c r="AA31" s="161"/>
      <c r="AB31" s="161"/>
      <c r="AC31" s="161"/>
      <c r="AD31" s="161"/>
      <c r="AE31" s="162">
        <v>7291172</v>
      </c>
      <c r="AF31" s="163"/>
      <c r="AG31" s="163"/>
      <c r="AH31" s="164"/>
      <c r="AI31" s="162">
        <f>IF(ISNUMBER(U31),U31,0)+IF(ISNUMBER(Z31),Z31,0)</f>
        <v>7291172</v>
      </c>
      <c r="AJ31" s="163"/>
      <c r="AK31" s="163"/>
      <c r="AL31" s="163"/>
      <c r="AM31" s="164"/>
      <c r="AN31" s="162" t="s">
        <v>627</v>
      </c>
      <c r="AO31" s="163"/>
      <c r="AP31" s="163"/>
      <c r="AQ31" s="163"/>
      <c r="AR31" s="164"/>
      <c r="AS31" s="162">
        <v>3413585</v>
      </c>
      <c r="AT31" s="163"/>
      <c r="AU31" s="163"/>
      <c r="AV31" s="163"/>
      <c r="AW31" s="164"/>
      <c r="AX31" s="162">
        <v>3413585</v>
      </c>
      <c r="AY31" s="163"/>
      <c r="AZ31" s="163"/>
      <c r="BA31" s="164"/>
      <c r="BB31" s="162">
        <f>IF(ISNUMBER(AN31),AN31,0)+IF(ISNUMBER(AS31),AS31,0)</f>
        <v>3413585</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704</v>
      </c>
      <c r="F32" s="133"/>
      <c r="G32" s="133"/>
      <c r="H32" s="133"/>
      <c r="I32" s="133"/>
      <c r="J32" s="133"/>
      <c r="K32" s="133"/>
      <c r="L32" s="133"/>
      <c r="M32" s="133"/>
      <c r="N32" s="133"/>
      <c r="O32" s="133"/>
      <c r="P32" s="133"/>
      <c r="Q32" s="133"/>
      <c r="R32" s="133"/>
      <c r="S32" s="133"/>
      <c r="T32" s="134"/>
      <c r="U32" s="161" t="s">
        <v>627</v>
      </c>
      <c r="V32" s="161"/>
      <c r="W32" s="161"/>
      <c r="X32" s="161"/>
      <c r="Y32" s="161"/>
      <c r="Z32" s="161">
        <v>7291172</v>
      </c>
      <c r="AA32" s="161"/>
      <c r="AB32" s="161"/>
      <c r="AC32" s="161"/>
      <c r="AD32" s="161"/>
      <c r="AE32" s="162">
        <v>7291172</v>
      </c>
      <c r="AF32" s="163"/>
      <c r="AG32" s="163"/>
      <c r="AH32" s="164"/>
      <c r="AI32" s="162">
        <f>IF(ISNUMBER(U32),U32,0)+IF(ISNUMBER(Z32),Z32,0)</f>
        <v>7291172</v>
      </c>
      <c r="AJ32" s="163"/>
      <c r="AK32" s="163"/>
      <c r="AL32" s="163"/>
      <c r="AM32" s="164"/>
      <c r="AN32" s="162" t="s">
        <v>627</v>
      </c>
      <c r="AO32" s="163"/>
      <c r="AP32" s="163"/>
      <c r="AQ32" s="163"/>
      <c r="AR32" s="164"/>
      <c r="AS32" s="162">
        <v>3413585</v>
      </c>
      <c r="AT32" s="163"/>
      <c r="AU32" s="163"/>
      <c r="AV32" s="163"/>
      <c r="AW32" s="164"/>
      <c r="AX32" s="162">
        <v>3413585</v>
      </c>
      <c r="AY32" s="163"/>
      <c r="AZ32" s="163"/>
      <c r="BA32" s="164"/>
      <c r="BB32" s="162">
        <f>IF(ISNUMBER(AN32),AN32,0)+IF(ISNUMBER(AS32),AS32,0)</f>
        <v>3413585</v>
      </c>
      <c r="BC32" s="163"/>
      <c r="BD32" s="163"/>
      <c r="BE32" s="163"/>
      <c r="BF32" s="164"/>
      <c r="BG32" s="162" t="s">
        <v>627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2193921</v>
      </c>
      <c r="V33" s="165"/>
      <c r="W33" s="165"/>
      <c r="X33" s="165"/>
      <c r="Y33" s="165"/>
      <c r="Z33" s="165">
        <v>7291172</v>
      </c>
      <c r="AA33" s="165"/>
      <c r="AB33" s="165"/>
      <c r="AC33" s="165"/>
      <c r="AD33" s="165"/>
      <c r="AE33" s="166">
        <v>7291172</v>
      </c>
      <c r="AF33" s="167"/>
      <c r="AG33" s="167"/>
      <c r="AH33" s="168"/>
      <c r="AI33" s="166">
        <f>IF(ISNUMBER(U33),U33,0)+IF(ISNUMBER(Z33),Z33,0)</f>
        <v>9485093</v>
      </c>
      <c r="AJ33" s="167"/>
      <c r="AK33" s="167"/>
      <c r="AL33" s="167"/>
      <c r="AM33" s="168"/>
      <c r="AN33" s="166">
        <v>416000</v>
      </c>
      <c r="AO33" s="167"/>
      <c r="AP33" s="167"/>
      <c r="AQ33" s="167"/>
      <c r="AR33" s="168"/>
      <c r="AS33" s="166">
        <v>3413585</v>
      </c>
      <c r="AT33" s="167"/>
      <c r="AU33" s="167"/>
      <c r="AV33" s="167"/>
      <c r="AW33" s="168"/>
      <c r="AX33" s="166">
        <v>3413585</v>
      </c>
      <c r="AY33" s="167"/>
      <c r="AZ33" s="167"/>
      <c r="BA33" s="168"/>
      <c r="BB33" s="166">
        <f>IF(ISNUMBER(AN33),AN33,0)+IF(ISNUMBER(AS33),AS33,0)</f>
        <v>3829585</v>
      </c>
      <c r="BC33" s="167"/>
      <c r="BD33" s="167"/>
      <c r="BE33" s="167"/>
      <c r="BF33" s="168"/>
      <c r="BG33" s="166">
        <v>0</v>
      </c>
      <c r="BH33" s="167"/>
      <c r="BI33" s="167"/>
      <c r="BJ33" s="167"/>
      <c r="BK33" s="168"/>
      <c r="BL33" s="166">
        <v>0</v>
      </c>
      <c r="BM33" s="167"/>
      <c r="BN33" s="167"/>
      <c r="BO33" s="167"/>
      <c r="BP33" s="168"/>
      <c r="BQ33" s="166">
        <v>0</v>
      </c>
      <c r="BR33" s="167"/>
      <c r="BS33" s="167"/>
      <c r="BT33" s="168"/>
      <c r="BU33" s="166">
        <f>IF(ISNUMBER(BG33),BG33,0)+IF(ISNUMBER(BL33),BL33,0)</f>
        <v>0</v>
      </c>
      <c r="BV33" s="167"/>
      <c r="BW33" s="167"/>
      <c r="BX33" s="167"/>
      <c r="BY33" s="168"/>
    </row>
    <row r="35" spans="1:79" ht="14.25" customHeight="1" x14ac:dyDescent="0.2">
      <c r="A35" s="83" t="s">
        <v>688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621</v>
      </c>
      <c r="Y37" s="52"/>
      <c r="Z37" s="52"/>
      <c r="AA37" s="52"/>
      <c r="AB37" s="52"/>
      <c r="AC37" s="52"/>
      <c r="AD37" s="52"/>
      <c r="AE37" s="52"/>
      <c r="AF37" s="52"/>
      <c r="AG37" s="52"/>
      <c r="AH37" s="52"/>
      <c r="AI37" s="52"/>
      <c r="AJ37" s="52"/>
      <c r="AK37" s="52"/>
      <c r="AL37" s="52"/>
      <c r="AM37" s="52"/>
      <c r="AN37" s="52"/>
      <c r="AO37" s="52"/>
      <c r="AP37" s="52"/>
      <c r="AQ37" s="53"/>
      <c r="AR37" s="57" t="s">
        <v>623</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626</v>
      </c>
      <c r="F41" s="133"/>
      <c r="G41" s="133"/>
      <c r="H41" s="133"/>
      <c r="I41" s="133"/>
      <c r="J41" s="133"/>
      <c r="K41" s="133"/>
      <c r="L41" s="133"/>
      <c r="M41" s="133"/>
      <c r="N41" s="133"/>
      <c r="O41" s="133"/>
      <c r="P41" s="133"/>
      <c r="Q41" s="133"/>
      <c r="R41" s="133"/>
      <c r="S41" s="133"/>
      <c r="T41" s="133"/>
      <c r="U41" s="133"/>
      <c r="V41" s="133"/>
      <c r="W41" s="134"/>
      <c r="X41" s="162">
        <v>0</v>
      </c>
      <c r="Y41" s="163"/>
      <c r="Z41" s="163"/>
      <c r="AA41" s="163"/>
      <c r="AB41" s="164"/>
      <c r="AC41" s="162" t="s">
        <v>627</v>
      </c>
      <c r="AD41" s="163"/>
      <c r="AE41" s="163"/>
      <c r="AF41" s="163"/>
      <c r="AG41" s="164"/>
      <c r="AH41" s="162" t="s">
        <v>627</v>
      </c>
      <c r="AI41" s="163"/>
      <c r="AJ41" s="163"/>
      <c r="AK41" s="163"/>
      <c r="AL41" s="164"/>
      <c r="AM41" s="162">
        <f>IF(ISNUMBER(X41),X41,0)+IF(ISNUMBER(AC41),AC41,0)</f>
        <v>0</v>
      </c>
      <c r="AN41" s="163"/>
      <c r="AO41" s="163"/>
      <c r="AP41" s="163"/>
      <c r="AQ41" s="164"/>
      <c r="AR41" s="162">
        <v>0</v>
      </c>
      <c r="AS41" s="163"/>
      <c r="AT41" s="163"/>
      <c r="AU41" s="163"/>
      <c r="AV41" s="164"/>
      <c r="AW41" s="162" t="s">
        <v>627</v>
      </c>
      <c r="AX41" s="163"/>
      <c r="AY41" s="163"/>
      <c r="AZ41" s="163"/>
      <c r="BA41" s="164"/>
      <c r="BB41" s="162" t="s">
        <v>627</v>
      </c>
      <c r="BC41" s="163"/>
      <c r="BD41" s="163"/>
      <c r="BE41" s="163"/>
      <c r="BF41" s="164"/>
      <c r="BG41" s="161">
        <f>IF(ISNUMBER(AR41),AR41,0)+IF(ISNUMBER(AW41),AW41,0)</f>
        <v>0</v>
      </c>
      <c r="BH41" s="161"/>
      <c r="BI41" s="161"/>
      <c r="BJ41" s="161"/>
      <c r="BK41" s="161"/>
      <c r="CA41" s="138" t="s">
        <v>32</v>
      </c>
    </row>
    <row r="42" spans="1:79" s="138" customFormat="1" ht="25.5" customHeight="1" x14ac:dyDescent="0.2">
      <c r="A42" s="158"/>
      <c r="B42" s="159"/>
      <c r="C42" s="159"/>
      <c r="D42" s="160"/>
      <c r="E42" s="132" t="s">
        <v>703</v>
      </c>
      <c r="F42" s="133"/>
      <c r="G42" s="133"/>
      <c r="H42" s="133"/>
      <c r="I42" s="133"/>
      <c r="J42" s="133"/>
      <c r="K42" s="133"/>
      <c r="L42" s="133"/>
      <c r="M42" s="133"/>
      <c r="N42" s="133"/>
      <c r="O42" s="133"/>
      <c r="P42" s="133"/>
      <c r="Q42" s="133"/>
      <c r="R42" s="133"/>
      <c r="S42" s="133"/>
      <c r="T42" s="133"/>
      <c r="U42" s="133"/>
      <c r="V42" s="133"/>
      <c r="W42" s="134"/>
      <c r="X42" s="162" t="s">
        <v>627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704</v>
      </c>
      <c r="F43" s="133"/>
      <c r="G43" s="133"/>
      <c r="H43" s="133"/>
      <c r="I43" s="133"/>
      <c r="J43" s="133"/>
      <c r="K43" s="133"/>
      <c r="L43" s="133"/>
      <c r="M43" s="133"/>
      <c r="N43" s="133"/>
      <c r="O43" s="133"/>
      <c r="P43" s="133"/>
      <c r="Q43" s="133"/>
      <c r="R43" s="133"/>
      <c r="S43" s="133"/>
      <c r="T43" s="133"/>
      <c r="U43" s="133"/>
      <c r="V43" s="133"/>
      <c r="W43" s="134"/>
      <c r="X43" s="162" t="s">
        <v>627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0</v>
      </c>
      <c r="AD44" s="167"/>
      <c r="AE44" s="167"/>
      <c r="AF44" s="167"/>
      <c r="AG44" s="168"/>
      <c r="AH44" s="166">
        <v>0</v>
      </c>
      <c r="AI44" s="167"/>
      <c r="AJ44" s="167"/>
      <c r="AK44" s="167"/>
      <c r="AL44" s="168"/>
      <c r="AM44" s="166">
        <f>IF(ISNUMBER(X44),X44,0)+IF(ISNUMBER(AC44),AC44,0)</f>
        <v>0</v>
      </c>
      <c r="AN44" s="167"/>
      <c r="AO44" s="167"/>
      <c r="AP44" s="167"/>
      <c r="AQ44" s="168"/>
      <c r="AR44" s="166">
        <v>0</v>
      </c>
      <c r="AS44" s="167"/>
      <c r="AT44" s="167"/>
      <c r="AU44" s="167"/>
      <c r="AV44" s="168"/>
      <c r="AW44" s="166">
        <v>0</v>
      </c>
      <c r="AX44" s="167"/>
      <c r="AY44" s="167"/>
      <c r="AZ44" s="167"/>
      <c r="BA44" s="168"/>
      <c r="BB44" s="166">
        <v>0</v>
      </c>
      <c r="BC44" s="167"/>
      <c r="BD44" s="167"/>
      <c r="BE44" s="167"/>
      <c r="BF44" s="168"/>
      <c r="BG44" s="165">
        <f>IF(ISNUMBER(AR44),AR44,0)+IF(ISNUMBER(AW44),AW44,0)</f>
        <v>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676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617</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618</v>
      </c>
      <c r="V50" s="52"/>
      <c r="W50" s="52"/>
      <c r="X50" s="52"/>
      <c r="Y50" s="52"/>
      <c r="Z50" s="52"/>
      <c r="AA50" s="52"/>
      <c r="AB50" s="52"/>
      <c r="AC50" s="52"/>
      <c r="AD50" s="52"/>
      <c r="AE50" s="52"/>
      <c r="AF50" s="52"/>
      <c r="AG50" s="52"/>
      <c r="AH50" s="52"/>
      <c r="AI50" s="52"/>
      <c r="AJ50" s="52"/>
      <c r="AK50" s="52"/>
      <c r="AL50" s="52"/>
      <c r="AM50" s="53"/>
      <c r="AN50" s="51" t="s">
        <v>619</v>
      </c>
      <c r="AO50" s="52"/>
      <c r="AP50" s="52"/>
      <c r="AQ50" s="52"/>
      <c r="AR50" s="52"/>
      <c r="AS50" s="52"/>
      <c r="AT50" s="52"/>
      <c r="AU50" s="52"/>
      <c r="AV50" s="52"/>
      <c r="AW50" s="52"/>
      <c r="AX50" s="52"/>
      <c r="AY50" s="52"/>
      <c r="AZ50" s="52"/>
      <c r="BA50" s="52"/>
      <c r="BB50" s="52"/>
      <c r="BC50" s="52"/>
      <c r="BD50" s="52"/>
      <c r="BE50" s="52"/>
      <c r="BF50" s="53"/>
      <c r="BG50" s="51" t="s">
        <v>620</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630</v>
      </c>
      <c r="F54" s="133"/>
      <c r="G54" s="133"/>
      <c r="H54" s="133"/>
      <c r="I54" s="133"/>
      <c r="J54" s="133"/>
      <c r="K54" s="133"/>
      <c r="L54" s="133"/>
      <c r="M54" s="133"/>
      <c r="N54" s="133"/>
      <c r="O54" s="133"/>
      <c r="P54" s="133"/>
      <c r="Q54" s="133"/>
      <c r="R54" s="133"/>
      <c r="S54" s="133"/>
      <c r="T54" s="134"/>
      <c r="U54" s="162">
        <v>1000000</v>
      </c>
      <c r="V54" s="163"/>
      <c r="W54" s="163"/>
      <c r="X54" s="163"/>
      <c r="Y54" s="164"/>
      <c r="Z54" s="162">
        <v>0</v>
      </c>
      <c r="AA54" s="163"/>
      <c r="AB54" s="163"/>
      <c r="AC54" s="163"/>
      <c r="AD54" s="164"/>
      <c r="AE54" s="162">
        <v>0</v>
      </c>
      <c r="AF54" s="163"/>
      <c r="AG54" s="163"/>
      <c r="AH54" s="164"/>
      <c r="AI54" s="162">
        <f>IF(ISNUMBER(U54),U54,0)+IF(ISNUMBER(Z54),Z54,0)</f>
        <v>1000000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c r="CA54" s="138" t="s">
        <v>34</v>
      </c>
    </row>
    <row r="55" spans="1:79" s="138" customFormat="1" ht="12.75" customHeight="1" x14ac:dyDescent="0.2">
      <c r="A55" s="158">
        <v>2120</v>
      </c>
      <c r="B55" s="159"/>
      <c r="C55" s="159"/>
      <c r="D55" s="160"/>
      <c r="E55" s="132" t="s">
        <v>631</v>
      </c>
      <c r="F55" s="133"/>
      <c r="G55" s="133"/>
      <c r="H55" s="133"/>
      <c r="I55" s="133"/>
      <c r="J55" s="133"/>
      <c r="K55" s="133"/>
      <c r="L55" s="133"/>
      <c r="M55" s="133"/>
      <c r="N55" s="133"/>
      <c r="O55" s="133"/>
      <c r="P55" s="133"/>
      <c r="Q55" s="133"/>
      <c r="R55" s="133"/>
      <c r="S55" s="133"/>
      <c r="T55" s="134"/>
      <c r="U55" s="162">
        <v>220000</v>
      </c>
      <c r="V55" s="163"/>
      <c r="W55" s="163"/>
      <c r="X55" s="163"/>
      <c r="Y55" s="164"/>
      <c r="Z55" s="162">
        <v>0</v>
      </c>
      <c r="AA55" s="163"/>
      <c r="AB55" s="163"/>
      <c r="AC55" s="163"/>
      <c r="AD55" s="164"/>
      <c r="AE55" s="162">
        <v>0</v>
      </c>
      <c r="AF55" s="163"/>
      <c r="AG55" s="163"/>
      <c r="AH55" s="164"/>
      <c r="AI55" s="162">
        <f>IF(ISNUMBER(U55),U55,0)+IF(ISNUMBER(Z55),Z55,0)</f>
        <v>220000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12.75" customHeight="1" x14ac:dyDescent="0.2">
      <c r="A56" s="158">
        <v>2210</v>
      </c>
      <c r="B56" s="159"/>
      <c r="C56" s="159"/>
      <c r="D56" s="160"/>
      <c r="E56" s="132" t="s">
        <v>632</v>
      </c>
      <c r="F56" s="133"/>
      <c r="G56" s="133"/>
      <c r="H56" s="133"/>
      <c r="I56" s="133"/>
      <c r="J56" s="133"/>
      <c r="K56" s="133"/>
      <c r="L56" s="133"/>
      <c r="M56" s="133"/>
      <c r="N56" s="133"/>
      <c r="O56" s="133"/>
      <c r="P56" s="133"/>
      <c r="Q56" s="133"/>
      <c r="R56" s="133"/>
      <c r="S56" s="133"/>
      <c r="T56" s="134"/>
      <c r="U56" s="162">
        <v>973921</v>
      </c>
      <c r="V56" s="163"/>
      <c r="W56" s="163"/>
      <c r="X56" s="163"/>
      <c r="Y56" s="164"/>
      <c r="Z56" s="162">
        <v>0</v>
      </c>
      <c r="AA56" s="163"/>
      <c r="AB56" s="163"/>
      <c r="AC56" s="163"/>
      <c r="AD56" s="164"/>
      <c r="AE56" s="162">
        <v>0</v>
      </c>
      <c r="AF56" s="163"/>
      <c r="AG56" s="163"/>
      <c r="AH56" s="164"/>
      <c r="AI56" s="162">
        <f>IF(ISNUMBER(U56),U56,0)+IF(ISNUMBER(Z56),Z56,0)</f>
        <v>973921</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138" customFormat="1" ht="12.75" customHeight="1" x14ac:dyDescent="0.2">
      <c r="A57" s="158">
        <v>2240</v>
      </c>
      <c r="B57" s="159"/>
      <c r="C57" s="159"/>
      <c r="D57" s="160"/>
      <c r="E57" s="132" t="s">
        <v>633</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416000</v>
      </c>
      <c r="AO57" s="163"/>
      <c r="AP57" s="163"/>
      <c r="AQ57" s="163"/>
      <c r="AR57" s="164"/>
      <c r="AS57" s="162">
        <v>0</v>
      </c>
      <c r="AT57" s="163"/>
      <c r="AU57" s="163"/>
      <c r="AV57" s="163"/>
      <c r="AW57" s="164"/>
      <c r="AX57" s="162">
        <v>0</v>
      </c>
      <c r="AY57" s="163"/>
      <c r="AZ57" s="163"/>
      <c r="BA57" s="164"/>
      <c r="BB57" s="162">
        <f>IF(ISNUMBER(AN57),AN57,0)+IF(ISNUMBER(AS57),AS57,0)</f>
        <v>416000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138" customFormat="1" ht="25.5" customHeight="1" x14ac:dyDescent="0.2">
      <c r="A58" s="158">
        <v>3110</v>
      </c>
      <c r="B58" s="159"/>
      <c r="C58" s="159"/>
      <c r="D58" s="160"/>
      <c r="E58" s="132" t="s">
        <v>639</v>
      </c>
      <c r="F58" s="133"/>
      <c r="G58" s="133"/>
      <c r="H58" s="133"/>
      <c r="I58" s="133"/>
      <c r="J58" s="133"/>
      <c r="K58" s="133"/>
      <c r="L58" s="133"/>
      <c r="M58" s="133"/>
      <c r="N58" s="133"/>
      <c r="O58" s="133"/>
      <c r="P58" s="133"/>
      <c r="Q58" s="133"/>
      <c r="R58" s="133"/>
      <c r="S58" s="133"/>
      <c r="T58" s="134"/>
      <c r="U58" s="162">
        <v>0</v>
      </c>
      <c r="V58" s="163"/>
      <c r="W58" s="163"/>
      <c r="X58" s="163"/>
      <c r="Y58" s="164"/>
      <c r="Z58" s="162">
        <v>323410</v>
      </c>
      <c r="AA58" s="163"/>
      <c r="AB58" s="163"/>
      <c r="AC58" s="163"/>
      <c r="AD58" s="164"/>
      <c r="AE58" s="162">
        <v>323410</v>
      </c>
      <c r="AF58" s="163"/>
      <c r="AG58" s="163"/>
      <c r="AH58" s="164"/>
      <c r="AI58" s="162">
        <f>IF(ISNUMBER(U58),U58,0)+IF(ISNUMBER(Z58),Z58,0)</f>
        <v>323410</v>
      </c>
      <c r="AJ58" s="163"/>
      <c r="AK58" s="163"/>
      <c r="AL58" s="163"/>
      <c r="AM58" s="164"/>
      <c r="AN58" s="162">
        <v>0</v>
      </c>
      <c r="AO58" s="163"/>
      <c r="AP58" s="163"/>
      <c r="AQ58" s="163"/>
      <c r="AR58" s="164"/>
      <c r="AS58" s="162">
        <v>100000</v>
      </c>
      <c r="AT58" s="163"/>
      <c r="AU58" s="163"/>
      <c r="AV58" s="163"/>
      <c r="AW58" s="164"/>
      <c r="AX58" s="162">
        <v>100000</v>
      </c>
      <c r="AY58" s="163"/>
      <c r="AZ58" s="163"/>
      <c r="BA58" s="164"/>
      <c r="BB58" s="162">
        <f>IF(ISNUMBER(AN58),AN58,0)+IF(ISNUMBER(AS58),AS58,0)</f>
        <v>100000</v>
      </c>
      <c r="BC58" s="163"/>
      <c r="BD58" s="163"/>
      <c r="BE58" s="163"/>
      <c r="BF58" s="164"/>
      <c r="BG58" s="162">
        <v>0</v>
      </c>
      <c r="BH58" s="163"/>
      <c r="BI58" s="163"/>
      <c r="BJ58" s="163"/>
      <c r="BK58" s="164"/>
      <c r="BL58" s="162">
        <v>0</v>
      </c>
      <c r="BM58" s="163"/>
      <c r="BN58" s="163"/>
      <c r="BO58" s="163"/>
      <c r="BP58" s="164"/>
      <c r="BQ58" s="162">
        <v>0</v>
      </c>
      <c r="BR58" s="163"/>
      <c r="BS58" s="163"/>
      <c r="BT58" s="164"/>
      <c r="BU58" s="162">
        <f>IF(ISNUMBER(BG58),BG58,0)+IF(ISNUMBER(BL58),BL58,0)</f>
        <v>0</v>
      </c>
      <c r="BV58" s="163"/>
      <c r="BW58" s="163"/>
      <c r="BX58" s="163"/>
      <c r="BY58" s="164"/>
    </row>
    <row r="59" spans="1:79" s="138" customFormat="1" ht="12.75" customHeight="1" x14ac:dyDescent="0.2">
      <c r="A59" s="158">
        <v>3132</v>
      </c>
      <c r="B59" s="159"/>
      <c r="C59" s="159"/>
      <c r="D59" s="160"/>
      <c r="E59" s="132" t="s">
        <v>708</v>
      </c>
      <c r="F59" s="133"/>
      <c r="G59" s="133"/>
      <c r="H59" s="133"/>
      <c r="I59" s="133"/>
      <c r="J59" s="133"/>
      <c r="K59" s="133"/>
      <c r="L59" s="133"/>
      <c r="M59" s="133"/>
      <c r="N59" s="133"/>
      <c r="O59" s="133"/>
      <c r="P59" s="133"/>
      <c r="Q59" s="133"/>
      <c r="R59" s="133"/>
      <c r="S59" s="133"/>
      <c r="T59" s="134"/>
      <c r="U59" s="162">
        <v>0</v>
      </c>
      <c r="V59" s="163"/>
      <c r="W59" s="163"/>
      <c r="X59" s="163"/>
      <c r="Y59" s="164"/>
      <c r="Z59" s="162">
        <v>5788883</v>
      </c>
      <c r="AA59" s="163"/>
      <c r="AB59" s="163"/>
      <c r="AC59" s="163"/>
      <c r="AD59" s="164"/>
      <c r="AE59" s="162">
        <v>5788883</v>
      </c>
      <c r="AF59" s="163"/>
      <c r="AG59" s="163"/>
      <c r="AH59" s="164"/>
      <c r="AI59" s="162">
        <f>IF(ISNUMBER(U59),U59,0)+IF(ISNUMBER(Z59),Z59,0)</f>
        <v>5788883</v>
      </c>
      <c r="AJ59" s="163"/>
      <c r="AK59" s="163"/>
      <c r="AL59" s="163"/>
      <c r="AM59" s="164"/>
      <c r="AN59" s="162">
        <v>0</v>
      </c>
      <c r="AO59" s="163"/>
      <c r="AP59" s="163"/>
      <c r="AQ59" s="163"/>
      <c r="AR59" s="164"/>
      <c r="AS59" s="162">
        <v>1005000</v>
      </c>
      <c r="AT59" s="163"/>
      <c r="AU59" s="163"/>
      <c r="AV59" s="163"/>
      <c r="AW59" s="164"/>
      <c r="AX59" s="162">
        <v>1005000</v>
      </c>
      <c r="AY59" s="163"/>
      <c r="AZ59" s="163"/>
      <c r="BA59" s="164"/>
      <c r="BB59" s="162">
        <f>IF(ISNUMBER(AN59),AN59,0)+IF(ISNUMBER(AS59),AS59,0)</f>
        <v>1005000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138" customFormat="1" ht="12.75" customHeight="1" x14ac:dyDescent="0.2">
      <c r="A60" s="158">
        <v>3142</v>
      </c>
      <c r="B60" s="159"/>
      <c r="C60" s="159"/>
      <c r="D60" s="160"/>
      <c r="E60" s="132" t="s">
        <v>744</v>
      </c>
      <c r="F60" s="133"/>
      <c r="G60" s="133"/>
      <c r="H60" s="133"/>
      <c r="I60" s="133"/>
      <c r="J60" s="133"/>
      <c r="K60" s="133"/>
      <c r="L60" s="133"/>
      <c r="M60" s="133"/>
      <c r="N60" s="133"/>
      <c r="O60" s="133"/>
      <c r="P60" s="133"/>
      <c r="Q60" s="133"/>
      <c r="R60" s="133"/>
      <c r="S60" s="133"/>
      <c r="T60" s="134"/>
      <c r="U60" s="162">
        <v>0</v>
      </c>
      <c r="V60" s="163"/>
      <c r="W60" s="163"/>
      <c r="X60" s="163"/>
      <c r="Y60" s="164"/>
      <c r="Z60" s="162">
        <v>1178879</v>
      </c>
      <c r="AA60" s="163"/>
      <c r="AB60" s="163"/>
      <c r="AC60" s="163"/>
      <c r="AD60" s="164"/>
      <c r="AE60" s="162">
        <v>1178879</v>
      </c>
      <c r="AF60" s="163"/>
      <c r="AG60" s="163"/>
      <c r="AH60" s="164"/>
      <c r="AI60" s="162">
        <f>IF(ISNUMBER(U60),U60,0)+IF(ISNUMBER(Z60),Z60,0)</f>
        <v>1178879</v>
      </c>
      <c r="AJ60" s="163"/>
      <c r="AK60" s="163"/>
      <c r="AL60" s="163"/>
      <c r="AM60" s="164"/>
      <c r="AN60" s="162">
        <v>0</v>
      </c>
      <c r="AO60" s="163"/>
      <c r="AP60" s="163"/>
      <c r="AQ60" s="163"/>
      <c r="AR60" s="164"/>
      <c r="AS60" s="162">
        <v>2308585</v>
      </c>
      <c r="AT60" s="163"/>
      <c r="AU60" s="163"/>
      <c r="AV60" s="163"/>
      <c r="AW60" s="164"/>
      <c r="AX60" s="162">
        <v>2308585</v>
      </c>
      <c r="AY60" s="163"/>
      <c r="AZ60" s="163"/>
      <c r="BA60" s="164"/>
      <c r="BB60" s="162">
        <f>IF(ISNUMBER(AN60),AN60,0)+IF(ISNUMBER(AS60),AS60,0)</f>
        <v>2308585</v>
      </c>
      <c r="BC60" s="163"/>
      <c r="BD60" s="163"/>
      <c r="BE60" s="163"/>
      <c r="BF60" s="164"/>
      <c r="BG60" s="162">
        <v>0</v>
      </c>
      <c r="BH60" s="163"/>
      <c r="BI60" s="163"/>
      <c r="BJ60" s="163"/>
      <c r="BK60" s="164"/>
      <c r="BL60" s="162">
        <v>0</v>
      </c>
      <c r="BM60" s="163"/>
      <c r="BN60" s="163"/>
      <c r="BO60" s="163"/>
      <c r="BP60" s="164"/>
      <c r="BQ60" s="162">
        <v>0</v>
      </c>
      <c r="BR60" s="163"/>
      <c r="BS60" s="163"/>
      <c r="BT60" s="164"/>
      <c r="BU60" s="162">
        <f>IF(ISNUMBER(BG60),BG60,0)+IF(ISNUMBER(BL60),BL60,0)</f>
        <v>0</v>
      </c>
      <c r="BV60" s="163"/>
      <c r="BW60" s="163"/>
      <c r="BX60" s="163"/>
      <c r="BY60" s="164"/>
    </row>
    <row r="61" spans="1:79" s="9" customFormat="1" ht="12.75" customHeight="1" x14ac:dyDescent="0.2">
      <c r="A61" s="120"/>
      <c r="B61" s="118"/>
      <c r="C61" s="118"/>
      <c r="D61" s="119"/>
      <c r="E61" s="139" t="s">
        <v>179</v>
      </c>
      <c r="F61" s="140"/>
      <c r="G61" s="140"/>
      <c r="H61" s="140"/>
      <c r="I61" s="140"/>
      <c r="J61" s="140"/>
      <c r="K61" s="140"/>
      <c r="L61" s="140"/>
      <c r="M61" s="140"/>
      <c r="N61" s="140"/>
      <c r="O61" s="140"/>
      <c r="P61" s="140"/>
      <c r="Q61" s="140"/>
      <c r="R61" s="140"/>
      <c r="S61" s="140"/>
      <c r="T61" s="141"/>
      <c r="U61" s="166">
        <v>2193921</v>
      </c>
      <c r="V61" s="167"/>
      <c r="W61" s="167"/>
      <c r="X61" s="167"/>
      <c r="Y61" s="168"/>
      <c r="Z61" s="166">
        <v>7291172</v>
      </c>
      <c r="AA61" s="167"/>
      <c r="AB61" s="167"/>
      <c r="AC61" s="167"/>
      <c r="AD61" s="168"/>
      <c r="AE61" s="166">
        <v>7291172</v>
      </c>
      <c r="AF61" s="167"/>
      <c r="AG61" s="167"/>
      <c r="AH61" s="168"/>
      <c r="AI61" s="166">
        <f>IF(ISNUMBER(U61),U61,0)+IF(ISNUMBER(Z61),Z61,0)</f>
        <v>9485093</v>
      </c>
      <c r="AJ61" s="167"/>
      <c r="AK61" s="167"/>
      <c r="AL61" s="167"/>
      <c r="AM61" s="168"/>
      <c r="AN61" s="166">
        <v>416000</v>
      </c>
      <c r="AO61" s="167"/>
      <c r="AP61" s="167"/>
      <c r="AQ61" s="167"/>
      <c r="AR61" s="168"/>
      <c r="AS61" s="166">
        <v>3413585</v>
      </c>
      <c r="AT61" s="167"/>
      <c r="AU61" s="167"/>
      <c r="AV61" s="167"/>
      <c r="AW61" s="168"/>
      <c r="AX61" s="166">
        <v>3413585</v>
      </c>
      <c r="AY61" s="167"/>
      <c r="AZ61" s="167"/>
      <c r="BA61" s="168"/>
      <c r="BB61" s="166">
        <f>IF(ISNUMBER(AN61),AN61,0)+IF(ISNUMBER(AS61),AS61,0)</f>
        <v>3829585</v>
      </c>
      <c r="BC61" s="167"/>
      <c r="BD61" s="167"/>
      <c r="BE61" s="167"/>
      <c r="BF61" s="168"/>
      <c r="BG61" s="166">
        <v>0</v>
      </c>
      <c r="BH61" s="167"/>
      <c r="BI61" s="167"/>
      <c r="BJ61" s="167"/>
      <c r="BK61" s="168"/>
      <c r="BL61" s="166">
        <v>0</v>
      </c>
      <c r="BM61" s="167"/>
      <c r="BN61" s="167"/>
      <c r="BO61" s="167"/>
      <c r="BP61" s="168"/>
      <c r="BQ61" s="166">
        <v>0</v>
      </c>
      <c r="BR61" s="167"/>
      <c r="BS61" s="167"/>
      <c r="BT61" s="168"/>
      <c r="BU61" s="166">
        <f>IF(ISNUMBER(BG61),BG61,0)+IF(ISNUMBER(BL61),BL61,0)</f>
        <v>0</v>
      </c>
      <c r="BV61" s="167"/>
      <c r="BW61" s="167"/>
      <c r="BX61" s="167"/>
      <c r="BY61" s="168"/>
    </row>
    <row r="63" spans="1:79" ht="14.25" customHeight="1" x14ac:dyDescent="0.2">
      <c r="A63" s="67" t="s">
        <v>677</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
      <c r="A65" s="94" t="s">
        <v>150</v>
      </c>
      <c r="B65" s="95"/>
      <c r="C65" s="95"/>
      <c r="D65" s="95"/>
      <c r="E65" s="96"/>
      <c r="F65" s="57" t="s">
        <v>20</v>
      </c>
      <c r="G65" s="57"/>
      <c r="H65" s="57"/>
      <c r="I65" s="57"/>
      <c r="J65" s="57"/>
      <c r="K65" s="57"/>
      <c r="L65" s="57"/>
      <c r="M65" s="57"/>
      <c r="N65" s="57"/>
      <c r="O65" s="57"/>
      <c r="P65" s="57"/>
      <c r="Q65" s="57"/>
      <c r="R65" s="57"/>
      <c r="S65" s="57"/>
      <c r="T65" s="57"/>
      <c r="U65" s="51" t="s">
        <v>618</v>
      </c>
      <c r="V65" s="52"/>
      <c r="W65" s="52"/>
      <c r="X65" s="52"/>
      <c r="Y65" s="52"/>
      <c r="Z65" s="52"/>
      <c r="AA65" s="52"/>
      <c r="AB65" s="52"/>
      <c r="AC65" s="52"/>
      <c r="AD65" s="52"/>
      <c r="AE65" s="52"/>
      <c r="AF65" s="52"/>
      <c r="AG65" s="52"/>
      <c r="AH65" s="52"/>
      <c r="AI65" s="52"/>
      <c r="AJ65" s="52"/>
      <c r="AK65" s="52"/>
      <c r="AL65" s="52"/>
      <c r="AM65" s="53"/>
      <c r="AN65" s="51" t="s">
        <v>619</v>
      </c>
      <c r="AO65" s="52"/>
      <c r="AP65" s="52"/>
      <c r="AQ65" s="52"/>
      <c r="AR65" s="52"/>
      <c r="AS65" s="52"/>
      <c r="AT65" s="52"/>
      <c r="AU65" s="52"/>
      <c r="AV65" s="52"/>
      <c r="AW65" s="52"/>
      <c r="AX65" s="52"/>
      <c r="AY65" s="52"/>
      <c r="AZ65" s="52"/>
      <c r="BA65" s="52"/>
      <c r="BB65" s="52"/>
      <c r="BC65" s="52"/>
      <c r="BD65" s="52"/>
      <c r="BE65" s="52"/>
      <c r="BF65" s="53"/>
      <c r="BG65" s="51" t="s">
        <v>620</v>
      </c>
      <c r="BH65" s="52"/>
      <c r="BI65" s="52"/>
      <c r="BJ65" s="52"/>
      <c r="BK65" s="52"/>
      <c r="BL65" s="52"/>
      <c r="BM65" s="52"/>
      <c r="BN65" s="52"/>
      <c r="BO65" s="52"/>
      <c r="BP65" s="52"/>
      <c r="BQ65" s="52"/>
      <c r="BR65" s="52"/>
      <c r="BS65" s="52"/>
      <c r="BT65" s="52"/>
      <c r="BU65" s="52"/>
      <c r="BV65" s="52"/>
      <c r="BW65" s="52"/>
      <c r="BX65" s="52"/>
      <c r="BY65" s="53"/>
    </row>
    <row r="66" spans="1:79" ht="51.75" customHeight="1" x14ac:dyDescent="0.2">
      <c r="A66" s="97"/>
      <c r="B66" s="98"/>
      <c r="C66" s="98"/>
      <c r="D66" s="98"/>
      <c r="E66" s="99"/>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215</v>
      </c>
      <c r="AJ68" s="76"/>
      <c r="AK68" s="76"/>
      <c r="AL68" s="76"/>
      <c r="AM68" s="77"/>
      <c r="AN68" s="54" t="s">
        <v>88</v>
      </c>
      <c r="AO68" s="55"/>
      <c r="AP68" s="55"/>
      <c r="AQ68" s="55"/>
      <c r="AR68" s="56"/>
      <c r="AS68" s="54" t="s">
        <v>89</v>
      </c>
      <c r="AT68" s="55"/>
      <c r="AU68" s="55"/>
      <c r="AV68" s="55"/>
      <c r="AW68" s="56"/>
      <c r="AX68" s="54" t="s">
        <v>114</v>
      </c>
      <c r="AY68" s="55"/>
      <c r="AZ68" s="55"/>
      <c r="BA68" s="56"/>
      <c r="BB68" s="75" t="s">
        <v>215</v>
      </c>
      <c r="BC68" s="76"/>
      <c r="BD68" s="76"/>
      <c r="BE68" s="76"/>
      <c r="BF68" s="77"/>
      <c r="BG68" s="54" t="s">
        <v>79</v>
      </c>
      <c r="BH68" s="55"/>
      <c r="BI68" s="55"/>
      <c r="BJ68" s="55"/>
      <c r="BK68" s="56"/>
      <c r="BL68" s="54" t="s">
        <v>80</v>
      </c>
      <c r="BM68" s="55"/>
      <c r="BN68" s="55"/>
      <c r="BO68" s="55"/>
      <c r="BP68" s="56"/>
      <c r="BQ68" s="54" t="s">
        <v>115</v>
      </c>
      <c r="BR68" s="55"/>
      <c r="BS68" s="55"/>
      <c r="BT68" s="56"/>
      <c r="BU68" s="69" t="s">
        <v>215</v>
      </c>
      <c r="BV68" s="69"/>
      <c r="BW68" s="69"/>
      <c r="BX68" s="69"/>
      <c r="BY68" s="69"/>
      <c r="CA68" t="s">
        <v>35</v>
      </c>
    </row>
    <row r="69" spans="1:79" s="9" customFormat="1" ht="12.75" customHeight="1" x14ac:dyDescent="0.2">
      <c r="A69" s="120"/>
      <c r="B69" s="118"/>
      <c r="C69" s="118"/>
      <c r="D69" s="118"/>
      <c r="E69" s="119"/>
      <c r="F69" s="120" t="s">
        <v>179</v>
      </c>
      <c r="G69" s="118"/>
      <c r="H69" s="118"/>
      <c r="I69" s="118"/>
      <c r="J69" s="118"/>
      <c r="K69" s="118"/>
      <c r="L69" s="118"/>
      <c r="M69" s="118"/>
      <c r="N69" s="118"/>
      <c r="O69" s="118"/>
      <c r="P69" s="118"/>
      <c r="Q69" s="118"/>
      <c r="R69" s="118"/>
      <c r="S69" s="118"/>
      <c r="T69" s="119"/>
      <c r="U69" s="166"/>
      <c r="V69" s="167"/>
      <c r="W69" s="167"/>
      <c r="X69" s="167"/>
      <c r="Y69" s="168"/>
      <c r="Z69" s="166"/>
      <c r="AA69" s="167"/>
      <c r="AB69" s="167"/>
      <c r="AC69" s="167"/>
      <c r="AD69" s="168"/>
      <c r="AE69" s="166"/>
      <c r="AF69" s="167"/>
      <c r="AG69" s="167"/>
      <c r="AH69" s="168"/>
      <c r="AI69" s="166">
        <f>IF(ISNUMBER(U69),U69,0)+IF(ISNUMBER(Z69),Z69,0)</f>
        <v>0</v>
      </c>
      <c r="AJ69" s="167"/>
      <c r="AK69" s="167"/>
      <c r="AL69" s="167"/>
      <c r="AM69" s="168"/>
      <c r="AN69" s="166"/>
      <c r="AO69" s="167"/>
      <c r="AP69" s="167"/>
      <c r="AQ69" s="167"/>
      <c r="AR69" s="168"/>
      <c r="AS69" s="166"/>
      <c r="AT69" s="167"/>
      <c r="AU69" s="167"/>
      <c r="AV69" s="167"/>
      <c r="AW69" s="168"/>
      <c r="AX69" s="166"/>
      <c r="AY69" s="167"/>
      <c r="AZ69" s="167"/>
      <c r="BA69" s="168"/>
      <c r="BB69" s="166">
        <f>IF(ISNUMBER(AN69),AN69,0)+IF(ISNUMBER(AS69),AS69,0)</f>
        <v>0</v>
      </c>
      <c r="BC69" s="167"/>
      <c r="BD69" s="167"/>
      <c r="BE69" s="167"/>
      <c r="BF69" s="168"/>
      <c r="BG69" s="166"/>
      <c r="BH69" s="167"/>
      <c r="BI69" s="167"/>
      <c r="BJ69" s="167"/>
      <c r="BK69" s="168"/>
      <c r="BL69" s="166"/>
      <c r="BM69" s="167"/>
      <c r="BN69" s="167"/>
      <c r="BO69" s="167"/>
      <c r="BP69" s="168"/>
      <c r="BQ69" s="166"/>
      <c r="BR69" s="167"/>
      <c r="BS69" s="167"/>
      <c r="BT69" s="168"/>
      <c r="BU69" s="166">
        <f>IF(ISNUMBER(BG69),BG69,0)+IF(ISNUMBER(BL69),BL69,0)</f>
        <v>0</v>
      </c>
      <c r="BV69" s="167"/>
      <c r="BW69" s="167"/>
      <c r="BX69" s="167"/>
      <c r="BY69" s="168"/>
      <c r="CA69" s="9" t="s">
        <v>36</v>
      </c>
    </row>
    <row r="71" spans="1:79" ht="14.25" customHeight="1" x14ac:dyDescent="0.2">
      <c r="A71" s="67" t="s">
        <v>689</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617</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0.2">
      <c r="A73" s="94" t="s">
        <v>149</v>
      </c>
      <c r="B73" s="95"/>
      <c r="C73" s="95"/>
      <c r="D73" s="96"/>
      <c r="E73" s="87" t="s">
        <v>20</v>
      </c>
      <c r="F73" s="88"/>
      <c r="G73" s="88"/>
      <c r="H73" s="88"/>
      <c r="I73" s="88"/>
      <c r="J73" s="88"/>
      <c r="K73" s="88"/>
      <c r="L73" s="88"/>
      <c r="M73" s="88"/>
      <c r="N73" s="88"/>
      <c r="O73" s="88"/>
      <c r="P73" s="88"/>
      <c r="Q73" s="88"/>
      <c r="R73" s="88"/>
      <c r="S73" s="88"/>
      <c r="T73" s="88"/>
      <c r="U73" s="88"/>
      <c r="V73" s="88"/>
      <c r="W73" s="89"/>
      <c r="X73" s="51" t="s">
        <v>621</v>
      </c>
      <c r="Y73" s="52"/>
      <c r="Z73" s="52"/>
      <c r="AA73" s="52"/>
      <c r="AB73" s="52"/>
      <c r="AC73" s="52"/>
      <c r="AD73" s="52"/>
      <c r="AE73" s="52"/>
      <c r="AF73" s="52"/>
      <c r="AG73" s="52"/>
      <c r="AH73" s="52"/>
      <c r="AI73" s="52"/>
      <c r="AJ73" s="52"/>
      <c r="AK73" s="52"/>
      <c r="AL73" s="52"/>
      <c r="AM73" s="52"/>
      <c r="AN73" s="52"/>
      <c r="AO73" s="52"/>
      <c r="AP73" s="52"/>
      <c r="AQ73" s="53"/>
      <c r="AR73" s="57" t="s">
        <v>623</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0.2">
      <c r="A74" s="97"/>
      <c r="B74" s="98"/>
      <c r="C74" s="98"/>
      <c r="D74" s="99"/>
      <c r="E74" s="90"/>
      <c r="F74" s="91"/>
      <c r="G74" s="91"/>
      <c r="H74" s="91"/>
      <c r="I74" s="91"/>
      <c r="J74" s="91"/>
      <c r="K74" s="91"/>
      <c r="L74" s="91"/>
      <c r="M74" s="91"/>
      <c r="N74" s="91"/>
      <c r="O74" s="91"/>
      <c r="P74" s="91"/>
      <c r="Q74" s="91"/>
      <c r="R74" s="91"/>
      <c r="S74" s="91"/>
      <c r="T74" s="91"/>
      <c r="U74" s="91"/>
      <c r="V74" s="91"/>
      <c r="W74" s="92"/>
      <c r="X74" s="87" t="s">
        <v>5</v>
      </c>
      <c r="Y74" s="88"/>
      <c r="Z74" s="88"/>
      <c r="AA74" s="88"/>
      <c r="AB74" s="89"/>
      <c r="AC74" s="87" t="s">
        <v>4</v>
      </c>
      <c r="AD74" s="88"/>
      <c r="AE74" s="88"/>
      <c r="AF74" s="88"/>
      <c r="AG74" s="89"/>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7" t="s">
        <v>81</v>
      </c>
      <c r="Y76" s="108"/>
      <c r="Z76" s="108"/>
      <c r="AA76" s="108"/>
      <c r="AB76" s="109"/>
      <c r="AC76" s="107" t="s">
        <v>82</v>
      </c>
      <c r="AD76" s="108"/>
      <c r="AE76" s="108"/>
      <c r="AF76" s="108"/>
      <c r="AG76" s="109"/>
      <c r="AH76" s="54" t="s">
        <v>116</v>
      </c>
      <c r="AI76" s="55"/>
      <c r="AJ76" s="55"/>
      <c r="AK76" s="55"/>
      <c r="AL76" s="56"/>
      <c r="AM76" s="75" t="s">
        <v>216</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216</v>
      </c>
      <c r="BH76" s="76"/>
      <c r="BI76" s="76"/>
      <c r="BJ76" s="76"/>
      <c r="BK76" s="77"/>
      <c r="CA76" t="s">
        <v>37</v>
      </c>
    </row>
    <row r="77" spans="1:79" s="138" customFormat="1" ht="12.75" customHeight="1" x14ac:dyDescent="0.2">
      <c r="A77" s="158">
        <v>2111</v>
      </c>
      <c r="B77" s="159"/>
      <c r="C77" s="159"/>
      <c r="D77" s="160"/>
      <c r="E77" s="132" t="s">
        <v>630</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c r="CA77" s="138" t="s">
        <v>38</v>
      </c>
    </row>
    <row r="78" spans="1:79" s="138" customFormat="1" ht="12.75" customHeight="1" x14ac:dyDescent="0.2">
      <c r="A78" s="158">
        <v>2120</v>
      </c>
      <c r="B78" s="159"/>
      <c r="C78" s="159"/>
      <c r="D78" s="160"/>
      <c r="E78" s="132" t="s">
        <v>631</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2.75" customHeight="1" x14ac:dyDescent="0.2">
      <c r="A79" s="158">
        <v>2210</v>
      </c>
      <c r="B79" s="159"/>
      <c r="C79" s="159"/>
      <c r="D79" s="160"/>
      <c r="E79" s="132" t="s">
        <v>632</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138" customFormat="1" ht="12.75" customHeight="1" x14ac:dyDescent="0.2">
      <c r="A80" s="158">
        <v>2240</v>
      </c>
      <c r="B80" s="159"/>
      <c r="C80" s="159"/>
      <c r="D80" s="160"/>
      <c r="E80" s="132" t="s">
        <v>633</v>
      </c>
      <c r="F80" s="133"/>
      <c r="G80" s="133"/>
      <c r="H80" s="133"/>
      <c r="I80" s="133"/>
      <c r="J80" s="133"/>
      <c r="K80" s="133"/>
      <c r="L80" s="133"/>
      <c r="M80" s="133"/>
      <c r="N80" s="133"/>
      <c r="O80" s="133"/>
      <c r="P80" s="133"/>
      <c r="Q80" s="133"/>
      <c r="R80" s="133"/>
      <c r="S80" s="133"/>
      <c r="T80" s="133"/>
      <c r="U80" s="133"/>
      <c r="V80" s="133"/>
      <c r="W80" s="134"/>
      <c r="X80" s="162">
        <v>0</v>
      </c>
      <c r="Y80" s="163"/>
      <c r="Z80" s="163"/>
      <c r="AA80" s="163"/>
      <c r="AB80" s="164"/>
      <c r="AC80" s="162">
        <v>0</v>
      </c>
      <c r="AD80" s="163"/>
      <c r="AE80" s="163"/>
      <c r="AF80" s="163"/>
      <c r="AG80" s="164"/>
      <c r="AH80" s="162">
        <v>0</v>
      </c>
      <c r="AI80" s="163"/>
      <c r="AJ80" s="163"/>
      <c r="AK80" s="163"/>
      <c r="AL80" s="164"/>
      <c r="AM80" s="162">
        <f>IF(ISNUMBER(X80),X80,0)+IF(ISNUMBER(AC80),AC80,0)</f>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f>IF(ISNUMBER(AR80),AR80,0)+IF(ISNUMBER(AW80),AW80,0)</f>
        <v>0</v>
      </c>
      <c r="BH80" s="161"/>
      <c r="BI80" s="161"/>
      <c r="BJ80" s="161"/>
      <c r="BK80" s="161"/>
    </row>
    <row r="81" spans="1:79" s="138" customFormat="1" ht="25.5" customHeight="1" x14ac:dyDescent="0.2">
      <c r="A81" s="158">
        <v>3110</v>
      </c>
      <c r="B81" s="159"/>
      <c r="C81" s="159"/>
      <c r="D81" s="160"/>
      <c r="E81" s="132" t="s">
        <v>639</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138" customFormat="1" ht="12.75" customHeight="1" x14ac:dyDescent="0.2">
      <c r="A82" s="158">
        <v>3132</v>
      </c>
      <c r="B82" s="159"/>
      <c r="C82" s="159"/>
      <c r="D82" s="160"/>
      <c r="E82" s="132" t="s">
        <v>708</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12.75" customHeight="1" x14ac:dyDescent="0.2">
      <c r="A83" s="158">
        <v>3142</v>
      </c>
      <c r="B83" s="159"/>
      <c r="C83" s="159"/>
      <c r="D83" s="160"/>
      <c r="E83" s="132" t="s">
        <v>744</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0</v>
      </c>
      <c r="Y84" s="167"/>
      <c r="Z84" s="167"/>
      <c r="AA84" s="167"/>
      <c r="AB84" s="168"/>
      <c r="AC84" s="166">
        <v>0</v>
      </c>
      <c r="AD84" s="167"/>
      <c r="AE84" s="167"/>
      <c r="AF84" s="167"/>
      <c r="AG84" s="168"/>
      <c r="AH84" s="166">
        <v>0</v>
      </c>
      <c r="AI84" s="167"/>
      <c r="AJ84" s="167"/>
      <c r="AK84" s="167"/>
      <c r="AL84" s="168"/>
      <c r="AM84" s="166">
        <f>IF(ISNUMBER(X84),X84,0)+IF(ISNUMBER(AC84),AC84,0)</f>
        <v>0</v>
      </c>
      <c r="AN84" s="167"/>
      <c r="AO84" s="167"/>
      <c r="AP84" s="167"/>
      <c r="AQ84" s="168"/>
      <c r="AR84" s="166">
        <v>0</v>
      </c>
      <c r="AS84" s="167"/>
      <c r="AT84" s="167"/>
      <c r="AU84" s="167"/>
      <c r="AV84" s="168"/>
      <c r="AW84" s="166">
        <v>0</v>
      </c>
      <c r="AX84" s="167"/>
      <c r="AY84" s="167"/>
      <c r="AZ84" s="167"/>
      <c r="BA84" s="168"/>
      <c r="BB84" s="166">
        <v>0</v>
      </c>
      <c r="BC84" s="167"/>
      <c r="BD84" s="167"/>
      <c r="BE84" s="167"/>
      <c r="BF84" s="168"/>
      <c r="BG84" s="165">
        <f>IF(ISNUMBER(AR84),AR84,0)+IF(ISNUMBER(AW84),AW84,0)</f>
        <v>0</v>
      </c>
      <c r="BH84" s="165"/>
      <c r="BI84" s="165"/>
      <c r="BJ84" s="165"/>
      <c r="BK84" s="165"/>
    </row>
    <row r="86" spans="1:79" ht="14.25" customHeight="1" x14ac:dyDescent="0.2">
      <c r="A86" s="67" t="s">
        <v>690</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617</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621</v>
      </c>
      <c r="Y88" s="57"/>
      <c r="Z88" s="57"/>
      <c r="AA88" s="57"/>
      <c r="AB88" s="57"/>
      <c r="AC88" s="57"/>
      <c r="AD88" s="57"/>
      <c r="AE88" s="57"/>
      <c r="AF88" s="57"/>
      <c r="AG88" s="57"/>
      <c r="AH88" s="57"/>
      <c r="AI88" s="57"/>
      <c r="AJ88" s="57"/>
      <c r="AK88" s="57"/>
      <c r="AL88" s="57"/>
      <c r="AM88" s="57"/>
      <c r="AN88" s="57"/>
      <c r="AO88" s="57"/>
      <c r="AP88" s="57"/>
      <c r="AQ88" s="57"/>
      <c r="AR88" s="51" t="s">
        <v>623</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678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617</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618</v>
      </c>
      <c r="V98" s="52"/>
      <c r="W98" s="52"/>
      <c r="X98" s="52"/>
      <c r="Y98" s="52"/>
      <c r="Z98" s="52"/>
      <c r="AA98" s="52"/>
      <c r="AB98" s="52"/>
      <c r="AC98" s="52"/>
      <c r="AD98" s="52"/>
      <c r="AE98" s="52"/>
      <c r="AF98" s="52"/>
      <c r="AG98" s="52"/>
      <c r="AH98" s="52"/>
      <c r="AI98" s="52"/>
      <c r="AJ98" s="52"/>
      <c r="AK98" s="52"/>
      <c r="AL98" s="52"/>
      <c r="AM98" s="53"/>
      <c r="AN98" s="51" t="s">
        <v>619</v>
      </c>
      <c r="AO98" s="52"/>
      <c r="AP98" s="52"/>
      <c r="AQ98" s="52"/>
      <c r="AR98" s="52"/>
      <c r="AS98" s="52"/>
      <c r="AT98" s="52"/>
      <c r="AU98" s="52"/>
      <c r="AV98" s="52"/>
      <c r="AW98" s="52"/>
      <c r="AX98" s="52"/>
      <c r="AY98" s="52"/>
      <c r="AZ98" s="52"/>
      <c r="BA98" s="52"/>
      <c r="BB98" s="52"/>
      <c r="BC98" s="52"/>
      <c r="BD98" s="52"/>
      <c r="BE98" s="52"/>
      <c r="BF98" s="53"/>
      <c r="BG98" s="57" t="s">
        <v>620</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25.5" customHeight="1" x14ac:dyDescent="0.2">
      <c r="A102" s="158">
        <v>1</v>
      </c>
      <c r="B102" s="159"/>
      <c r="C102" s="159"/>
      <c r="D102" s="132" t="s">
        <v>726</v>
      </c>
      <c r="E102" s="133"/>
      <c r="F102" s="133"/>
      <c r="G102" s="133"/>
      <c r="H102" s="133"/>
      <c r="I102" s="133"/>
      <c r="J102" s="133"/>
      <c r="K102" s="133"/>
      <c r="L102" s="133"/>
      <c r="M102" s="133"/>
      <c r="N102" s="133"/>
      <c r="O102" s="133"/>
      <c r="P102" s="133"/>
      <c r="Q102" s="133"/>
      <c r="R102" s="133"/>
      <c r="S102" s="133"/>
      <c r="T102" s="134"/>
      <c r="U102" s="162">
        <v>2193921</v>
      </c>
      <c r="V102" s="163"/>
      <c r="W102" s="163"/>
      <c r="X102" s="163"/>
      <c r="Y102" s="164"/>
      <c r="Z102" s="162">
        <v>7291172</v>
      </c>
      <c r="AA102" s="163"/>
      <c r="AB102" s="163"/>
      <c r="AC102" s="163"/>
      <c r="AD102" s="164"/>
      <c r="AE102" s="162">
        <v>7291172</v>
      </c>
      <c r="AF102" s="163"/>
      <c r="AG102" s="163"/>
      <c r="AH102" s="164"/>
      <c r="AI102" s="162">
        <f>IF(ISNUMBER(U102),U102,0)+IF(ISNUMBER(Z102),Z102,0)</f>
        <v>9485093</v>
      </c>
      <c r="AJ102" s="163"/>
      <c r="AK102" s="163"/>
      <c r="AL102" s="163"/>
      <c r="AM102" s="164"/>
      <c r="AN102" s="162">
        <v>416000</v>
      </c>
      <c r="AO102" s="163"/>
      <c r="AP102" s="163"/>
      <c r="AQ102" s="163"/>
      <c r="AR102" s="164"/>
      <c r="AS102" s="162">
        <v>3413585</v>
      </c>
      <c r="AT102" s="163"/>
      <c r="AU102" s="163"/>
      <c r="AV102" s="163"/>
      <c r="AW102" s="164"/>
      <c r="AX102" s="162">
        <v>3413585</v>
      </c>
      <c r="AY102" s="163"/>
      <c r="AZ102" s="163"/>
      <c r="BA102" s="164"/>
      <c r="BB102" s="162">
        <f>IF(ISNUMBER(AN102),AN102,0)+IF(ISNUMBER(AS102),AS102,0)</f>
        <v>3829585</v>
      </c>
      <c r="BC102" s="163"/>
      <c r="BD102" s="163"/>
      <c r="BE102" s="163"/>
      <c r="BF102" s="164"/>
      <c r="BG102" s="162">
        <v>0</v>
      </c>
      <c r="BH102" s="163"/>
      <c r="BI102" s="163"/>
      <c r="BJ102" s="163"/>
      <c r="BK102" s="164"/>
      <c r="BL102" s="162">
        <v>0</v>
      </c>
      <c r="BM102" s="163"/>
      <c r="BN102" s="163"/>
      <c r="BO102" s="163"/>
      <c r="BP102" s="164"/>
      <c r="BQ102" s="162">
        <v>0</v>
      </c>
      <c r="BR102" s="163"/>
      <c r="BS102" s="163"/>
      <c r="BT102" s="164"/>
      <c r="BU102" s="162">
        <f>IF(ISNUMBER(BG102),BG102,0)+IF(ISNUMBER(BL102),BL102,0)</f>
        <v>0</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2193921</v>
      </c>
      <c r="V103" s="167"/>
      <c r="W103" s="167"/>
      <c r="X103" s="167"/>
      <c r="Y103" s="168"/>
      <c r="Z103" s="166">
        <v>7291172</v>
      </c>
      <c r="AA103" s="167"/>
      <c r="AB103" s="167"/>
      <c r="AC103" s="167"/>
      <c r="AD103" s="168"/>
      <c r="AE103" s="166">
        <v>7291172</v>
      </c>
      <c r="AF103" s="167"/>
      <c r="AG103" s="167"/>
      <c r="AH103" s="168"/>
      <c r="AI103" s="166">
        <f>IF(ISNUMBER(U103),U103,0)+IF(ISNUMBER(Z103),Z103,0)</f>
        <v>9485093</v>
      </c>
      <c r="AJ103" s="167"/>
      <c r="AK103" s="167"/>
      <c r="AL103" s="167"/>
      <c r="AM103" s="168"/>
      <c r="AN103" s="166">
        <v>416000</v>
      </c>
      <c r="AO103" s="167"/>
      <c r="AP103" s="167"/>
      <c r="AQ103" s="167"/>
      <c r="AR103" s="168"/>
      <c r="AS103" s="166">
        <v>3413585</v>
      </c>
      <c r="AT103" s="167"/>
      <c r="AU103" s="167"/>
      <c r="AV103" s="167"/>
      <c r="AW103" s="168"/>
      <c r="AX103" s="166">
        <v>3413585</v>
      </c>
      <c r="AY103" s="167"/>
      <c r="AZ103" s="167"/>
      <c r="BA103" s="168"/>
      <c r="BB103" s="166">
        <f>IF(ISNUMBER(AN103),AN103,0)+IF(ISNUMBER(AS103),AS103,0)</f>
        <v>3829585</v>
      </c>
      <c r="BC103" s="167"/>
      <c r="BD103" s="167"/>
      <c r="BE103" s="167"/>
      <c r="BF103" s="168"/>
      <c r="BG103" s="166">
        <v>0</v>
      </c>
      <c r="BH103" s="167"/>
      <c r="BI103" s="167"/>
      <c r="BJ103" s="167"/>
      <c r="BK103" s="168"/>
      <c r="BL103" s="166">
        <v>0</v>
      </c>
      <c r="BM103" s="167"/>
      <c r="BN103" s="167"/>
      <c r="BO103" s="167"/>
      <c r="BP103" s="168"/>
      <c r="BQ103" s="166">
        <v>0</v>
      </c>
      <c r="BR103" s="167"/>
      <c r="BS103" s="167"/>
      <c r="BT103" s="168"/>
      <c r="BU103" s="166">
        <f>IF(ISNUMBER(BG103),BG103,0)+IF(ISNUMBER(BL103),BL103,0)</f>
        <v>0</v>
      </c>
      <c r="BV103" s="167"/>
      <c r="BW103" s="167"/>
      <c r="BX103" s="167"/>
      <c r="BY103" s="168"/>
    </row>
    <row r="105" spans="1:79" ht="14.25" customHeight="1" x14ac:dyDescent="0.2">
      <c r="A105" s="67" t="s">
        <v>691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617</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621</v>
      </c>
      <c r="V107" s="57"/>
      <c r="W107" s="57"/>
      <c r="X107" s="57"/>
      <c r="Y107" s="57"/>
      <c r="Z107" s="57"/>
      <c r="AA107" s="57"/>
      <c r="AB107" s="57"/>
      <c r="AC107" s="57"/>
      <c r="AD107" s="57"/>
      <c r="AE107" s="57"/>
      <c r="AF107" s="57"/>
      <c r="AG107" s="57"/>
      <c r="AH107" s="57"/>
      <c r="AI107" s="57"/>
      <c r="AJ107" s="57"/>
      <c r="AK107" s="57"/>
      <c r="AL107" s="57"/>
      <c r="AM107" s="57"/>
      <c r="AN107" s="57"/>
      <c r="AO107" s="57" t="s">
        <v>623</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25.5" customHeight="1" x14ac:dyDescent="0.2">
      <c r="A111" s="158">
        <v>1</v>
      </c>
      <c r="B111" s="159"/>
      <c r="C111" s="159"/>
      <c r="D111" s="132" t="s">
        <v>726</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1">
        <v>0</v>
      </c>
      <c r="AF111" s="161"/>
      <c r="AG111" s="161"/>
      <c r="AH111" s="161"/>
      <c r="AI111" s="161"/>
      <c r="AJ111" s="172">
        <f>IF(ISNUMBER(U111),U111,0)+IF(ISNUMBER(Z111),Z111,0)</f>
        <v>0</v>
      </c>
      <c r="AK111" s="172"/>
      <c r="AL111" s="172"/>
      <c r="AM111" s="172"/>
      <c r="AN111" s="172"/>
      <c r="AO111" s="161">
        <v>0</v>
      </c>
      <c r="AP111" s="161"/>
      <c r="AQ111" s="161"/>
      <c r="AR111" s="161"/>
      <c r="AS111" s="161"/>
      <c r="AT111" s="172">
        <v>0</v>
      </c>
      <c r="AU111" s="172"/>
      <c r="AV111" s="172"/>
      <c r="AW111" s="172"/>
      <c r="AX111" s="172"/>
      <c r="AY111" s="161">
        <v>0</v>
      </c>
      <c r="AZ111" s="161"/>
      <c r="BA111" s="161"/>
      <c r="BB111" s="161"/>
      <c r="BC111" s="161"/>
      <c r="BD111" s="172">
        <f>IF(ISNUMBER(AO111),AO111,0)+IF(ISNUMBER(AT111),AT111,0)</f>
        <v>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0</v>
      </c>
      <c r="V112" s="167"/>
      <c r="W112" s="167"/>
      <c r="X112" s="167"/>
      <c r="Y112" s="168"/>
      <c r="Z112" s="166">
        <v>0</v>
      </c>
      <c r="AA112" s="167"/>
      <c r="AB112" s="167"/>
      <c r="AC112" s="167"/>
      <c r="AD112" s="168"/>
      <c r="AE112" s="165">
        <v>0</v>
      </c>
      <c r="AF112" s="165"/>
      <c r="AG112" s="165"/>
      <c r="AH112" s="165"/>
      <c r="AI112" s="165"/>
      <c r="AJ112" s="121">
        <f>IF(ISNUMBER(U112),U112,0)+IF(ISNUMBER(Z112),Z112,0)</f>
        <v>0</v>
      </c>
      <c r="AK112" s="121"/>
      <c r="AL112" s="121"/>
      <c r="AM112" s="121"/>
      <c r="AN112" s="121"/>
      <c r="AO112" s="165">
        <v>0</v>
      </c>
      <c r="AP112" s="165"/>
      <c r="AQ112" s="165"/>
      <c r="AR112" s="165"/>
      <c r="AS112" s="165"/>
      <c r="AT112" s="121">
        <v>0</v>
      </c>
      <c r="AU112" s="121"/>
      <c r="AV112" s="121"/>
      <c r="AW112" s="121"/>
      <c r="AX112" s="121"/>
      <c r="AY112" s="165">
        <v>0</v>
      </c>
      <c r="AZ112" s="165"/>
      <c r="BA112" s="165"/>
      <c r="BB112" s="165"/>
      <c r="BC112" s="165"/>
      <c r="BD112" s="121">
        <f>IF(ISNUMBER(AO112),AO112,0)+IF(ISNUMBER(AT112),AT112,0)</f>
        <v>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679</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618</v>
      </c>
      <c r="AG117" s="52"/>
      <c r="AH117" s="52"/>
      <c r="AI117" s="52"/>
      <c r="AJ117" s="52"/>
      <c r="AK117" s="52"/>
      <c r="AL117" s="52"/>
      <c r="AM117" s="52"/>
      <c r="AN117" s="52"/>
      <c r="AO117" s="52"/>
      <c r="AP117" s="52"/>
      <c r="AQ117" s="52"/>
      <c r="AR117" s="52"/>
      <c r="AS117" s="52"/>
      <c r="AT117" s="53"/>
      <c r="AU117" s="51" t="s">
        <v>619</v>
      </c>
      <c r="AV117" s="52"/>
      <c r="AW117" s="52"/>
      <c r="AX117" s="52"/>
      <c r="AY117" s="52"/>
      <c r="AZ117" s="52"/>
      <c r="BA117" s="52"/>
      <c r="BB117" s="52"/>
      <c r="BC117" s="52"/>
      <c r="BD117" s="52"/>
      <c r="BE117" s="52"/>
      <c r="BF117" s="52"/>
      <c r="BG117" s="52"/>
      <c r="BH117" s="52"/>
      <c r="BI117" s="53"/>
      <c r="BJ117" s="51" t="s">
        <v>620</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153</v>
      </c>
      <c r="AQ120" s="69"/>
      <c r="AR120" s="69"/>
      <c r="AS120" s="69"/>
      <c r="AT120" s="69"/>
      <c r="AU120" s="60" t="s">
        <v>141</v>
      </c>
      <c r="AV120" s="60"/>
      <c r="AW120" s="60"/>
      <c r="AX120" s="60"/>
      <c r="AY120" s="60"/>
      <c r="AZ120" s="59" t="s">
        <v>142</v>
      </c>
      <c r="BA120" s="59"/>
      <c r="BB120" s="59"/>
      <c r="BC120" s="59"/>
      <c r="BD120" s="59"/>
      <c r="BE120" s="69" t="s">
        <v>153</v>
      </c>
      <c r="BF120" s="69"/>
      <c r="BG120" s="69"/>
      <c r="BH120" s="69"/>
      <c r="BI120" s="69"/>
      <c r="BJ120" s="60" t="s">
        <v>133</v>
      </c>
      <c r="BK120" s="60"/>
      <c r="BL120" s="60"/>
      <c r="BM120" s="60"/>
      <c r="BN120" s="60"/>
      <c r="BO120" s="59" t="s">
        <v>134</v>
      </c>
      <c r="BP120" s="59"/>
      <c r="BQ120" s="59"/>
      <c r="BR120" s="59"/>
      <c r="BS120" s="59"/>
      <c r="BT120" s="69" t="s">
        <v>153</v>
      </c>
      <c r="BU120" s="69"/>
      <c r="BV120" s="69"/>
      <c r="BW120" s="69"/>
      <c r="BX120" s="69"/>
      <c r="CA120" t="s">
        <v>45</v>
      </c>
    </row>
    <row r="121" spans="1:79" s="7" customFormat="1" ht="15" customHeight="1" x14ac:dyDescent="0.2">
      <c r="A121" s="54"/>
      <c r="B121" s="55"/>
      <c r="C121" s="55"/>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CA121" s="7" t="s">
        <v>46</v>
      </c>
    </row>
    <row r="123" spans="1:79" ht="14.25" customHeight="1" x14ac:dyDescent="0.2">
      <c r="A123" s="67" t="s">
        <v>692</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23.1" customHeight="1" x14ac:dyDescent="0.2">
      <c r="A124" s="87" t="s">
        <v>7</v>
      </c>
      <c r="B124" s="88"/>
      <c r="C124" s="88"/>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51" t="s">
        <v>621</v>
      </c>
      <c r="AG124" s="52"/>
      <c r="AH124" s="52"/>
      <c r="AI124" s="52"/>
      <c r="AJ124" s="52"/>
      <c r="AK124" s="52"/>
      <c r="AL124" s="52"/>
      <c r="AM124" s="52"/>
      <c r="AN124" s="52"/>
      <c r="AO124" s="52"/>
      <c r="AP124" s="52"/>
      <c r="AQ124" s="52"/>
      <c r="AR124" s="52"/>
      <c r="AS124" s="52"/>
      <c r="AT124" s="53"/>
      <c r="AU124" s="51" t="s">
        <v>623</v>
      </c>
      <c r="AV124" s="52"/>
      <c r="AW124" s="52"/>
      <c r="AX124" s="52"/>
      <c r="AY124" s="52"/>
      <c r="AZ124" s="52"/>
      <c r="BA124" s="52"/>
      <c r="BB124" s="52"/>
      <c r="BC124" s="52"/>
      <c r="BD124" s="52"/>
      <c r="BE124" s="52"/>
      <c r="BF124" s="52"/>
      <c r="BG124" s="52"/>
      <c r="BH124" s="52"/>
      <c r="BI124" s="53"/>
    </row>
    <row r="125" spans="1:79" ht="28.5" customHeight="1" x14ac:dyDescent="0.2">
      <c r="A125" s="90"/>
      <c r="B125" s="91"/>
      <c r="C125" s="91"/>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51">
        <v>1</v>
      </c>
      <c r="B126" s="52"/>
      <c r="C126" s="52"/>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54" t="s">
        <v>187</v>
      </c>
      <c r="B127" s="55"/>
      <c r="C127" s="55"/>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60" t="s">
        <v>135</v>
      </c>
      <c r="AG127" s="60"/>
      <c r="AH127" s="60"/>
      <c r="AI127" s="60"/>
      <c r="AJ127" s="60"/>
      <c r="AK127" s="59" t="s">
        <v>136</v>
      </c>
      <c r="AL127" s="59"/>
      <c r="AM127" s="59"/>
      <c r="AN127" s="59"/>
      <c r="AO127" s="59"/>
      <c r="AP127" s="69" t="s">
        <v>153</v>
      </c>
      <c r="AQ127" s="69"/>
      <c r="AR127" s="69"/>
      <c r="AS127" s="69"/>
      <c r="AT127" s="69"/>
      <c r="AU127" s="60" t="s">
        <v>137</v>
      </c>
      <c r="AV127" s="60"/>
      <c r="AW127" s="60"/>
      <c r="AX127" s="60"/>
      <c r="AY127" s="60"/>
      <c r="AZ127" s="59" t="s">
        <v>138</v>
      </c>
      <c r="BA127" s="59"/>
      <c r="BB127" s="59"/>
      <c r="BC127" s="59"/>
      <c r="BD127" s="59"/>
      <c r="BE127" s="69" t="s">
        <v>153</v>
      </c>
      <c r="BF127" s="69"/>
      <c r="BG127" s="69"/>
      <c r="BH127" s="69"/>
      <c r="BI127" s="69"/>
      <c r="CA127" t="s">
        <v>47</v>
      </c>
    </row>
    <row r="128" spans="1:79" s="7" customFormat="1" ht="15" x14ac:dyDescent="0.2">
      <c r="A128" s="54"/>
      <c r="B128" s="55"/>
      <c r="C128" s="55"/>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CA128" s="7" t="s">
        <v>48</v>
      </c>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617</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618</v>
      </c>
      <c r="V132" s="57"/>
      <c r="W132" s="57"/>
      <c r="X132" s="57"/>
      <c r="Y132" s="57"/>
      <c r="Z132" s="57"/>
      <c r="AA132" s="57"/>
      <c r="AB132" s="57"/>
      <c r="AC132" s="57"/>
      <c r="AD132" s="57"/>
      <c r="AE132" s="57" t="s">
        <v>619</v>
      </c>
      <c r="AF132" s="57"/>
      <c r="AG132" s="57"/>
      <c r="AH132" s="57"/>
      <c r="AI132" s="57"/>
      <c r="AJ132" s="57"/>
      <c r="AK132" s="57"/>
      <c r="AL132" s="57"/>
      <c r="AM132" s="57"/>
      <c r="AN132" s="57"/>
      <c r="AO132" s="57" t="s">
        <v>620</v>
      </c>
      <c r="AP132" s="57"/>
      <c r="AQ132" s="57"/>
      <c r="AR132" s="57"/>
      <c r="AS132" s="57"/>
      <c r="AT132" s="57"/>
      <c r="AU132" s="57"/>
      <c r="AV132" s="57"/>
      <c r="AW132" s="57"/>
      <c r="AX132" s="57"/>
      <c r="AY132" s="57" t="s">
        <v>621</v>
      </c>
      <c r="AZ132" s="57"/>
      <c r="BA132" s="57"/>
      <c r="BB132" s="57"/>
      <c r="BC132" s="57"/>
      <c r="BD132" s="57"/>
      <c r="BE132" s="57"/>
      <c r="BF132" s="57"/>
      <c r="BG132" s="57"/>
      <c r="BH132" s="57"/>
      <c r="BI132" s="57" t="s">
        <v>623</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39" t="s">
        <v>649</v>
      </c>
      <c r="B136" s="140"/>
      <c r="C136" s="140"/>
      <c r="D136" s="140"/>
      <c r="E136" s="140"/>
      <c r="F136" s="140"/>
      <c r="G136" s="140"/>
      <c r="H136" s="140"/>
      <c r="I136" s="140"/>
      <c r="J136" s="140"/>
      <c r="K136" s="140"/>
      <c r="L136" s="140"/>
      <c r="M136" s="140"/>
      <c r="N136" s="140"/>
      <c r="O136" s="140"/>
      <c r="P136" s="140"/>
      <c r="Q136" s="140"/>
      <c r="R136" s="140"/>
      <c r="S136" s="140"/>
      <c r="T136" s="141"/>
      <c r="U136" s="178">
        <v>1000000</v>
      </c>
      <c r="V136" s="178"/>
      <c r="W136" s="178"/>
      <c r="X136" s="178"/>
      <c r="Y136" s="178"/>
      <c r="Z136" s="178">
        <v>0</v>
      </c>
      <c r="AA136" s="178"/>
      <c r="AB136" s="178"/>
      <c r="AC136" s="178"/>
      <c r="AD136" s="178"/>
      <c r="AE136" s="178">
        <v>0</v>
      </c>
      <c r="AF136" s="178"/>
      <c r="AG136" s="178"/>
      <c r="AH136" s="178"/>
      <c r="AI136" s="178"/>
      <c r="AJ136" s="178">
        <v>0</v>
      </c>
      <c r="AK136" s="178"/>
      <c r="AL136" s="178"/>
      <c r="AM136" s="178"/>
      <c r="AN136" s="178"/>
      <c r="AO136" s="178">
        <v>0</v>
      </c>
      <c r="AP136" s="178"/>
      <c r="AQ136" s="178"/>
      <c r="AR136" s="178"/>
      <c r="AS136" s="178"/>
      <c r="AT136" s="178">
        <v>0</v>
      </c>
      <c r="AU136" s="178"/>
      <c r="AV136" s="178"/>
      <c r="AW136" s="178"/>
      <c r="AX136" s="178"/>
      <c r="AY136" s="178">
        <v>0</v>
      </c>
      <c r="AZ136" s="178"/>
      <c r="BA136" s="178"/>
      <c r="BB136" s="178"/>
      <c r="BC136" s="178"/>
      <c r="BD136" s="178">
        <v>0</v>
      </c>
      <c r="BE136" s="178"/>
      <c r="BF136" s="178"/>
      <c r="BG136" s="178"/>
      <c r="BH136" s="178"/>
      <c r="BI136" s="178">
        <v>0</v>
      </c>
      <c r="BJ136" s="178"/>
      <c r="BK136" s="178"/>
      <c r="BL136" s="178"/>
      <c r="BM136" s="178"/>
      <c r="BN136" s="178">
        <v>0</v>
      </c>
      <c r="BO136" s="178"/>
      <c r="BP136" s="178"/>
      <c r="BQ136" s="178"/>
      <c r="BR136" s="178"/>
      <c r="CA136" s="9" t="s">
        <v>50</v>
      </c>
    </row>
    <row r="137" spans="1:79" s="138" customFormat="1" ht="12.75" customHeight="1" x14ac:dyDescent="0.2">
      <c r="A137" s="132" t="s">
        <v>650</v>
      </c>
      <c r="B137" s="133"/>
      <c r="C137" s="133"/>
      <c r="D137" s="133"/>
      <c r="E137" s="133"/>
      <c r="F137" s="133"/>
      <c r="G137" s="133"/>
      <c r="H137" s="133"/>
      <c r="I137" s="133"/>
      <c r="J137" s="133"/>
      <c r="K137" s="133"/>
      <c r="L137" s="133"/>
      <c r="M137" s="133"/>
      <c r="N137" s="133"/>
      <c r="O137" s="133"/>
      <c r="P137" s="133"/>
      <c r="Q137" s="133"/>
      <c r="R137" s="133"/>
      <c r="S137" s="133"/>
      <c r="T137" s="134"/>
      <c r="U137" s="179">
        <v>658295</v>
      </c>
      <c r="V137" s="179"/>
      <c r="W137" s="179"/>
      <c r="X137" s="179"/>
      <c r="Y137" s="179"/>
      <c r="Z137" s="179">
        <v>0</v>
      </c>
      <c r="AA137" s="179"/>
      <c r="AB137" s="179"/>
      <c r="AC137" s="179"/>
      <c r="AD137" s="179"/>
      <c r="AE137" s="179">
        <v>0</v>
      </c>
      <c r="AF137" s="179"/>
      <c r="AG137" s="179"/>
      <c r="AH137" s="179"/>
      <c r="AI137" s="179"/>
      <c r="AJ137" s="179">
        <v>0</v>
      </c>
      <c r="AK137" s="179"/>
      <c r="AL137" s="179"/>
      <c r="AM137" s="179"/>
      <c r="AN137" s="179"/>
      <c r="AO137" s="179">
        <v>0</v>
      </c>
      <c r="AP137" s="179"/>
      <c r="AQ137" s="179"/>
      <c r="AR137" s="179"/>
      <c r="AS137" s="179"/>
      <c r="AT137" s="179">
        <v>0</v>
      </c>
      <c r="AU137" s="179"/>
      <c r="AV137" s="179"/>
      <c r="AW137" s="179"/>
      <c r="AX137" s="179"/>
      <c r="AY137" s="179">
        <v>0</v>
      </c>
      <c r="AZ137" s="179"/>
      <c r="BA137" s="179"/>
      <c r="BB137" s="179"/>
      <c r="BC137" s="179"/>
      <c r="BD137" s="179">
        <v>0</v>
      </c>
      <c r="BE137" s="179"/>
      <c r="BF137" s="179"/>
      <c r="BG137" s="179"/>
      <c r="BH137" s="179"/>
      <c r="BI137" s="179">
        <v>0</v>
      </c>
      <c r="BJ137" s="179"/>
      <c r="BK137" s="179"/>
      <c r="BL137" s="179"/>
      <c r="BM137" s="179"/>
      <c r="BN137" s="179">
        <v>0</v>
      </c>
      <c r="BO137" s="179"/>
      <c r="BP137" s="179"/>
      <c r="BQ137" s="179"/>
      <c r="BR137" s="179"/>
    </row>
    <row r="138" spans="1:79" s="138" customFormat="1" ht="12.75" customHeight="1" x14ac:dyDescent="0.2">
      <c r="A138" s="132" t="s">
        <v>651</v>
      </c>
      <c r="B138" s="133"/>
      <c r="C138" s="133"/>
      <c r="D138" s="133"/>
      <c r="E138" s="133"/>
      <c r="F138" s="133"/>
      <c r="G138" s="133"/>
      <c r="H138" s="133"/>
      <c r="I138" s="133"/>
      <c r="J138" s="133"/>
      <c r="K138" s="133"/>
      <c r="L138" s="133"/>
      <c r="M138" s="133"/>
      <c r="N138" s="133"/>
      <c r="O138" s="133"/>
      <c r="P138" s="133"/>
      <c r="Q138" s="133"/>
      <c r="R138" s="133"/>
      <c r="S138" s="133"/>
      <c r="T138" s="134"/>
      <c r="U138" s="179">
        <v>237568</v>
      </c>
      <c r="V138" s="179"/>
      <c r="W138" s="179"/>
      <c r="X138" s="179"/>
      <c r="Y138" s="179"/>
      <c r="Z138" s="179">
        <v>0</v>
      </c>
      <c r="AA138" s="179"/>
      <c r="AB138" s="179"/>
      <c r="AC138" s="179"/>
      <c r="AD138" s="179"/>
      <c r="AE138" s="179">
        <v>0</v>
      </c>
      <c r="AF138" s="179"/>
      <c r="AG138" s="179"/>
      <c r="AH138" s="179"/>
      <c r="AI138" s="179"/>
      <c r="AJ138" s="179">
        <v>0</v>
      </c>
      <c r="AK138" s="179"/>
      <c r="AL138" s="179"/>
      <c r="AM138" s="179"/>
      <c r="AN138" s="179"/>
      <c r="AO138" s="179">
        <v>0</v>
      </c>
      <c r="AP138" s="179"/>
      <c r="AQ138" s="179"/>
      <c r="AR138" s="179"/>
      <c r="AS138" s="179"/>
      <c r="AT138" s="179">
        <v>0</v>
      </c>
      <c r="AU138" s="179"/>
      <c r="AV138" s="179"/>
      <c r="AW138" s="179"/>
      <c r="AX138" s="179"/>
      <c r="AY138" s="179">
        <v>0</v>
      </c>
      <c r="AZ138" s="179"/>
      <c r="BA138" s="179"/>
      <c r="BB138" s="179"/>
      <c r="BC138" s="179"/>
      <c r="BD138" s="179">
        <v>0</v>
      </c>
      <c r="BE138" s="179"/>
      <c r="BF138" s="179"/>
      <c r="BG138" s="179"/>
      <c r="BH138" s="179"/>
      <c r="BI138" s="179">
        <v>0</v>
      </c>
      <c r="BJ138" s="179"/>
      <c r="BK138" s="179"/>
      <c r="BL138" s="179"/>
      <c r="BM138" s="179"/>
      <c r="BN138" s="179">
        <v>0</v>
      </c>
      <c r="BO138" s="179"/>
      <c r="BP138" s="179"/>
      <c r="BQ138" s="179"/>
      <c r="BR138" s="179"/>
    </row>
    <row r="139" spans="1:79" s="138" customFormat="1" ht="12.75" customHeight="1" x14ac:dyDescent="0.2">
      <c r="A139" s="132" t="s">
        <v>652</v>
      </c>
      <c r="B139" s="133"/>
      <c r="C139" s="133"/>
      <c r="D139" s="133"/>
      <c r="E139" s="133"/>
      <c r="F139" s="133"/>
      <c r="G139" s="133"/>
      <c r="H139" s="133"/>
      <c r="I139" s="133"/>
      <c r="J139" s="133"/>
      <c r="K139" s="133"/>
      <c r="L139" s="133"/>
      <c r="M139" s="133"/>
      <c r="N139" s="133"/>
      <c r="O139" s="133"/>
      <c r="P139" s="133"/>
      <c r="Q139" s="133"/>
      <c r="R139" s="133"/>
      <c r="S139" s="133"/>
      <c r="T139" s="134"/>
      <c r="U139" s="179">
        <v>104137</v>
      </c>
      <c r="V139" s="179"/>
      <c r="W139" s="179"/>
      <c r="X139" s="179"/>
      <c r="Y139" s="179"/>
      <c r="Z139" s="179">
        <v>0</v>
      </c>
      <c r="AA139" s="179"/>
      <c r="AB139" s="179"/>
      <c r="AC139" s="179"/>
      <c r="AD139" s="179"/>
      <c r="AE139" s="179">
        <v>0</v>
      </c>
      <c r="AF139" s="179"/>
      <c r="AG139" s="179"/>
      <c r="AH139" s="179"/>
      <c r="AI139" s="179"/>
      <c r="AJ139" s="179">
        <v>0</v>
      </c>
      <c r="AK139" s="179"/>
      <c r="AL139" s="179"/>
      <c r="AM139" s="179"/>
      <c r="AN139" s="179"/>
      <c r="AO139" s="179">
        <v>0</v>
      </c>
      <c r="AP139" s="179"/>
      <c r="AQ139" s="179"/>
      <c r="AR139" s="179"/>
      <c r="AS139" s="179"/>
      <c r="AT139" s="179">
        <v>0</v>
      </c>
      <c r="AU139" s="179"/>
      <c r="AV139" s="179"/>
      <c r="AW139" s="179"/>
      <c r="AX139" s="179"/>
      <c r="AY139" s="179">
        <v>0</v>
      </c>
      <c r="AZ139" s="179"/>
      <c r="BA139" s="179"/>
      <c r="BB139" s="179"/>
      <c r="BC139" s="179"/>
      <c r="BD139" s="179">
        <v>0</v>
      </c>
      <c r="BE139" s="179"/>
      <c r="BF139" s="179"/>
      <c r="BG139" s="179"/>
      <c r="BH139" s="179"/>
      <c r="BI139" s="179">
        <v>0</v>
      </c>
      <c r="BJ139" s="179"/>
      <c r="BK139" s="179"/>
      <c r="BL139" s="179"/>
      <c r="BM139" s="179"/>
      <c r="BN139" s="179">
        <v>0</v>
      </c>
      <c r="BO139" s="179"/>
      <c r="BP139" s="179"/>
      <c r="BQ139" s="179"/>
      <c r="BR139" s="179"/>
    </row>
    <row r="140" spans="1:79" s="9" customFormat="1" ht="12.75" customHeight="1" x14ac:dyDescent="0.2">
      <c r="A140" s="139" t="s">
        <v>179</v>
      </c>
      <c r="B140" s="140"/>
      <c r="C140" s="140"/>
      <c r="D140" s="140"/>
      <c r="E140" s="140"/>
      <c r="F140" s="140"/>
      <c r="G140" s="140"/>
      <c r="H140" s="140"/>
      <c r="I140" s="140"/>
      <c r="J140" s="140"/>
      <c r="K140" s="140"/>
      <c r="L140" s="140"/>
      <c r="M140" s="140"/>
      <c r="N140" s="140"/>
      <c r="O140" s="140"/>
      <c r="P140" s="140"/>
      <c r="Q140" s="140"/>
      <c r="R140" s="140"/>
      <c r="S140" s="140"/>
      <c r="T140" s="141"/>
      <c r="U140" s="178">
        <v>1000000</v>
      </c>
      <c r="V140" s="178"/>
      <c r="W140" s="178"/>
      <c r="X140" s="178"/>
      <c r="Y140" s="178"/>
      <c r="Z140" s="178">
        <v>0</v>
      </c>
      <c r="AA140" s="178"/>
      <c r="AB140" s="178"/>
      <c r="AC140" s="178"/>
      <c r="AD140" s="178"/>
      <c r="AE140" s="178">
        <v>0</v>
      </c>
      <c r="AF140" s="178"/>
      <c r="AG140" s="178"/>
      <c r="AH140" s="178"/>
      <c r="AI140" s="178"/>
      <c r="AJ140" s="178">
        <v>0</v>
      </c>
      <c r="AK140" s="178"/>
      <c r="AL140" s="178"/>
      <c r="AM140" s="178"/>
      <c r="AN140" s="178"/>
      <c r="AO140" s="178">
        <v>0</v>
      </c>
      <c r="AP140" s="178"/>
      <c r="AQ140" s="178"/>
      <c r="AR140" s="178"/>
      <c r="AS140" s="178"/>
      <c r="AT140" s="178">
        <v>0</v>
      </c>
      <c r="AU140" s="178"/>
      <c r="AV140" s="178"/>
      <c r="AW140" s="178"/>
      <c r="AX140" s="178"/>
      <c r="AY140" s="178">
        <v>0</v>
      </c>
      <c r="AZ140" s="178"/>
      <c r="BA140" s="178"/>
      <c r="BB140" s="178"/>
      <c r="BC140" s="178"/>
      <c r="BD140" s="178">
        <v>0</v>
      </c>
      <c r="BE140" s="178"/>
      <c r="BF140" s="178"/>
      <c r="BG140" s="178"/>
      <c r="BH140" s="178"/>
      <c r="BI140" s="178">
        <v>0</v>
      </c>
      <c r="BJ140" s="178"/>
      <c r="BK140" s="178"/>
      <c r="BL140" s="178"/>
      <c r="BM140" s="178"/>
      <c r="BN140" s="178">
        <v>0</v>
      </c>
      <c r="BO140" s="178"/>
      <c r="BP140" s="178"/>
      <c r="BQ140" s="178"/>
      <c r="BR140" s="178"/>
    </row>
    <row r="141" spans="1:79" s="138" customFormat="1" ht="38.25" customHeight="1" x14ac:dyDescent="0.2">
      <c r="A141" s="132" t="s">
        <v>657</v>
      </c>
      <c r="B141" s="133"/>
      <c r="C141" s="133"/>
      <c r="D141" s="133"/>
      <c r="E141" s="133"/>
      <c r="F141" s="133"/>
      <c r="G141" s="133"/>
      <c r="H141" s="133"/>
      <c r="I141" s="133"/>
      <c r="J141" s="133"/>
      <c r="K141" s="133"/>
      <c r="L141" s="133"/>
      <c r="M141" s="133"/>
      <c r="N141" s="133"/>
      <c r="O141" s="133"/>
      <c r="P141" s="133"/>
      <c r="Q141" s="133"/>
      <c r="R141" s="133"/>
      <c r="S141" s="133"/>
      <c r="T141" s="134"/>
      <c r="U141" s="179" t="s">
        <v>627</v>
      </c>
      <c r="V141" s="179"/>
      <c r="W141" s="179"/>
      <c r="X141" s="179"/>
      <c r="Y141" s="179"/>
      <c r="Z141" s="179"/>
      <c r="AA141" s="179"/>
      <c r="AB141" s="179"/>
      <c r="AC141" s="179"/>
      <c r="AD141" s="179"/>
      <c r="AE141" s="179" t="s">
        <v>627</v>
      </c>
      <c r="AF141" s="179"/>
      <c r="AG141" s="179"/>
      <c r="AH141" s="179"/>
      <c r="AI141" s="179"/>
      <c r="AJ141" s="179"/>
      <c r="AK141" s="179"/>
      <c r="AL141" s="179"/>
      <c r="AM141" s="179"/>
      <c r="AN141" s="179"/>
      <c r="AO141" s="179" t="s">
        <v>627</v>
      </c>
      <c r="AP141" s="179"/>
      <c r="AQ141" s="179"/>
      <c r="AR141" s="179"/>
      <c r="AS141" s="179"/>
      <c r="AT141" s="179"/>
      <c r="AU141" s="179"/>
      <c r="AV141" s="179"/>
      <c r="AW141" s="179"/>
      <c r="AX141" s="179"/>
      <c r="AY141" s="179" t="s">
        <v>627</v>
      </c>
      <c r="AZ141" s="179"/>
      <c r="BA141" s="179"/>
      <c r="BB141" s="179"/>
      <c r="BC141" s="179"/>
      <c r="BD141" s="179"/>
      <c r="BE141" s="179"/>
      <c r="BF141" s="179"/>
      <c r="BG141" s="179"/>
      <c r="BH141" s="179"/>
      <c r="BI141" s="179" t="s">
        <v>627</v>
      </c>
      <c r="BJ141" s="179"/>
      <c r="BK141" s="179"/>
      <c r="BL141" s="179"/>
      <c r="BM141" s="179"/>
      <c r="BN141" s="179"/>
      <c r="BO141" s="179"/>
      <c r="BP141" s="179"/>
      <c r="BQ141" s="179"/>
      <c r="BR141" s="179"/>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7" t="s">
        <v>7</v>
      </c>
      <c r="B145" s="88"/>
      <c r="C145" s="88"/>
      <c r="D145" s="87" t="s">
        <v>11</v>
      </c>
      <c r="E145" s="88"/>
      <c r="F145" s="88"/>
      <c r="G145" s="88"/>
      <c r="H145" s="88"/>
      <c r="I145" s="88"/>
      <c r="J145" s="88"/>
      <c r="K145" s="88"/>
      <c r="L145" s="88"/>
      <c r="M145" s="88"/>
      <c r="N145" s="88"/>
      <c r="O145" s="88"/>
      <c r="P145" s="88"/>
      <c r="Q145" s="88"/>
      <c r="R145" s="88"/>
      <c r="S145" s="88"/>
      <c r="T145" s="88"/>
      <c r="U145" s="88"/>
      <c r="V145" s="89"/>
      <c r="W145" s="57" t="s">
        <v>618</v>
      </c>
      <c r="X145" s="57"/>
      <c r="Y145" s="57"/>
      <c r="Z145" s="57"/>
      <c r="AA145" s="57"/>
      <c r="AB145" s="57"/>
      <c r="AC145" s="57"/>
      <c r="AD145" s="57"/>
      <c r="AE145" s="57"/>
      <c r="AF145" s="57"/>
      <c r="AG145" s="57"/>
      <c r="AH145" s="57"/>
      <c r="AI145" s="57" t="s">
        <v>669</v>
      </c>
      <c r="AJ145" s="57"/>
      <c r="AK145" s="57"/>
      <c r="AL145" s="57"/>
      <c r="AM145" s="57"/>
      <c r="AN145" s="57"/>
      <c r="AO145" s="57"/>
      <c r="AP145" s="57"/>
      <c r="AQ145" s="57"/>
      <c r="AR145" s="57"/>
      <c r="AS145" s="57"/>
      <c r="AT145" s="57"/>
      <c r="AU145" s="57" t="s">
        <v>680</v>
      </c>
      <c r="AV145" s="57"/>
      <c r="AW145" s="57"/>
      <c r="AX145" s="57"/>
      <c r="AY145" s="57"/>
      <c r="AZ145" s="57"/>
      <c r="BA145" s="57" t="s">
        <v>685</v>
      </c>
      <c r="BB145" s="57"/>
      <c r="BC145" s="57"/>
      <c r="BD145" s="57"/>
      <c r="BE145" s="57"/>
      <c r="BF145" s="57"/>
      <c r="BG145" s="57" t="s">
        <v>693</v>
      </c>
      <c r="BH145" s="57"/>
      <c r="BI145" s="57"/>
      <c r="BJ145" s="57"/>
      <c r="BK145" s="57"/>
      <c r="BL145" s="57"/>
    </row>
    <row r="146" spans="1:79" ht="15" customHeight="1" x14ac:dyDescent="0.2">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90"/>
      <c r="B147" s="91"/>
      <c r="C147" s="91"/>
      <c r="D147" s="90"/>
      <c r="E147" s="91"/>
      <c r="F147" s="91"/>
      <c r="G147" s="91"/>
      <c r="H147" s="91"/>
      <c r="I147" s="91"/>
      <c r="J147" s="91"/>
      <c r="K147" s="91"/>
      <c r="L147" s="91"/>
      <c r="M147" s="91"/>
      <c r="N147" s="91"/>
      <c r="O147" s="91"/>
      <c r="P147" s="91"/>
      <c r="Q147" s="91"/>
      <c r="R147" s="91"/>
      <c r="S147" s="91"/>
      <c r="T147" s="91"/>
      <c r="U147" s="91"/>
      <c r="V147" s="92"/>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20">
        <v>1</v>
      </c>
      <c r="B150" s="118"/>
      <c r="C150" s="118"/>
      <c r="D150" s="139" t="s">
        <v>660</v>
      </c>
      <c r="E150" s="140"/>
      <c r="F150" s="140"/>
      <c r="G150" s="140"/>
      <c r="H150" s="140"/>
      <c r="I150" s="140"/>
      <c r="J150" s="140"/>
      <c r="K150" s="140"/>
      <c r="L150" s="140"/>
      <c r="M150" s="140"/>
      <c r="N150" s="140"/>
      <c r="O150" s="140"/>
      <c r="P150" s="140"/>
      <c r="Q150" s="140"/>
      <c r="R150" s="140"/>
      <c r="S150" s="140"/>
      <c r="T150" s="140"/>
      <c r="U150" s="140"/>
      <c r="V150" s="141"/>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CA150" s="9" t="s">
        <v>51</v>
      </c>
    </row>
    <row r="151" spans="1:79" s="138" customFormat="1" ht="25.5" customHeight="1" x14ac:dyDescent="0.2">
      <c r="A151" s="158">
        <v>2</v>
      </c>
      <c r="B151" s="159"/>
      <c r="C151" s="159"/>
      <c r="D151" s="132" t="s">
        <v>661</v>
      </c>
      <c r="E151" s="133"/>
      <c r="F151" s="133"/>
      <c r="G151" s="133"/>
      <c r="H151" s="133"/>
      <c r="I151" s="133"/>
      <c r="J151" s="133"/>
      <c r="K151" s="133"/>
      <c r="L151" s="133"/>
      <c r="M151" s="133"/>
      <c r="N151" s="133"/>
      <c r="O151" s="133"/>
      <c r="P151" s="133"/>
      <c r="Q151" s="133"/>
      <c r="R151" s="133"/>
      <c r="S151" s="133"/>
      <c r="T151" s="133"/>
      <c r="U151" s="133"/>
      <c r="V151" s="134"/>
      <c r="W151" s="177" t="s">
        <v>627</v>
      </c>
      <c r="X151" s="177"/>
      <c r="Y151" s="177"/>
      <c r="Z151" s="177" t="s">
        <v>627</v>
      </c>
      <c r="AA151" s="177"/>
      <c r="AB151" s="177"/>
      <c r="AC151" s="177"/>
      <c r="AD151" s="177"/>
      <c r="AE151" s="177"/>
      <c r="AF151" s="177"/>
      <c r="AG151" s="177"/>
      <c r="AH151" s="177"/>
      <c r="AI151" s="177" t="s">
        <v>627</v>
      </c>
      <c r="AJ151" s="177"/>
      <c r="AK151" s="177"/>
      <c r="AL151" s="177" t="s">
        <v>627</v>
      </c>
      <c r="AM151" s="177"/>
      <c r="AN151" s="177"/>
      <c r="AO151" s="177"/>
      <c r="AP151" s="177"/>
      <c r="AQ151" s="177"/>
      <c r="AR151" s="177"/>
      <c r="AS151" s="177"/>
      <c r="AT151" s="177"/>
      <c r="AU151" s="177" t="s">
        <v>627</v>
      </c>
      <c r="AV151" s="177"/>
      <c r="AW151" s="177"/>
      <c r="AX151" s="177"/>
      <c r="AY151" s="177"/>
      <c r="AZ151" s="177"/>
      <c r="BA151" s="177" t="s">
        <v>627</v>
      </c>
      <c r="BB151" s="177"/>
      <c r="BC151" s="177"/>
      <c r="BD151" s="177"/>
      <c r="BE151" s="177"/>
      <c r="BF151" s="177"/>
      <c r="BG151" s="177" t="s">
        <v>627</v>
      </c>
      <c r="BH151" s="177"/>
      <c r="BI151" s="177"/>
      <c r="BJ151" s="177"/>
      <c r="BK151" s="177"/>
      <c r="BL151" s="177"/>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681</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617</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618</v>
      </c>
      <c r="AB157" s="102"/>
      <c r="AC157" s="102"/>
      <c r="AD157" s="102"/>
      <c r="AE157" s="102"/>
      <c r="AF157" s="102"/>
      <c r="AG157" s="102"/>
      <c r="AH157" s="102"/>
      <c r="AI157" s="102"/>
      <c r="AJ157" s="102"/>
      <c r="AK157" s="102"/>
      <c r="AL157" s="102"/>
      <c r="AM157" s="102"/>
      <c r="AN157" s="102"/>
      <c r="AO157" s="103"/>
      <c r="AP157" s="51" t="s">
        <v>619</v>
      </c>
      <c r="AQ157" s="52"/>
      <c r="AR157" s="52"/>
      <c r="AS157" s="52"/>
      <c r="AT157" s="52"/>
      <c r="AU157" s="52"/>
      <c r="AV157" s="52"/>
      <c r="AW157" s="52"/>
      <c r="AX157" s="52"/>
      <c r="AY157" s="52"/>
      <c r="AZ157" s="52"/>
      <c r="BA157" s="52"/>
      <c r="BB157" s="52"/>
      <c r="BC157" s="52"/>
      <c r="BD157" s="53"/>
      <c r="BE157" s="51" t="s">
        <v>620</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100" t="s">
        <v>78</v>
      </c>
      <c r="H160" s="100"/>
      <c r="I160" s="100"/>
      <c r="J160" s="100"/>
      <c r="K160" s="100"/>
      <c r="L160" s="100"/>
      <c r="M160" s="100"/>
      <c r="N160" s="100"/>
      <c r="O160" s="100"/>
      <c r="P160" s="100"/>
      <c r="Q160" s="100"/>
      <c r="R160" s="100"/>
      <c r="S160" s="100"/>
      <c r="T160" s="100" t="s">
        <v>100</v>
      </c>
      <c r="U160" s="100"/>
      <c r="V160" s="100"/>
      <c r="W160" s="100"/>
      <c r="X160" s="100"/>
      <c r="Y160" s="100"/>
      <c r="Z160" s="100"/>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9" customFormat="1" ht="12.75" customHeight="1" x14ac:dyDescent="0.2">
      <c r="A161" s="121"/>
      <c r="B161" s="121"/>
      <c r="C161" s="121"/>
      <c r="D161" s="121"/>
      <c r="E161" s="121"/>
      <c r="F161" s="121"/>
      <c r="G161" s="180" t="s">
        <v>179</v>
      </c>
      <c r="H161" s="180"/>
      <c r="I161" s="180"/>
      <c r="J161" s="180"/>
      <c r="K161" s="180"/>
      <c r="L161" s="180"/>
      <c r="M161" s="180"/>
      <c r="N161" s="180"/>
      <c r="O161" s="180"/>
      <c r="P161" s="180"/>
      <c r="Q161" s="180"/>
      <c r="R161" s="180"/>
      <c r="S161" s="180"/>
      <c r="T161" s="181"/>
      <c r="U161" s="181"/>
      <c r="V161" s="181"/>
      <c r="W161" s="181"/>
      <c r="X161" s="181"/>
      <c r="Y161" s="181"/>
      <c r="Z161" s="181"/>
      <c r="AA161" s="178"/>
      <c r="AB161" s="178"/>
      <c r="AC161" s="178"/>
      <c r="AD161" s="178"/>
      <c r="AE161" s="178"/>
      <c r="AF161" s="178"/>
      <c r="AG161" s="178"/>
      <c r="AH161" s="178"/>
      <c r="AI161" s="178"/>
      <c r="AJ161" s="178"/>
      <c r="AK161" s="178">
        <f>IF(ISNUMBER(AA161),AA161,0)+IF(ISNUMBER(AF161),AF161,0)</f>
        <v>0</v>
      </c>
      <c r="AL161" s="178"/>
      <c r="AM161" s="178"/>
      <c r="AN161" s="178"/>
      <c r="AO161" s="178"/>
      <c r="AP161" s="178"/>
      <c r="AQ161" s="178"/>
      <c r="AR161" s="178"/>
      <c r="AS161" s="178"/>
      <c r="AT161" s="178"/>
      <c r="AU161" s="178"/>
      <c r="AV161" s="178"/>
      <c r="AW161" s="178"/>
      <c r="AX161" s="178"/>
      <c r="AY161" s="178"/>
      <c r="AZ161" s="178">
        <f>IF(ISNUMBER(AP161),AP161,0)+IF(ISNUMBER(AU161),AU161,0)</f>
        <v>0</v>
      </c>
      <c r="BA161" s="178"/>
      <c r="BB161" s="178"/>
      <c r="BC161" s="178"/>
      <c r="BD161" s="178"/>
      <c r="BE161" s="178"/>
      <c r="BF161" s="178"/>
      <c r="BG161" s="178"/>
      <c r="BH161" s="178"/>
      <c r="BI161" s="178"/>
      <c r="BJ161" s="178"/>
      <c r="BK161" s="178"/>
      <c r="BL161" s="178"/>
      <c r="BM161" s="178"/>
      <c r="BN161" s="178"/>
      <c r="BO161" s="178">
        <f>IF(ISNUMBER(BE161),BE161,0)+IF(ISNUMBER(BJ161),BJ161,0)</f>
        <v>0</v>
      </c>
      <c r="BP161" s="178"/>
      <c r="BQ161" s="178"/>
      <c r="BR161" s="178"/>
      <c r="BS161" s="178"/>
      <c r="CA161" s="9" t="s">
        <v>53</v>
      </c>
    </row>
    <row r="163" spans="1:79" ht="13.5" customHeight="1" x14ac:dyDescent="0.2">
      <c r="A163" s="67" t="s">
        <v>694</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78" t="s">
        <v>617</v>
      </c>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621</v>
      </c>
      <c r="AB165" s="102"/>
      <c r="AC165" s="102"/>
      <c r="AD165" s="102"/>
      <c r="AE165" s="102"/>
      <c r="AF165" s="102"/>
      <c r="AG165" s="102"/>
      <c r="AH165" s="102"/>
      <c r="AI165" s="102"/>
      <c r="AJ165" s="102"/>
      <c r="AK165" s="102"/>
      <c r="AL165" s="102"/>
      <c r="AM165" s="102"/>
      <c r="AN165" s="102"/>
      <c r="AO165" s="103"/>
      <c r="AP165" s="51" t="s">
        <v>623</v>
      </c>
      <c r="AQ165" s="52"/>
      <c r="AR165" s="52"/>
      <c r="AS165" s="52"/>
      <c r="AT165" s="52"/>
      <c r="AU165" s="52"/>
      <c r="AV165" s="52"/>
      <c r="AW165" s="52"/>
      <c r="AX165" s="52"/>
      <c r="AY165" s="52"/>
      <c r="AZ165" s="52"/>
      <c r="BA165" s="52"/>
      <c r="BB165" s="52"/>
      <c r="BC165" s="52"/>
      <c r="BD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row>
    <row r="168" spans="1:79" s="2" customFormat="1" ht="12"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81</v>
      </c>
      <c r="AB168" s="59"/>
      <c r="AC168" s="59"/>
      <c r="AD168" s="59"/>
      <c r="AE168" s="59"/>
      <c r="AF168" s="59" t="s">
        <v>82</v>
      </c>
      <c r="AG168" s="59"/>
      <c r="AH168" s="59"/>
      <c r="AI168" s="59"/>
      <c r="AJ168" s="59"/>
      <c r="AK168" s="69" t="s">
        <v>153</v>
      </c>
      <c r="AL168" s="69"/>
      <c r="AM168" s="69"/>
      <c r="AN168" s="69"/>
      <c r="AO168" s="69"/>
      <c r="AP168" s="59" t="s">
        <v>83</v>
      </c>
      <c r="AQ168" s="59"/>
      <c r="AR168" s="59"/>
      <c r="AS168" s="59"/>
      <c r="AT168" s="59"/>
      <c r="AU168" s="59" t="s">
        <v>84</v>
      </c>
      <c r="AV168" s="59"/>
      <c r="AW168" s="59"/>
      <c r="AX168" s="59"/>
      <c r="AY168" s="59"/>
      <c r="AZ168" s="69" t="s">
        <v>153</v>
      </c>
      <c r="BA168" s="69"/>
      <c r="BB168" s="69"/>
      <c r="BC168" s="69"/>
      <c r="BD168" s="69"/>
      <c r="CA168" s="2" t="s">
        <v>54</v>
      </c>
    </row>
    <row r="169" spans="1:79" s="9" customFormat="1" x14ac:dyDescent="0.2">
      <c r="A169" s="121"/>
      <c r="B169" s="121"/>
      <c r="C169" s="121"/>
      <c r="D169" s="121"/>
      <c r="E169" s="121"/>
      <c r="F169" s="121"/>
      <c r="G169" s="180" t="s">
        <v>179</v>
      </c>
      <c r="H169" s="180"/>
      <c r="I169" s="180"/>
      <c r="J169" s="180"/>
      <c r="K169" s="180"/>
      <c r="L169" s="180"/>
      <c r="M169" s="180"/>
      <c r="N169" s="180"/>
      <c r="O169" s="180"/>
      <c r="P169" s="180"/>
      <c r="Q169" s="180"/>
      <c r="R169" s="180"/>
      <c r="S169" s="180"/>
      <c r="T169" s="181"/>
      <c r="U169" s="181"/>
      <c r="V169" s="181"/>
      <c r="W169" s="181"/>
      <c r="X169" s="181"/>
      <c r="Y169" s="181"/>
      <c r="Z169" s="181"/>
      <c r="AA169" s="178"/>
      <c r="AB169" s="178"/>
      <c r="AC169" s="178"/>
      <c r="AD169" s="178"/>
      <c r="AE169" s="178"/>
      <c r="AF169" s="178"/>
      <c r="AG169" s="178"/>
      <c r="AH169" s="178"/>
      <c r="AI169" s="178"/>
      <c r="AJ169" s="178"/>
      <c r="AK169" s="178">
        <f>IF(ISNUMBER(AA169),AA169,0)+IF(ISNUMBER(AF169),AF169,0)</f>
        <v>0</v>
      </c>
      <c r="AL169" s="178"/>
      <c r="AM169" s="178"/>
      <c r="AN169" s="178"/>
      <c r="AO169" s="178"/>
      <c r="AP169" s="178"/>
      <c r="AQ169" s="178"/>
      <c r="AR169" s="178"/>
      <c r="AS169" s="178"/>
      <c r="AT169" s="178"/>
      <c r="AU169" s="178"/>
      <c r="AV169" s="178"/>
      <c r="AW169" s="178"/>
      <c r="AX169" s="178"/>
      <c r="AY169" s="178"/>
      <c r="AZ169" s="178">
        <f>IF(ISNUMBER(AP169),AP169,0)+IF(ISNUMBER(AU169),AU169,0)</f>
        <v>0</v>
      </c>
      <c r="BA169" s="178"/>
      <c r="BB169" s="178"/>
      <c r="BC169" s="178"/>
      <c r="BD169" s="178"/>
      <c r="CA169" s="9" t="s">
        <v>55</v>
      </c>
    </row>
    <row r="172" spans="1:79" ht="14.25" customHeight="1" x14ac:dyDescent="0.2">
      <c r="A172" s="67" t="s">
        <v>695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617</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618</v>
      </c>
      <c r="AB174" s="57"/>
      <c r="AC174" s="57"/>
      <c r="AD174" s="57"/>
      <c r="AE174" s="57"/>
      <c r="AF174" s="57"/>
      <c r="AG174" s="57"/>
      <c r="AH174" s="57"/>
      <c r="AI174" s="57"/>
      <c r="AJ174" s="57" t="s">
        <v>619</v>
      </c>
      <c r="AK174" s="57"/>
      <c r="AL174" s="57"/>
      <c r="AM174" s="57"/>
      <c r="AN174" s="57"/>
      <c r="AO174" s="57"/>
      <c r="AP174" s="57"/>
      <c r="AQ174" s="57"/>
      <c r="AR174" s="57"/>
      <c r="AS174" s="57" t="s">
        <v>620</v>
      </c>
      <c r="AT174" s="57"/>
      <c r="AU174" s="57"/>
      <c r="AV174" s="57"/>
      <c r="AW174" s="57"/>
      <c r="AX174" s="57"/>
      <c r="AY174" s="57"/>
      <c r="AZ174" s="57"/>
      <c r="BA174" s="57"/>
      <c r="BB174" s="57" t="s">
        <v>621</v>
      </c>
      <c r="BC174" s="57"/>
      <c r="BD174" s="57"/>
      <c r="BE174" s="57"/>
      <c r="BF174" s="57"/>
      <c r="BG174" s="57"/>
      <c r="BH174" s="57"/>
      <c r="BI174" s="57"/>
      <c r="BJ174" s="57"/>
      <c r="BK174" s="57" t="s">
        <v>623</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138" customFormat="1" ht="76.5" customHeight="1" x14ac:dyDescent="0.2">
      <c r="A178" s="132" t="s">
        <v>745</v>
      </c>
      <c r="B178" s="133"/>
      <c r="C178" s="133"/>
      <c r="D178" s="133"/>
      <c r="E178" s="133"/>
      <c r="F178" s="133"/>
      <c r="G178" s="133"/>
      <c r="H178" s="133"/>
      <c r="I178" s="133"/>
      <c r="J178" s="133"/>
      <c r="K178" s="133"/>
      <c r="L178" s="133"/>
      <c r="M178" s="134"/>
      <c r="N178" s="158">
        <v>2022</v>
      </c>
      <c r="O178" s="159"/>
      <c r="P178" s="159"/>
      <c r="Q178" s="159"/>
      <c r="R178" s="159"/>
      <c r="S178" s="159"/>
      <c r="T178" s="159"/>
      <c r="U178" s="160"/>
      <c r="V178" s="188">
        <v>2308585</v>
      </c>
      <c r="W178" s="188"/>
      <c r="X178" s="188"/>
      <c r="Y178" s="188"/>
      <c r="Z178" s="188"/>
      <c r="AA178" s="188">
        <v>0</v>
      </c>
      <c r="AB178" s="188"/>
      <c r="AC178" s="188"/>
      <c r="AD178" s="188"/>
      <c r="AE178" s="188"/>
      <c r="AF178" s="188">
        <v>0</v>
      </c>
      <c r="AG178" s="188"/>
      <c r="AH178" s="188"/>
      <c r="AI178" s="188"/>
      <c r="AJ178" s="188">
        <v>2308585</v>
      </c>
      <c r="AK178" s="188"/>
      <c r="AL178" s="188"/>
      <c r="AM178" s="188"/>
      <c r="AN178" s="188"/>
      <c r="AO178" s="188">
        <v>0</v>
      </c>
      <c r="AP178" s="188"/>
      <c r="AQ178" s="188"/>
      <c r="AR178" s="188"/>
      <c r="AS178" s="188">
        <v>0</v>
      </c>
      <c r="AT178" s="188"/>
      <c r="AU178" s="188"/>
      <c r="AV178" s="188"/>
      <c r="AW178" s="188"/>
      <c r="AX178" s="188">
        <v>0</v>
      </c>
      <c r="AY178" s="188"/>
      <c r="AZ178" s="188"/>
      <c r="BA178" s="188"/>
      <c r="BB178" s="188">
        <v>0</v>
      </c>
      <c r="BC178" s="188"/>
      <c r="BD178" s="188"/>
      <c r="BE178" s="188"/>
      <c r="BF178" s="188"/>
      <c r="BG178" s="188">
        <v>0</v>
      </c>
      <c r="BH178" s="188"/>
      <c r="BI178" s="188"/>
      <c r="BJ178" s="188"/>
      <c r="BK178" s="188">
        <v>0</v>
      </c>
      <c r="BL178" s="188"/>
      <c r="BM178" s="188"/>
      <c r="BN178" s="188"/>
      <c r="BO178" s="188"/>
      <c r="BP178" s="189">
        <v>0</v>
      </c>
      <c r="BQ178" s="190"/>
      <c r="BR178" s="190"/>
      <c r="BS178" s="191"/>
      <c r="CA178" s="138" t="s">
        <v>57</v>
      </c>
    </row>
    <row r="179" spans="1:79" s="138" customFormat="1" ht="76.5" customHeight="1" x14ac:dyDescent="0.2">
      <c r="A179" s="132" t="s">
        <v>746</v>
      </c>
      <c r="B179" s="133"/>
      <c r="C179" s="133"/>
      <c r="D179" s="133"/>
      <c r="E179" s="133"/>
      <c r="F179" s="133"/>
      <c r="G179" s="133"/>
      <c r="H179" s="133"/>
      <c r="I179" s="133"/>
      <c r="J179" s="133"/>
      <c r="K179" s="133"/>
      <c r="L179" s="133"/>
      <c r="M179" s="134"/>
      <c r="N179" s="158">
        <v>2022</v>
      </c>
      <c r="O179" s="159"/>
      <c r="P179" s="159"/>
      <c r="Q179" s="159"/>
      <c r="R179" s="159"/>
      <c r="S179" s="159"/>
      <c r="T179" s="159"/>
      <c r="U179" s="160"/>
      <c r="V179" s="188">
        <v>1438358</v>
      </c>
      <c r="W179" s="188"/>
      <c r="X179" s="188"/>
      <c r="Y179" s="188"/>
      <c r="Z179" s="188"/>
      <c r="AA179" s="188">
        <v>1001166</v>
      </c>
      <c r="AB179" s="188"/>
      <c r="AC179" s="188"/>
      <c r="AD179" s="188"/>
      <c r="AE179" s="188"/>
      <c r="AF179" s="188">
        <v>100</v>
      </c>
      <c r="AG179" s="188"/>
      <c r="AH179" s="188"/>
      <c r="AI179" s="188"/>
      <c r="AJ179" s="188">
        <v>0</v>
      </c>
      <c r="AK179" s="188"/>
      <c r="AL179" s="188"/>
      <c r="AM179" s="188"/>
      <c r="AN179" s="188"/>
      <c r="AO179" s="188">
        <v>0</v>
      </c>
      <c r="AP179" s="188"/>
      <c r="AQ179" s="188"/>
      <c r="AR179" s="188"/>
      <c r="AS179" s="188">
        <v>0</v>
      </c>
      <c r="AT179" s="188"/>
      <c r="AU179" s="188"/>
      <c r="AV179" s="188"/>
      <c r="AW179" s="188"/>
      <c r="AX179" s="188">
        <v>0</v>
      </c>
      <c r="AY179" s="188"/>
      <c r="AZ179" s="188"/>
      <c r="BA179" s="188"/>
      <c r="BB179" s="188">
        <v>0</v>
      </c>
      <c r="BC179" s="188"/>
      <c r="BD179" s="188"/>
      <c r="BE179" s="188"/>
      <c r="BF179" s="188"/>
      <c r="BG179" s="188">
        <v>0</v>
      </c>
      <c r="BH179" s="188"/>
      <c r="BI179" s="188"/>
      <c r="BJ179" s="188"/>
      <c r="BK179" s="188">
        <v>0</v>
      </c>
      <c r="BL179" s="188"/>
      <c r="BM179" s="188"/>
      <c r="BN179" s="188"/>
      <c r="BO179" s="188"/>
      <c r="BP179" s="189">
        <v>0</v>
      </c>
      <c r="BQ179" s="190"/>
      <c r="BR179" s="190"/>
      <c r="BS179" s="191"/>
    </row>
    <row r="180" spans="1:79" s="138" customFormat="1" ht="63.75" customHeight="1" x14ac:dyDescent="0.2">
      <c r="A180" s="132" t="s">
        <v>747</v>
      </c>
      <c r="B180" s="133"/>
      <c r="C180" s="133"/>
      <c r="D180" s="133"/>
      <c r="E180" s="133"/>
      <c r="F180" s="133"/>
      <c r="G180" s="133"/>
      <c r="H180" s="133"/>
      <c r="I180" s="133"/>
      <c r="J180" s="133"/>
      <c r="K180" s="133"/>
      <c r="L180" s="133"/>
      <c r="M180" s="134"/>
      <c r="N180" s="158">
        <v>2021</v>
      </c>
      <c r="O180" s="159"/>
      <c r="P180" s="159"/>
      <c r="Q180" s="159"/>
      <c r="R180" s="159"/>
      <c r="S180" s="159"/>
      <c r="T180" s="159"/>
      <c r="U180" s="160"/>
      <c r="V180" s="188">
        <v>1471194</v>
      </c>
      <c r="W180" s="188"/>
      <c r="X180" s="188"/>
      <c r="Y180" s="188"/>
      <c r="Z180" s="188"/>
      <c r="AA180" s="188">
        <v>1074407</v>
      </c>
      <c r="AB180" s="188"/>
      <c r="AC180" s="188"/>
      <c r="AD180" s="188"/>
      <c r="AE180" s="188"/>
      <c r="AF180" s="188">
        <v>100</v>
      </c>
      <c r="AG180" s="188"/>
      <c r="AH180" s="188"/>
      <c r="AI180" s="188"/>
      <c r="AJ180" s="188">
        <v>0</v>
      </c>
      <c r="AK180" s="188"/>
      <c r="AL180" s="188"/>
      <c r="AM180" s="188"/>
      <c r="AN180" s="188"/>
      <c r="AO180" s="188">
        <v>0</v>
      </c>
      <c r="AP180" s="188"/>
      <c r="AQ180" s="188"/>
      <c r="AR180" s="188"/>
      <c r="AS180" s="188">
        <v>0</v>
      </c>
      <c r="AT180" s="188"/>
      <c r="AU180" s="188"/>
      <c r="AV180" s="188"/>
      <c r="AW180" s="188"/>
      <c r="AX180" s="188">
        <v>0</v>
      </c>
      <c r="AY180" s="188"/>
      <c r="AZ180" s="188"/>
      <c r="BA180" s="188"/>
      <c r="BB180" s="188">
        <v>0</v>
      </c>
      <c r="BC180" s="188"/>
      <c r="BD180" s="188"/>
      <c r="BE180" s="188"/>
      <c r="BF180" s="188"/>
      <c r="BG180" s="188">
        <v>0</v>
      </c>
      <c r="BH180" s="188"/>
      <c r="BI180" s="188"/>
      <c r="BJ180" s="188"/>
      <c r="BK180" s="188">
        <v>0</v>
      </c>
      <c r="BL180" s="188"/>
      <c r="BM180" s="188"/>
      <c r="BN180" s="188"/>
      <c r="BO180" s="188"/>
      <c r="BP180" s="189">
        <v>0</v>
      </c>
      <c r="BQ180" s="190"/>
      <c r="BR180" s="190"/>
      <c r="BS180" s="191"/>
    </row>
    <row r="181" spans="1:79" s="138" customFormat="1" ht="25.5" customHeight="1" x14ac:dyDescent="0.2">
      <c r="A181" s="132" t="s">
        <v>748</v>
      </c>
      <c r="B181" s="133"/>
      <c r="C181" s="133"/>
      <c r="D181" s="133"/>
      <c r="E181" s="133"/>
      <c r="F181" s="133"/>
      <c r="G181" s="133"/>
      <c r="H181" s="133"/>
      <c r="I181" s="133"/>
      <c r="J181" s="133"/>
      <c r="K181" s="133"/>
      <c r="L181" s="133"/>
      <c r="M181" s="134"/>
      <c r="N181" s="158">
        <v>2020</v>
      </c>
      <c r="O181" s="159"/>
      <c r="P181" s="159"/>
      <c r="Q181" s="159"/>
      <c r="R181" s="159"/>
      <c r="S181" s="159"/>
      <c r="T181" s="159"/>
      <c r="U181" s="160"/>
      <c r="V181" s="188">
        <v>45162</v>
      </c>
      <c r="W181" s="188"/>
      <c r="X181" s="188"/>
      <c r="Y181" s="188"/>
      <c r="Z181" s="188"/>
      <c r="AA181" s="188">
        <v>45162</v>
      </c>
      <c r="AB181" s="188"/>
      <c r="AC181" s="188"/>
      <c r="AD181" s="188"/>
      <c r="AE181" s="188"/>
      <c r="AF181" s="188">
        <v>100</v>
      </c>
      <c r="AG181" s="188"/>
      <c r="AH181" s="188"/>
      <c r="AI181" s="188"/>
      <c r="AJ181" s="188">
        <v>0</v>
      </c>
      <c r="AK181" s="188"/>
      <c r="AL181" s="188"/>
      <c r="AM181" s="188"/>
      <c r="AN181" s="188"/>
      <c r="AO181" s="188">
        <v>0</v>
      </c>
      <c r="AP181" s="188"/>
      <c r="AQ181" s="188"/>
      <c r="AR181" s="188"/>
      <c r="AS181" s="188">
        <v>0</v>
      </c>
      <c r="AT181" s="188"/>
      <c r="AU181" s="188"/>
      <c r="AV181" s="188"/>
      <c r="AW181" s="188"/>
      <c r="AX181" s="188">
        <v>0</v>
      </c>
      <c r="AY181" s="188"/>
      <c r="AZ181" s="188"/>
      <c r="BA181" s="188"/>
      <c r="BB181" s="188">
        <v>0</v>
      </c>
      <c r="BC181" s="188"/>
      <c r="BD181" s="188"/>
      <c r="BE181" s="188"/>
      <c r="BF181" s="188"/>
      <c r="BG181" s="188">
        <v>0</v>
      </c>
      <c r="BH181" s="188"/>
      <c r="BI181" s="188"/>
      <c r="BJ181" s="188"/>
      <c r="BK181" s="188">
        <v>0</v>
      </c>
      <c r="BL181" s="188"/>
      <c r="BM181" s="188"/>
      <c r="BN181" s="188"/>
      <c r="BO181" s="188"/>
      <c r="BP181" s="189">
        <v>0</v>
      </c>
      <c r="BQ181" s="190"/>
      <c r="BR181" s="190"/>
      <c r="BS181" s="191"/>
    </row>
    <row r="182" spans="1:79" s="138" customFormat="1" ht="25.5" customHeight="1" x14ac:dyDescent="0.2">
      <c r="A182" s="132" t="s">
        <v>749</v>
      </c>
      <c r="B182" s="133"/>
      <c r="C182" s="133"/>
      <c r="D182" s="133"/>
      <c r="E182" s="133"/>
      <c r="F182" s="133"/>
      <c r="G182" s="133"/>
      <c r="H182" s="133"/>
      <c r="I182" s="133"/>
      <c r="J182" s="133"/>
      <c r="K182" s="133"/>
      <c r="L182" s="133"/>
      <c r="M182" s="134"/>
      <c r="N182" s="158">
        <v>2020</v>
      </c>
      <c r="O182" s="159"/>
      <c r="P182" s="159"/>
      <c r="Q182" s="159"/>
      <c r="R182" s="159"/>
      <c r="S182" s="159"/>
      <c r="T182" s="159"/>
      <c r="U182" s="160"/>
      <c r="V182" s="188">
        <v>35113</v>
      </c>
      <c r="W182" s="188"/>
      <c r="X182" s="188"/>
      <c r="Y182" s="188"/>
      <c r="Z182" s="188"/>
      <c r="AA182" s="188">
        <v>35113</v>
      </c>
      <c r="AB182" s="188"/>
      <c r="AC182" s="188"/>
      <c r="AD182" s="188"/>
      <c r="AE182" s="188"/>
      <c r="AF182" s="188">
        <v>100</v>
      </c>
      <c r="AG182" s="188"/>
      <c r="AH182" s="188"/>
      <c r="AI182" s="188"/>
      <c r="AJ182" s="188">
        <v>0</v>
      </c>
      <c r="AK182" s="188"/>
      <c r="AL182" s="188"/>
      <c r="AM182" s="188"/>
      <c r="AN182" s="188"/>
      <c r="AO182" s="188">
        <v>0</v>
      </c>
      <c r="AP182" s="188"/>
      <c r="AQ182" s="188"/>
      <c r="AR182" s="188"/>
      <c r="AS182" s="188">
        <v>0</v>
      </c>
      <c r="AT182" s="188"/>
      <c r="AU182" s="188"/>
      <c r="AV182" s="188"/>
      <c r="AW182" s="188"/>
      <c r="AX182" s="188">
        <v>0</v>
      </c>
      <c r="AY182" s="188"/>
      <c r="AZ182" s="188"/>
      <c r="BA182" s="188"/>
      <c r="BB182" s="188">
        <v>0</v>
      </c>
      <c r="BC182" s="188"/>
      <c r="BD182" s="188"/>
      <c r="BE182" s="188"/>
      <c r="BF182" s="188"/>
      <c r="BG182" s="188">
        <v>0</v>
      </c>
      <c r="BH182" s="188"/>
      <c r="BI182" s="188"/>
      <c r="BJ182" s="188"/>
      <c r="BK182" s="188">
        <v>0</v>
      </c>
      <c r="BL182" s="188"/>
      <c r="BM182" s="188"/>
      <c r="BN182" s="188"/>
      <c r="BO182" s="188"/>
      <c r="BP182" s="189">
        <v>0</v>
      </c>
      <c r="BQ182" s="190"/>
      <c r="BR182" s="190"/>
      <c r="BS182" s="191"/>
    </row>
    <row r="183" spans="1:79" s="138" customFormat="1" ht="38.25" customHeight="1" x14ac:dyDescent="0.2">
      <c r="A183" s="132" t="s">
        <v>750</v>
      </c>
      <c r="B183" s="133"/>
      <c r="C183" s="133"/>
      <c r="D183" s="133"/>
      <c r="E183" s="133"/>
      <c r="F183" s="133"/>
      <c r="G183" s="133"/>
      <c r="H183" s="133"/>
      <c r="I183" s="133"/>
      <c r="J183" s="133"/>
      <c r="K183" s="133"/>
      <c r="L183" s="133"/>
      <c r="M183" s="134"/>
      <c r="N183" s="158">
        <v>2021</v>
      </c>
      <c r="O183" s="159"/>
      <c r="P183" s="159"/>
      <c r="Q183" s="159"/>
      <c r="R183" s="159"/>
      <c r="S183" s="159"/>
      <c r="T183" s="159"/>
      <c r="U183" s="160"/>
      <c r="V183" s="188">
        <v>1403084</v>
      </c>
      <c r="W183" s="188"/>
      <c r="X183" s="188"/>
      <c r="Y183" s="188"/>
      <c r="Z183" s="188"/>
      <c r="AA183" s="188">
        <v>1037449</v>
      </c>
      <c r="AB183" s="188"/>
      <c r="AC183" s="188"/>
      <c r="AD183" s="188"/>
      <c r="AE183" s="188"/>
      <c r="AF183" s="188">
        <v>100</v>
      </c>
      <c r="AG183" s="188"/>
      <c r="AH183" s="188"/>
      <c r="AI183" s="188"/>
      <c r="AJ183" s="188">
        <v>0</v>
      </c>
      <c r="AK183" s="188"/>
      <c r="AL183" s="188"/>
      <c r="AM183" s="188"/>
      <c r="AN183" s="188"/>
      <c r="AO183" s="188">
        <v>0</v>
      </c>
      <c r="AP183" s="188"/>
      <c r="AQ183" s="188"/>
      <c r="AR183" s="188"/>
      <c r="AS183" s="188">
        <v>0</v>
      </c>
      <c r="AT183" s="188"/>
      <c r="AU183" s="188"/>
      <c r="AV183" s="188"/>
      <c r="AW183" s="188"/>
      <c r="AX183" s="188">
        <v>0</v>
      </c>
      <c r="AY183" s="188"/>
      <c r="AZ183" s="188"/>
      <c r="BA183" s="188"/>
      <c r="BB183" s="188">
        <v>0</v>
      </c>
      <c r="BC183" s="188"/>
      <c r="BD183" s="188"/>
      <c r="BE183" s="188"/>
      <c r="BF183" s="188"/>
      <c r="BG183" s="188">
        <v>0</v>
      </c>
      <c r="BH183" s="188"/>
      <c r="BI183" s="188"/>
      <c r="BJ183" s="188"/>
      <c r="BK183" s="188">
        <v>0</v>
      </c>
      <c r="BL183" s="188"/>
      <c r="BM183" s="188"/>
      <c r="BN183" s="188"/>
      <c r="BO183" s="188"/>
      <c r="BP183" s="189">
        <v>0</v>
      </c>
      <c r="BQ183" s="190"/>
      <c r="BR183" s="190"/>
      <c r="BS183" s="191"/>
    </row>
    <row r="184" spans="1:79" s="138" customFormat="1" ht="76.5" customHeight="1" x14ac:dyDescent="0.2">
      <c r="A184" s="132" t="s">
        <v>751</v>
      </c>
      <c r="B184" s="133"/>
      <c r="C184" s="133"/>
      <c r="D184" s="133"/>
      <c r="E184" s="133"/>
      <c r="F184" s="133"/>
      <c r="G184" s="133"/>
      <c r="H184" s="133"/>
      <c r="I184" s="133"/>
      <c r="J184" s="133"/>
      <c r="K184" s="133"/>
      <c r="L184" s="133"/>
      <c r="M184" s="134"/>
      <c r="N184" s="158">
        <v>2022</v>
      </c>
      <c r="O184" s="159"/>
      <c r="P184" s="159"/>
      <c r="Q184" s="159"/>
      <c r="R184" s="159"/>
      <c r="S184" s="159"/>
      <c r="T184" s="159"/>
      <c r="U184" s="160"/>
      <c r="V184" s="188">
        <v>502500</v>
      </c>
      <c r="W184" s="188"/>
      <c r="X184" s="188"/>
      <c r="Y184" s="188"/>
      <c r="Z184" s="188"/>
      <c r="AA184" s="188">
        <v>0</v>
      </c>
      <c r="AB184" s="188"/>
      <c r="AC184" s="188"/>
      <c r="AD184" s="188"/>
      <c r="AE184" s="188"/>
      <c r="AF184" s="188">
        <v>0</v>
      </c>
      <c r="AG184" s="188"/>
      <c r="AH184" s="188"/>
      <c r="AI184" s="188"/>
      <c r="AJ184" s="188">
        <v>502500</v>
      </c>
      <c r="AK184" s="188"/>
      <c r="AL184" s="188"/>
      <c r="AM184" s="188"/>
      <c r="AN184" s="188"/>
      <c r="AO184" s="188">
        <v>0</v>
      </c>
      <c r="AP184" s="188"/>
      <c r="AQ184" s="188"/>
      <c r="AR184" s="188"/>
      <c r="AS184" s="188">
        <v>0</v>
      </c>
      <c r="AT184" s="188"/>
      <c r="AU184" s="188"/>
      <c r="AV184" s="188"/>
      <c r="AW184" s="188"/>
      <c r="AX184" s="188">
        <v>0</v>
      </c>
      <c r="AY184" s="188"/>
      <c r="AZ184" s="188"/>
      <c r="BA184" s="188"/>
      <c r="BB184" s="188">
        <v>0</v>
      </c>
      <c r="BC184" s="188"/>
      <c r="BD184" s="188"/>
      <c r="BE184" s="188"/>
      <c r="BF184" s="188"/>
      <c r="BG184" s="188">
        <v>0</v>
      </c>
      <c r="BH184" s="188"/>
      <c r="BI184" s="188"/>
      <c r="BJ184" s="188"/>
      <c r="BK184" s="188">
        <v>0</v>
      </c>
      <c r="BL184" s="188"/>
      <c r="BM184" s="188"/>
      <c r="BN184" s="188"/>
      <c r="BO184" s="188"/>
      <c r="BP184" s="189">
        <v>0</v>
      </c>
      <c r="BQ184" s="190"/>
      <c r="BR184" s="190"/>
      <c r="BS184" s="191"/>
    </row>
    <row r="185" spans="1:79" s="138" customFormat="1" ht="89.25" customHeight="1" x14ac:dyDescent="0.2">
      <c r="A185" s="132" t="s">
        <v>752</v>
      </c>
      <c r="B185" s="133"/>
      <c r="C185" s="133"/>
      <c r="D185" s="133"/>
      <c r="E185" s="133"/>
      <c r="F185" s="133"/>
      <c r="G185" s="133"/>
      <c r="H185" s="133"/>
      <c r="I185" s="133"/>
      <c r="J185" s="133"/>
      <c r="K185" s="133"/>
      <c r="L185" s="133"/>
      <c r="M185" s="134"/>
      <c r="N185" s="158">
        <v>2022</v>
      </c>
      <c r="O185" s="159"/>
      <c r="P185" s="159"/>
      <c r="Q185" s="159"/>
      <c r="R185" s="159"/>
      <c r="S185" s="159"/>
      <c r="T185" s="159"/>
      <c r="U185" s="160"/>
      <c r="V185" s="188">
        <v>502500</v>
      </c>
      <c r="W185" s="188"/>
      <c r="X185" s="188"/>
      <c r="Y185" s="188"/>
      <c r="Z185" s="188"/>
      <c r="AA185" s="188">
        <v>0</v>
      </c>
      <c r="AB185" s="188"/>
      <c r="AC185" s="188"/>
      <c r="AD185" s="188"/>
      <c r="AE185" s="188"/>
      <c r="AF185" s="188">
        <v>0</v>
      </c>
      <c r="AG185" s="188"/>
      <c r="AH185" s="188"/>
      <c r="AI185" s="188"/>
      <c r="AJ185" s="188">
        <v>502500</v>
      </c>
      <c r="AK185" s="188"/>
      <c r="AL185" s="188"/>
      <c r="AM185" s="188"/>
      <c r="AN185" s="188"/>
      <c r="AO185" s="188">
        <v>0</v>
      </c>
      <c r="AP185" s="188"/>
      <c r="AQ185" s="188"/>
      <c r="AR185" s="188"/>
      <c r="AS185" s="188">
        <v>0</v>
      </c>
      <c r="AT185" s="188"/>
      <c r="AU185" s="188"/>
      <c r="AV185" s="188"/>
      <c r="AW185" s="188"/>
      <c r="AX185" s="188">
        <v>0</v>
      </c>
      <c r="AY185" s="188"/>
      <c r="AZ185" s="188"/>
      <c r="BA185" s="188"/>
      <c r="BB185" s="188">
        <v>0</v>
      </c>
      <c r="BC185" s="188"/>
      <c r="BD185" s="188"/>
      <c r="BE185" s="188"/>
      <c r="BF185" s="188"/>
      <c r="BG185" s="188">
        <v>0</v>
      </c>
      <c r="BH185" s="188"/>
      <c r="BI185" s="188"/>
      <c r="BJ185" s="188"/>
      <c r="BK185" s="188">
        <v>0</v>
      </c>
      <c r="BL185" s="188"/>
      <c r="BM185" s="188"/>
      <c r="BN185" s="188"/>
      <c r="BO185" s="188"/>
      <c r="BP185" s="189">
        <v>0</v>
      </c>
      <c r="BQ185" s="190"/>
      <c r="BR185" s="190"/>
      <c r="BS185" s="191"/>
    </row>
    <row r="186" spans="1:79" s="138" customFormat="1" ht="25.5" customHeight="1" x14ac:dyDescent="0.2">
      <c r="A186" s="132" t="s">
        <v>753</v>
      </c>
      <c r="B186" s="133"/>
      <c r="C186" s="133"/>
      <c r="D186" s="133"/>
      <c r="E186" s="133"/>
      <c r="F186" s="133"/>
      <c r="G186" s="133"/>
      <c r="H186" s="133"/>
      <c r="I186" s="133"/>
      <c r="J186" s="133"/>
      <c r="K186" s="133"/>
      <c r="L186" s="133"/>
      <c r="M186" s="134"/>
      <c r="N186" s="158">
        <v>2021</v>
      </c>
      <c r="O186" s="159"/>
      <c r="P186" s="159"/>
      <c r="Q186" s="159"/>
      <c r="R186" s="159"/>
      <c r="S186" s="159"/>
      <c r="T186" s="159"/>
      <c r="U186" s="160"/>
      <c r="V186" s="188">
        <v>2562725</v>
      </c>
      <c r="W186" s="188"/>
      <c r="X186" s="188"/>
      <c r="Y186" s="188"/>
      <c r="Z186" s="188"/>
      <c r="AA186" s="188">
        <v>2595586</v>
      </c>
      <c r="AB186" s="188"/>
      <c r="AC186" s="188"/>
      <c r="AD186" s="188"/>
      <c r="AE186" s="188"/>
      <c r="AF186" s="188">
        <v>100</v>
      </c>
      <c r="AG186" s="188"/>
      <c r="AH186" s="188"/>
      <c r="AI186" s="188"/>
      <c r="AJ186" s="188">
        <v>0</v>
      </c>
      <c r="AK186" s="188"/>
      <c r="AL186" s="188"/>
      <c r="AM186" s="188"/>
      <c r="AN186" s="188"/>
      <c r="AO186" s="188">
        <v>0</v>
      </c>
      <c r="AP186" s="188"/>
      <c r="AQ186" s="188"/>
      <c r="AR186" s="188"/>
      <c r="AS186" s="188">
        <v>0</v>
      </c>
      <c r="AT186" s="188"/>
      <c r="AU186" s="188"/>
      <c r="AV186" s="188"/>
      <c r="AW186" s="188"/>
      <c r="AX186" s="188">
        <v>0</v>
      </c>
      <c r="AY186" s="188"/>
      <c r="AZ186" s="188"/>
      <c r="BA186" s="188"/>
      <c r="BB186" s="188">
        <v>0</v>
      </c>
      <c r="BC186" s="188"/>
      <c r="BD186" s="188"/>
      <c r="BE186" s="188"/>
      <c r="BF186" s="188"/>
      <c r="BG186" s="188">
        <v>0</v>
      </c>
      <c r="BH186" s="188"/>
      <c r="BI186" s="188"/>
      <c r="BJ186" s="188"/>
      <c r="BK186" s="188">
        <v>0</v>
      </c>
      <c r="BL186" s="188"/>
      <c r="BM186" s="188"/>
      <c r="BN186" s="188"/>
      <c r="BO186" s="188"/>
      <c r="BP186" s="189">
        <v>0</v>
      </c>
      <c r="BQ186" s="190"/>
      <c r="BR186" s="190"/>
      <c r="BS186" s="191"/>
    </row>
    <row r="187" spans="1:79" s="138" customFormat="1" ht="38.25" customHeight="1" x14ac:dyDescent="0.2">
      <c r="A187" s="132" t="s">
        <v>754</v>
      </c>
      <c r="B187" s="133"/>
      <c r="C187" s="133"/>
      <c r="D187" s="133"/>
      <c r="E187" s="133"/>
      <c r="F187" s="133"/>
      <c r="G187" s="133"/>
      <c r="H187" s="133"/>
      <c r="I187" s="133"/>
      <c r="J187" s="133"/>
      <c r="K187" s="133"/>
      <c r="L187" s="133"/>
      <c r="M187" s="134"/>
      <c r="N187" s="158">
        <v>2021</v>
      </c>
      <c r="O187" s="159"/>
      <c r="P187" s="159"/>
      <c r="Q187" s="159"/>
      <c r="R187" s="159"/>
      <c r="S187" s="159"/>
      <c r="T187" s="159"/>
      <c r="U187" s="160"/>
      <c r="V187" s="188">
        <v>1178879</v>
      </c>
      <c r="W187" s="188"/>
      <c r="X187" s="188"/>
      <c r="Y187" s="188"/>
      <c r="Z187" s="188"/>
      <c r="AA187" s="188">
        <v>1178879</v>
      </c>
      <c r="AB187" s="188"/>
      <c r="AC187" s="188"/>
      <c r="AD187" s="188"/>
      <c r="AE187" s="188"/>
      <c r="AF187" s="188">
        <v>0</v>
      </c>
      <c r="AG187" s="188"/>
      <c r="AH187" s="188"/>
      <c r="AI187" s="188"/>
      <c r="AJ187" s="188">
        <v>0</v>
      </c>
      <c r="AK187" s="188"/>
      <c r="AL187" s="188"/>
      <c r="AM187" s="188"/>
      <c r="AN187" s="188"/>
      <c r="AO187" s="188">
        <v>0</v>
      </c>
      <c r="AP187" s="188"/>
      <c r="AQ187" s="188"/>
      <c r="AR187" s="188"/>
      <c r="AS187" s="188">
        <v>0</v>
      </c>
      <c r="AT187" s="188"/>
      <c r="AU187" s="188"/>
      <c r="AV187" s="188"/>
      <c r="AW187" s="188"/>
      <c r="AX187" s="188">
        <v>0</v>
      </c>
      <c r="AY187" s="188"/>
      <c r="AZ187" s="188"/>
      <c r="BA187" s="188"/>
      <c r="BB187" s="188">
        <v>0</v>
      </c>
      <c r="BC187" s="188"/>
      <c r="BD187" s="188"/>
      <c r="BE187" s="188"/>
      <c r="BF187" s="188"/>
      <c r="BG187" s="188">
        <v>0</v>
      </c>
      <c r="BH187" s="188"/>
      <c r="BI187" s="188"/>
      <c r="BJ187" s="188"/>
      <c r="BK187" s="188">
        <v>0</v>
      </c>
      <c r="BL187" s="188"/>
      <c r="BM187" s="188"/>
      <c r="BN187" s="188"/>
      <c r="BO187" s="188"/>
      <c r="BP187" s="189">
        <v>0</v>
      </c>
      <c r="BQ187" s="190"/>
      <c r="BR187" s="190"/>
      <c r="BS187" s="191"/>
    </row>
    <row r="188" spans="1:79" s="9" customFormat="1" ht="12.75" customHeight="1" x14ac:dyDescent="0.2">
      <c r="A188" s="139" t="s">
        <v>179</v>
      </c>
      <c r="B188" s="140"/>
      <c r="C188" s="140"/>
      <c r="D188" s="140"/>
      <c r="E188" s="140"/>
      <c r="F188" s="140"/>
      <c r="G188" s="140"/>
      <c r="H188" s="140"/>
      <c r="I188" s="140"/>
      <c r="J188" s="140"/>
      <c r="K188" s="140"/>
      <c r="L188" s="140"/>
      <c r="M188" s="141"/>
      <c r="N188" s="120"/>
      <c r="O188" s="118"/>
      <c r="P188" s="118"/>
      <c r="Q188" s="118"/>
      <c r="R188" s="118"/>
      <c r="S188" s="118"/>
      <c r="T188" s="118"/>
      <c r="U188" s="119"/>
      <c r="V188" s="182"/>
      <c r="W188" s="182"/>
      <c r="X188" s="182"/>
      <c r="Y188" s="182"/>
      <c r="Z188" s="182"/>
      <c r="AA188" s="182">
        <v>6967762</v>
      </c>
      <c r="AB188" s="182"/>
      <c r="AC188" s="182"/>
      <c r="AD188" s="182"/>
      <c r="AE188" s="182"/>
      <c r="AF188" s="182"/>
      <c r="AG188" s="182"/>
      <c r="AH188" s="182"/>
      <c r="AI188" s="182"/>
      <c r="AJ188" s="182">
        <v>3313585</v>
      </c>
      <c r="AK188" s="182"/>
      <c r="AL188" s="182"/>
      <c r="AM188" s="182"/>
      <c r="AN188" s="182"/>
      <c r="AO188" s="182"/>
      <c r="AP188" s="182"/>
      <c r="AQ188" s="182"/>
      <c r="AR188" s="182"/>
      <c r="AS188" s="182">
        <v>0</v>
      </c>
      <c r="AT188" s="182"/>
      <c r="AU188" s="182"/>
      <c r="AV188" s="182"/>
      <c r="AW188" s="182"/>
      <c r="AX188" s="182"/>
      <c r="AY188" s="182"/>
      <c r="AZ188" s="182"/>
      <c r="BA188" s="182"/>
      <c r="BB188" s="182">
        <v>0</v>
      </c>
      <c r="BC188" s="182"/>
      <c r="BD188" s="182"/>
      <c r="BE188" s="182"/>
      <c r="BF188" s="182"/>
      <c r="BG188" s="182"/>
      <c r="BH188" s="182"/>
      <c r="BI188" s="182"/>
      <c r="BJ188" s="182"/>
      <c r="BK188" s="182">
        <v>0</v>
      </c>
      <c r="BL188" s="182"/>
      <c r="BM188" s="182"/>
      <c r="BN188" s="182"/>
      <c r="BO188" s="182"/>
      <c r="BP188" s="183"/>
      <c r="BQ188" s="184"/>
      <c r="BR188" s="184"/>
      <c r="BS188" s="185"/>
    </row>
    <row r="191" spans="1:79" ht="35.25" customHeight="1" x14ac:dyDescent="0.2">
      <c r="A191" s="67" t="s">
        <v>696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x14ac:dyDescent="0.2">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61" t="s">
        <v>682</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
      <c r="A196" s="67" t="s">
        <v>667</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617</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5" customHeight="1" x14ac:dyDescent="0.2">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50000000000003" customHeight="1" x14ac:dyDescent="0.2">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
      <c r="A201" s="60" t="s">
        <v>85</v>
      </c>
      <c r="B201" s="60"/>
      <c r="C201" s="60"/>
      <c r="D201" s="60"/>
      <c r="E201" s="60"/>
      <c r="F201" s="60"/>
      <c r="G201" s="100" t="s">
        <v>78</v>
      </c>
      <c r="H201" s="100"/>
      <c r="I201" s="100"/>
      <c r="J201" s="100"/>
      <c r="K201" s="100"/>
      <c r="L201" s="100"/>
      <c r="M201" s="100"/>
      <c r="N201" s="100"/>
      <c r="O201" s="100"/>
      <c r="P201" s="100"/>
      <c r="Q201" s="100"/>
      <c r="R201" s="100"/>
      <c r="S201" s="100"/>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101" t="s">
        <v>122</v>
      </c>
      <c r="AR201" s="59"/>
      <c r="AS201" s="59"/>
      <c r="AT201" s="59"/>
      <c r="AU201" s="59"/>
      <c r="AV201" s="59"/>
      <c r="AW201" s="59" t="s">
        <v>105</v>
      </c>
      <c r="AX201" s="59"/>
      <c r="AY201" s="59"/>
      <c r="AZ201" s="59"/>
      <c r="BA201" s="59"/>
      <c r="BB201" s="59" t="s">
        <v>106</v>
      </c>
      <c r="BC201" s="59"/>
      <c r="BD201" s="59"/>
      <c r="BE201" s="59"/>
      <c r="BF201" s="59"/>
      <c r="BG201" s="101" t="s">
        <v>123</v>
      </c>
      <c r="BH201" s="59"/>
      <c r="BI201" s="59"/>
      <c r="BJ201" s="59"/>
      <c r="BK201" s="59"/>
      <c r="BL201" s="59"/>
      <c r="CA201" s="2" t="s">
        <v>58</v>
      </c>
    </row>
    <row r="202" spans="1:79" s="138" customFormat="1" ht="12.75" customHeight="1" x14ac:dyDescent="0.2">
      <c r="A202" s="172">
        <v>2111</v>
      </c>
      <c r="B202" s="172"/>
      <c r="C202" s="172"/>
      <c r="D202" s="172"/>
      <c r="E202" s="172"/>
      <c r="F202" s="172"/>
      <c r="G202" s="132" t="s">
        <v>630</v>
      </c>
      <c r="H202" s="133"/>
      <c r="I202" s="133"/>
      <c r="J202" s="133"/>
      <c r="K202" s="133"/>
      <c r="L202" s="133"/>
      <c r="M202" s="133"/>
      <c r="N202" s="133"/>
      <c r="O202" s="133"/>
      <c r="P202" s="133"/>
      <c r="Q202" s="133"/>
      <c r="R202" s="133"/>
      <c r="S202" s="134"/>
      <c r="T202" s="179">
        <v>1000000</v>
      </c>
      <c r="U202" s="179"/>
      <c r="V202" s="179"/>
      <c r="W202" s="179"/>
      <c r="X202" s="179"/>
      <c r="Y202" s="179"/>
      <c r="Z202" s="179">
        <v>1000000</v>
      </c>
      <c r="AA202" s="179"/>
      <c r="AB202" s="179"/>
      <c r="AC202" s="179"/>
      <c r="AD202" s="179"/>
      <c r="AE202" s="179">
        <v>0</v>
      </c>
      <c r="AF202" s="179"/>
      <c r="AG202" s="179"/>
      <c r="AH202" s="179"/>
      <c r="AI202" s="179"/>
      <c r="AJ202" s="179"/>
      <c r="AK202" s="179">
        <v>0</v>
      </c>
      <c r="AL202" s="179"/>
      <c r="AM202" s="179"/>
      <c r="AN202" s="179"/>
      <c r="AO202" s="179"/>
      <c r="AP202" s="179"/>
      <c r="AQ202" s="179">
        <f>IF(ISNUMBER(AK202),AK202,0)-IF(ISNUMBER(AE202),AE202,0)</f>
        <v>0</v>
      </c>
      <c r="AR202" s="179"/>
      <c r="AS202" s="179"/>
      <c r="AT202" s="179"/>
      <c r="AU202" s="179"/>
      <c r="AV202" s="179"/>
      <c r="AW202" s="179">
        <v>0</v>
      </c>
      <c r="AX202" s="179"/>
      <c r="AY202" s="179"/>
      <c r="AZ202" s="179"/>
      <c r="BA202" s="179"/>
      <c r="BB202" s="179">
        <v>0</v>
      </c>
      <c r="BC202" s="179"/>
      <c r="BD202" s="179"/>
      <c r="BE202" s="179"/>
      <c r="BF202" s="179"/>
      <c r="BG202" s="179">
        <f>IF(ISNUMBER(Z202),Z202,0)+IF(ISNUMBER(AK202),AK202,0)</f>
        <v>1000000</v>
      </c>
      <c r="BH202" s="179"/>
      <c r="BI202" s="179"/>
      <c r="BJ202" s="179"/>
      <c r="BK202" s="179"/>
      <c r="BL202" s="179"/>
      <c r="CA202" s="138" t="s">
        <v>59</v>
      </c>
    </row>
    <row r="203" spans="1:79" s="138" customFormat="1" ht="12.75" customHeight="1" x14ac:dyDescent="0.2">
      <c r="A203" s="172">
        <v>2120</v>
      </c>
      <c r="B203" s="172"/>
      <c r="C203" s="172"/>
      <c r="D203" s="172"/>
      <c r="E203" s="172"/>
      <c r="F203" s="172"/>
      <c r="G203" s="132" t="s">
        <v>631</v>
      </c>
      <c r="H203" s="133"/>
      <c r="I203" s="133"/>
      <c r="J203" s="133"/>
      <c r="K203" s="133"/>
      <c r="L203" s="133"/>
      <c r="M203" s="133"/>
      <c r="N203" s="133"/>
      <c r="O203" s="133"/>
      <c r="P203" s="133"/>
      <c r="Q203" s="133"/>
      <c r="R203" s="133"/>
      <c r="S203" s="134"/>
      <c r="T203" s="179">
        <v>220000</v>
      </c>
      <c r="U203" s="179"/>
      <c r="V203" s="179"/>
      <c r="W203" s="179"/>
      <c r="X203" s="179"/>
      <c r="Y203" s="179"/>
      <c r="Z203" s="179">
        <v>220000</v>
      </c>
      <c r="AA203" s="179"/>
      <c r="AB203" s="179"/>
      <c r="AC203" s="179"/>
      <c r="AD203" s="179"/>
      <c r="AE203" s="179">
        <v>0</v>
      </c>
      <c r="AF203" s="179"/>
      <c r="AG203" s="179"/>
      <c r="AH203" s="179"/>
      <c r="AI203" s="179"/>
      <c r="AJ203" s="179"/>
      <c r="AK203" s="179">
        <v>0</v>
      </c>
      <c r="AL203" s="179"/>
      <c r="AM203" s="179"/>
      <c r="AN203" s="179"/>
      <c r="AO203" s="179"/>
      <c r="AP203" s="179"/>
      <c r="AQ203" s="179">
        <f>IF(ISNUMBER(AK203),AK203,0)-IF(ISNUMBER(AE203),AE203,0)</f>
        <v>0</v>
      </c>
      <c r="AR203" s="179"/>
      <c r="AS203" s="179"/>
      <c r="AT203" s="179"/>
      <c r="AU203" s="179"/>
      <c r="AV203" s="179"/>
      <c r="AW203" s="179">
        <v>0</v>
      </c>
      <c r="AX203" s="179"/>
      <c r="AY203" s="179"/>
      <c r="AZ203" s="179"/>
      <c r="BA203" s="179"/>
      <c r="BB203" s="179">
        <v>0</v>
      </c>
      <c r="BC203" s="179"/>
      <c r="BD203" s="179"/>
      <c r="BE203" s="179"/>
      <c r="BF203" s="179"/>
      <c r="BG203" s="179">
        <f>IF(ISNUMBER(Z203),Z203,0)+IF(ISNUMBER(AK203),AK203,0)</f>
        <v>220000</v>
      </c>
      <c r="BH203" s="179"/>
      <c r="BI203" s="179"/>
      <c r="BJ203" s="179"/>
      <c r="BK203" s="179"/>
      <c r="BL203" s="179"/>
    </row>
    <row r="204" spans="1:79" s="138" customFormat="1" ht="25.5" customHeight="1" x14ac:dyDescent="0.2">
      <c r="A204" s="172">
        <v>2210</v>
      </c>
      <c r="B204" s="172"/>
      <c r="C204" s="172"/>
      <c r="D204" s="172"/>
      <c r="E204" s="172"/>
      <c r="F204" s="172"/>
      <c r="G204" s="132" t="s">
        <v>632</v>
      </c>
      <c r="H204" s="133"/>
      <c r="I204" s="133"/>
      <c r="J204" s="133"/>
      <c r="K204" s="133"/>
      <c r="L204" s="133"/>
      <c r="M204" s="133"/>
      <c r="N204" s="133"/>
      <c r="O204" s="133"/>
      <c r="P204" s="133"/>
      <c r="Q204" s="133"/>
      <c r="R204" s="133"/>
      <c r="S204" s="134"/>
      <c r="T204" s="179">
        <v>1030955</v>
      </c>
      <c r="U204" s="179"/>
      <c r="V204" s="179"/>
      <c r="W204" s="179"/>
      <c r="X204" s="179"/>
      <c r="Y204" s="179"/>
      <c r="Z204" s="179">
        <v>973921</v>
      </c>
      <c r="AA204" s="179"/>
      <c r="AB204" s="179"/>
      <c r="AC204" s="179"/>
      <c r="AD204" s="179"/>
      <c r="AE204" s="179">
        <v>0</v>
      </c>
      <c r="AF204" s="179"/>
      <c r="AG204" s="179"/>
      <c r="AH204" s="179"/>
      <c r="AI204" s="179"/>
      <c r="AJ204" s="179"/>
      <c r="AK204" s="179">
        <v>0</v>
      </c>
      <c r="AL204" s="179"/>
      <c r="AM204" s="179"/>
      <c r="AN204" s="179"/>
      <c r="AO204" s="179"/>
      <c r="AP204" s="179"/>
      <c r="AQ204" s="179">
        <f>IF(ISNUMBER(AK204),AK204,0)-IF(ISNUMBER(AE204),AE204,0)</f>
        <v>0</v>
      </c>
      <c r="AR204" s="179"/>
      <c r="AS204" s="179"/>
      <c r="AT204" s="179"/>
      <c r="AU204" s="179"/>
      <c r="AV204" s="179"/>
      <c r="AW204" s="179">
        <v>0</v>
      </c>
      <c r="AX204" s="179"/>
      <c r="AY204" s="179"/>
      <c r="AZ204" s="179"/>
      <c r="BA204" s="179"/>
      <c r="BB204" s="179">
        <v>0</v>
      </c>
      <c r="BC204" s="179"/>
      <c r="BD204" s="179"/>
      <c r="BE204" s="179"/>
      <c r="BF204" s="179"/>
      <c r="BG204" s="179">
        <f>IF(ISNUMBER(Z204),Z204,0)+IF(ISNUMBER(AK204),AK204,0)</f>
        <v>973921</v>
      </c>
      <c r="BH204" s="179"/>
      <c r="BI204" s="179"/>
      <c r="BJ204" s="179"/>
      <c r="BK204" s="179"/>
      <c r="BL204" s="179"/>
    </row>
    <row r="205" spans="1:79" s="9" customFormat="1" ht="12.75" customHeight="1" x14ac:dyDescent="0.2">
      <c r="A205" s="121"/>
      <c r="B205" s="121"/>
      <c r="C205" s="121"/>
      <c r="D205" s="121"/>
      <c r="E205" s="121"/>
      <c r="F205" s="121"/>
      <c r="G205" s="139" t="s">
        <v>179</v>
      </c>
      <c r="H205" s="140"/>
      <c r="I205" s="140"/>
      <c r="J205" s="140"/>
      <c r="K205" s="140"/>
      <c r="L205" s="140"/>
      <c r="M205" s="140"/>
      <c r="N205" s="140"/>
      <c r="O205" s="140"/>
      <c r="P205" s="140"/>
      <c r="Q205" s="140"/>
      <c r="R205" s="140"/>
      <c r="S205" s="141"/>
      <c r="T205" s="178">
        <v>2250955</v>
      </c>
      <c r="U205" s="178"/>
      <c r="V205" s="178"/>
      <c r="W205" s="178"/>
      <c r="X205" s="178"/>
      <c r="Y205" s="178"/>
      <c r="Z205" s="178">
        <v>2193921</v>
      </c>
      <c r="AA205" s="178"/>
      <c r="AB205" s="178"/>
      <c r="AC205" s="178"/>
      <c r="AD205" s="178"/>
      <c r="AE205" s="178">
        <v>0</v>
      </c>
      <c r="AF205" s="178"/>
      <c r="AG205" s="178"/>
      <c r="AH205" s="178"/>
      <c r="AI205" s="178"/>
      <c r="AJ205" s="178"/>
      <c r="AK205" s="178">
        <v>0</v>
      </c>
      <c r="AL205" s="178"/>
      <c r="AM205" s="178"/>
      <c r="AN205" s="178"/>
      <c r="AO205" s="178"/>
      <c r="AP205" s="178"/>
      <c r="AQ205" s="178">
        <f>IF(ISNUMBER(AK205),AK205,0)-IF(ISNUMBER(AE205),AE205,0)</f>
        <v>0</v>
      </c>
      <c r="AR205" s="178"/>
      <c r="AS205" s="178"/>
      <c r="AT205" s="178"/>
      <c r="AU205" s="178"/>
      <c r="AV205" s="178"/>
      <c r="AW205" s="178">
        <v>0</v>
      </c>
      <c r="AX205" s="178"/>
      <c r="AY205" s="178"/>
      <c r="AZ205" s="178"/>
      <c r="BA205" s="178"/>
      <c r="BB205" s="178">
        <v>0</v>
      </c>
      <c r="BC205" s="178"/>
      <c r="BD205" s="178"/>
      <c r="BE205" s="178"/>
      <c r="BF205" s="178"/>
      <c r="BG205" s="178">
        <f>IF(ISNUMBER(Z205),Z205,0)+IF(ISNUMBER(AK205),AK205,0)</f>
        <v>2193921</v>
      </c>
      <c r="BH205" s="178"/>
      <c r="BI205" s="178"/>
      <c r="BJ205" s="178"/>
      <c r="BK205" s="178"/>
      <c r="BL205" s="178"/>
    </row>
    <row r="207" spans="1:79" ht="14.25" customHeight="1" x14ac:dyDescent="0.2">
      <c r="A207" s="67" t="s">
        <v>683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617</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18" customHeight="1" x14ac:dyDescent="0.2">
      <c r="A209" s="57" t="s">
        <v>166</v>
      </c>
      <c r="B209" s="57"/>
      <c r="C209" s="57"/>
      <c r="D209" s="57"/>
      <c r="E209" s="57"/>
      <c r="F209" s="57"/>
      <c r="G209" s="57" t="s">
        <v>20</v>
      </c>
      <c r="H209" s="57"/>
      <c r="I209" s="57"/>
      <c r="J209" s="57"/>
      <c r="K209" s="57"/>
      <c r="L209" s="57"/>
      <c r="M209" s="57"/>
      <c r="N209" s="57"/>
      <c r="O209" s="57"/>
      <c r="P209" s="57"/>
      <c r="Q209" s="57" t="s">
        <v>670</v>
      </c>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t="s">
        <v>680</v>
      </c>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42.95" customHeight="1" x14ac:dyDescent="0.2">
      <c r="A210" s="57"/>
      <c r="B210" s="57"/>
      <c r="C210" s="57"/>
      <c r="D210" s="57"/>
      <c r="E210" s="57"/>
      <c r="F210" s="57"/>
      <c r="G210" s="57"/>
      <c r="H210" s="57"/>
      <c r="I210" s="57"/>
      <c r="J210" s="57"/>
      <c r="K210" s="57"/>
      <c r="L210" s="57"/>
      <c r="M210" s="57"/>
      <c r="N210" s="57"/>
      <c r="O210" s="57"/>
      <c r="P210" s="57"/>
      <c r="Q210" s="57" t="s">
        <v>171</v>
      </c>
      <c r="R210" s="57"/>
      <c r="S210" s="57"/>
      <c r="T210" s="57"/>
      <c r="U210" s="57"/>
      <c r="V210" s="74" t="s">
        <v>172</v>
      </c>
      <c r="W210" s="74"/>
      <c r="X210" s="74"/>
      <c r="Y210" s="74"/>
      <c r="Z210" s="57" t="s">
        <v>173</v>
      </c>
      <c r="AA210" s="57"/>
      <c r="AB210" s="57"/>
      <c r="AC210" s="57"/>
      <c r="AD210" s="57"/>
      <c r="AE210" s="57"/>
      <c r="AF210" s="57"/>
      <c r="AG210" s="57"/>
      <c r="AH210" s="57"/>
      <c r="AI210" s="57"/>
      <c r="AJ210" s="57" t="s">
        <v>174</v>
      </c>
      <c r="AK210" s="57"/>
      <c r="AL210" s="57"/>
      <c r="AM210" s="57"/>
      <c r="AN210" s="57"/>
      <c r="AO210" s="57" t="s">
        <v>21</v>
      </c>
      <c r="AP210" s="57"/>
      <c r="AQ210" s="57"/>
      <c r="AR210" s="57"/>
      <c r="AS210" s="57"/>
      <c r="AT210" s="74" t="s">
        <v>175</v>
      </c>
      <c r="AU210" s="74"/>
      <c r="AV210" s="74"/>
      <c r="AW210" s="74"/>
      <c r="AX210" s="57" t="s">
        <v>173</v>
      </c>
      <c r="AY210" s="57"/>
      <c r="AZ210" s="57"/>
      <c r="BA210" s="57"/>
      <c r="BB210" s="57"/>
      <c r="BC210" s="57"/>
      <c r="BD210" s="57"/>
      <c r="BE210" s="57"/>
      <c r="BF210" s="57"/>
      <c r="BG210" s="57"/>
      <c r="BH210" s="57" t="s">
        <v>176</v>
      </c>
      <c r="BI210" s="57"/>
      <c r="BJ210" s="57"/>
      <c r="BK210" s="57"/>
      <c r="BL210" s="57"/>
    </row>
    <row r="211" spans="1:79" ht="63" customHeight="1" x14ac:dyDescent="0.2">
      <c r="A211" s="57"/>
      <c r="B211" s="57"/>
      <c r="C211" s="57"/>
      <c r="D211" s="57"/>
      <c r="E211" s="57"/>
      <c r="F211" s="57"/>
      <c r="G211" s="57"/>
      <c r="H211" s="57"/>
      <c r="I211" s="57"/>
      <c r="J211" s="57"/>
      <c r="K211" s="57"/>
      <c r="L211" s="57"/>
      <c r="M211" s="57"/>
      <c r="N211" s="57"/>
      <c r="O211" s="57"/>
      <c r="P211" s="57"/>
      <c r="Q211" s="57"/>
      <c r="R211" s="57"/>
      <c r="S211" s="57"/>
      <c r="T211" s="57"/>
      <c r="U211" s="57"/>
      <c r="V211" s="74"/>
      <c r="W211" s="74"/>
      <c r="X211" s="74"/>
      <c r="Y211" s="74"/>
      <c r="Z211" s="57" t="s">
        <v>18</v>
      </c>
      <c r="AA211" s="57"/>
      <c r="AB211" s="57"/>
      <c r="AC211" s="57"/>
      <c r="AD211" s="57"/>
      <c r="AE211" s="57" t="s">
        <v>17</v>
      </c>
      <c r="AF211" s="57"/>
      <c r="AG211" s="57"/>
      <c r="AH211" s="57"/>
      <c r="AI211" s="57"/>
      <c r="AJ211" s="57"/>
      <c r="AK211" s="57"/>
      <c r="AL211" s="57"/>
      <c r="AM211" s="57"/>
      <c r="AN211" s="57"/>
      <c r="AO211" s="57"/>
      <c r="AP211" s="57"/>
      <c r="AQ211" s="57"/>
      <c r="AR211" s="57"/>
      <c r="AS211" s="57"/>
      <c r="AT211" s="74"/>
      <c r="AU211" s="74"/>
      <c r="AV211" s="74"/>
      <c r="AW211" s="74"/>
      <c r="AX211" s="57" t="s">
        <v>18</v>
      </c>
      <c r="AY211" s="57"/>
      <c r="AZ211" s="57"/>
      <c r="BA211" s="57"/>
      <c r="BB211" s="57"/>
      <c r="BC211" s="57" t="s">
        <v>17</v>
      </c>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v>3</v>
      </c>
      <c r="R212" s="57"/>
      <c r="S212" s="57"/>
      <c r="T212" s="57"/>
      <c r="U212" s="57"/>
      <c r="V212" s="57">
        <v>4</v>
      </c>
      <c r="W212" s="57"/>
      <c r="X212" s="57"/>
      <c r="Y212" s="57"/>
      <c r="Z212" s="57">
        <v>5</v>
      </c>
      <c r="AA212" s="57"/>
      <c r="AB212" s="57"/>
      <c r="AC212" s="57"/>
      <c r="AD212" s="57"/>
      <c r="AE212" s="57">
        <v>6</v>
      </c>
      <c r="AF212" s="57"/>
      <c r="AG212" s="57"/>
      <c r="AH212" s="57"/>
      <c r="AI212" s="57"/>
      <c r="AJ212" s="57">
        <v>7</v>
      </c>
      <c r="AK212" s="57"/>
      <c r="AL212" s="57"/>
      <c r="AM212" s="57"/>
      <c r="AN212" s="57"/>
      <c r="AO212" s="57">
        <v>8</v>
      </c>
      <c r="AP212" s="57"/>
      <c r="AQ212" s="57"/>
      <c r="AR212" s="57"/>
      <c r="AS212" s="57"/>
      <c r="AT212" s="57">
        <v>9</v>
      </c>
      <c r="AU212" s="57"/>
      <c r="AV212" s="57"/>
      <c r="AW212" s="57"/>
      <c r="AX212" s="57">
        <v>10</v>
      </c>
      <c r="AY212" s="57"/>
      <c r="AZ212" s="57"/>
      <c r="BA212" s="57"/>
      <c r="BB212" s="57"/>
      <c r="BC212" s="57">
        <v>11</v>
      </c>
      <c r="BD212" s="57"/>
      <c r="BE212" s="57"/>
      <c r="BF212" s="57"/>
      <c r="BG212" s="57"/>
      <c r="BH212" s="57">
        <v>12</v>
      </c>
      <c r="BI212" s="57"/>
      <c r="BJ212" s="57"/>
      <c r="BK212" s="57"/>
      <c r="BL212" s="57"/>
    </row>
    <row r="213" spans="1:79" s="2" customFormat="1" ht="12" hidden="1" customHeight="1" x14ac:dyDescent="0.2">
      <c r="A213" s="60" t="s">
        <v>85</v>
      </c>
      <c r="B213" s="60"/>
      <c r="C213" s="60"/>
      <c r="D213" s="60"/>
      <c r="E213" s="60"/>
      <c r="F213" s="60"/>
      <c r="G213" s="100" t="s">
        <v>78</v>
      </c>
      <c r="H213" s="100"/>
      <c r="I213" s="100"/>
      <c r="J213" s="100"/>
      <c r="K213" s="100"/>
      <c r="L213" s="100"/>
      <c r="M213" s="100"/>
      <c r="N213" s="100"/>
      <c r="O213" s="100"/>
      <c r="P213" s="100"/>
      <c r="Q213" s="59" t="s">
        <v>101</v>
      </c>
      <c r="R213" s="59"/>
      <c r="S213" s="59"/>
      <c r="T213" s="59"/>
      <c r="U213" s="59"/>
      <c r="V213" s="59" t="s">
        <v>102</v>
      </c>
      <c r="W213" s="59"/>
      <c r="X213" s="59"/>
      <c r="Y213" s="59"/>
      <c r="Z213" s="59" t="s">
        <v>103</v>
      </c>
      <c r="AA213" s="59"/>
      <c r="AB213" s="59"/>
      <c r="AC213" s="59"/>
      <c r="AD213" s="59"/>
      <c r="AE213" s="59" t="s">
        <v>104</v>
      </c>
      <c r="AF213" s="59"/>
      <c r="AG213" s="59"/>
      <c r="AH213" s="59"/>
      <c r="AI213" s="59"/>
      <c r="AJ213" s="101" t="s">
        <v>124</v>
      </c>
      <c r="AK213" s="59"/>
      <c r="AL213" s="59"/>
      <c r="AM213" s="59"/>
      <c r="AN213" s="59"/>
      <c r="AO213" s="59" t="s">
        <v>105</v>
      </c>
      <c r="AP213" s="59"/>
      <c r="AQ213" s="59"/>
      <c r="AR213" s="59"/>
      <c r="AS213" s="59"/>
      <c r="AT213" s="101" t="s">
        <v>125</v>
      </c>
      <c r="AU213" s="59"/>
      <c r="AV213" s="59"/>
      <c r="AW213" s="59"/>
      <c r="AX213" s="59" t="s">
        <v>106</v>
      </c>
      <c r="AY213" s="59"/>
      <c r="AZ213" s="59"/>
      <c r="BA213" s="59"/>
      <c r="BB213" s="59"/>
      <c r="BC213" s="59" t="s">
        <v>107</v>
      </c>
      <c r="BD213" s="59"/>
      <c r="BE213" s="59"/>
      <c r="BF213" s="59"/>
      <c r="BG213" s="59"/>
      <c r="BH213" s="101" t="s">
        <v>124</v>
      </c>
      <c r="BI213" s="59"/>
      <c r="BJ213" s="59"/>
      <c r="BK213" s="59"/>
      <c r="BL213" s="59"/>
      <c r="CA213" s="2" t="s">
        <v>60</v>
      </c>
    </row>
    <row r="214" spans="1:79" s="138" customFormat="1" ht="25.5" customHeight="1" x14ac:dyDescent="0.2">
      <c r="A214" s="172">
        <v>2240</v>
      </c>
      <c r="B214" s="172"/>
      <c r="C214" s="172"/>
      <c r="D214" s="172"/>
      <c r="E214" s="172"/>
      <c r="F214" s="172"/>
      <c r="G214" s="132" t="s">
        <v>633</v>
      </c>
      <c r="H214" s="133"/>
      <c r="I214" s="133"/>
      <c r="J214" s="133"/>
      <c r="K214" s="133"/>
      <c r="L214" s="133"/>
      <c r="M214" s="133"/>
      <c r="N214" s="133"/>
      <c r="O214" s="133"/>
      <c r="P214" s="134"/>
      <c r="Q214" s="179">
        <v>416000</v>
      </c>
      <c r="R214" s="179"/>
      <c r="S214" s="179"/>
      <c r="T214" s="179"/>
      <c r="U214" s="179"/>
      <c r="V214" s="179">
        <v>0</v>
      </c>
      <c r="W214" s="179"/>
      <c r="X214" s="179"/>
      <c r="Y214" s="179"/>
      <c r="Z214" s="179">
        <v>0</v>
      </c>
      <c r="AA214" s="179"/>
      <c r="AB214" s="179"/>
      <c r="AC214" s="179"/>
      <c r="AD214" s="179"/>
      <c r="AE214" s="179">
        <v>0</v>
      </c>
      <c r="AF214" s="179"/>
      <c r="AG214" s="179"/>
      <c r="AH214" s="179"/>
      <c r="AI214" s="179"/>
      <c r="AJ214" s="179">
        <f>IF(ISNUMBER(Q214),Q214,0)-IF(ISNUMBER(Z214),Z214,0)</f>
        <v>416000</v>
      </c>
      <c r="AK214" s="179"/>
      <c r="AL214" s="179"/>
      <c r="AM214" s="179"/>
      <c r="AN214" s="179"/>
      <c r="AO214" s="179">
        <v>0</v>
      </c>
      <c r="AP214" s="179"/>
      <c r="AQ214" s="179"/>
      <c r="AR214" s="179"/>
      <c r="AS214" s="179"/>
      <c r="AT214" s="179">
        <f>IF(ISNUMBER(V214),V214,0)-IF(ISNUMBER(Z214),Z214,0)-IF(ISNUMBER(AE214),AE214,0)</f>
        <v>0</v>
      </c>
      <c r="AU214" s="179"/>
      <c r="AV214" s="179"/>
      <c r="AW214" s="179"/>
      <c r="AX214" s="179">
        <v>0</v>
      </c>
      <c r="AY214" s="179"/>
      <c r="AZ214" s="179"/>
      <c r="BA214" s="179"/>
      <c r="BB214" s="179"/>
      <c r="BC214" s="179">
        <v>0</v>
      </c>
      <c r="BD214" s="179"/>
      <c r="BE214" s="179"/>
      <c r="BF214" s="179"/>
      <c r="BG214" s="179"/>
      <c r="BH214" s="179">
        <f>IF(ISNUMBER(AO214),AO214,0)-IF(ISNUMBER(AX214),AX214,0)</f>
        <v>0</v>
      </c>
      <c r="BI214" s="179"/>
      <c r="BJ214" s="179"/>
      <c r="BK214" s="179"/>
      <c r="BL214" s="179"/>
      <c r="CA214" s="138" t="s">
        <v>61</v>
      </c>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1"/>
      <c r="Q215" s="178">
        <v>416000</v>
      </c>
      <c r="R215" s="178"/>
      <c r="S215" s="178"/>
      <c r="T215" s="178"/>
      <c r="U215" s="178"/>
      <c r="V215" s="178">
        <v>0</v>
      </c>
      <c r="W215" s="178"/>
      <c r="X215" s="178"/>
      <c r="Y215" s="178"/>
      <c r="Z215" s="178">
        <v>0</v>
      </c>
      <c r="AA215" s="178"/>
      <c r="AB215" s="178"/>
      <c r="AC215" s="178"/>
      <c r="AD215" s="178"/>
      <c r="AE215" s="178">
        <v>0</v>
      </c>
      <c r="AF215" s="178"/>
      <c r="AG215" s="178"/>
      <c r="AH215" s="178"/>
      <c r="AI215" s="178"/>
      <c r="AJ215" s="178">
        <f>IF(ISNUMBER(Q215),Q215,0)-IF(ISNUMBER(Z215),Z215,0)</f>
        <v>416000</v>
      </c>
      <c r="AK215" s="178"/>
      <c r="AL215" s="178"/>
      <c r="AM215" s="178"/>
      <c r="AN215" s="178"/>
      <c r="AO215" s="178">
        <v>0</v>
      </c>
      <c r="AP215" s="178"/>
      <c r="AQ215" s="178"/>
      <c r="AR215" s="178"/>
      <c r="AS215" s="178"/>
      <c r="AT215" s="178">
        <f>IF(ISNUMBER(V215),V215,0)-IF(ISNUMBER(Z215),Z215,0)-IF(ISNUMBER(AE215),AE215,0)</f>
        <v>0</v>
      </c>
      <c r="AU215" s="178"/>
      <c r="AV215" s="178"/>
      <c r="AW215" s="178"/>
      <c r="AX215" s="178">
        <v>0</v>
      </c>
      <c r="AY215" s="178"/>
      <c r="AZ215" s="178"/>
      <c r="BA215" s="178"/>
      <c r="BB215" s="178"/>
      <c r="BC215" s="178">
        <v>0</v>
      </c>
      <c r="BD215" s="178"/>
      <c r="BE215" s="178"/>
      <c r="BF215" s="178"/>
      <c r="BG215" s="178"/>
      <c r="BH215" s="178">
        <f>IF(ISNUMBER(AO215),AO215,0)-IF(ISNUMBER(AX215),AX215,0)</f>
        <v>0</v>
      </c>
      <c r="BI215" s="178"/>
      <c r="BJ215" s="178"/>
      <c r="BK215" s="178"/>
      <c r="BL215" s="178"/>
    </row>
    <row r="217" spans="1:79" ht="14.25" customHeight="1" x14ac:dyDescent="0.2">
      <c r="A217" s="67" t="s">
        <v>671</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617</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42.95" customHeight="1" x14ac:dyDescent="0.2">
      <c r="A219" s="74" t="s">
        <v>166</v>
      </c>
      <c r="B219" s="74"/>
      <c r="C219" s="74"/>
      <c r="D219" s="74"/>
      <c r="E219" s="74"/>
      <c r="F219" s="74"/>
      <c r="G219" s="57" t="s">
        <v>20</v>
      </c>
      <c r="H219" s="57"/>
      <c r="I219" s="57"/>
      <c r="J219" s="57"/>
      <c r="K219" s="57"/>
      <c r="L219" s="57"/>
      <c r="M219" s="57"/>
      <c r="N219" s="57"/>
      <c r="O219" s="57"/>
      <c r="P219" s="57"/>
      <c r="Q219" s="57"/>
      <c r="R219" s="57"/>
      <c r="S219" s="57"/>
      <c r="T219" s="57" t="s">
        <v>16</v>
      </c>
      <c r="U219" s="57"/>
      <c r="V219" s="57"/>
      <c r="W219" s="57"/>
      <c r="X219" s="57"/>
      <c r="Y219" s="57"/>
      <c r="Z219" s="57" t="s">
        <v>15</v>
      </c>
      <c r="AA219" s="57"/>
      <c r="AB219" s="57"/>
      <c r="AC219" s="57"/>
      <c r="AD219" s="57"/>
      <c r="AE219" s="57" t="s">
        <v>668</v>
      </c>
      <c r="AF219" s="57"/>
      <c r="AG219" s="57"/>
      <c r="AH219" s="57"/>
      <c r="AI219" s="57"/>
      <c r="AJ219" s="57"/>
      <c r="AK219" s="57" t="s">
        <v>672</v>
      </c>
      <c r="AL219" s="57"/>
      <c r="AM219" s="57"/>
      <c r="AN219" s="57"/>
      <c r="AO219" s="57"/>
      <c r="AP219" s="57"/>
      <c r="AQ219" s="57" t="s">
        <v>684</v>
      </c>
      <c r="AR219" s="57"/>
      <c r="AS219" s="57"/>
      <c r="AT219" s="57"/>
      <c r="AU219" s="57"/>
      <c r="AV219" s="57"/>
      <c r="AW219" s="57" t="s">
        <v>19</v>
      </c>
      <c r="AX219" s="57"/>
      <c r="AY219" s="57"/>
      <c r="AZ219" s="57"/>
      <c r="BA219" s="57"/>
      <c r="BB219" s="57"/>
      <c r="BC219" s="57"/>
      <c r="BD219" s="57"/>
      <c r="BE219" s="57" t="s">
        <v>190</v>
      </c>
      <c r="BF219" s="57"/>
      <c r="BG219" s="57"/>
      <c r="BH219" s="57"/>
      <c r="BI219" s="57"/>
      <c r="BJ219" s="57"/>
      <c r="BK219" s="57"/>
      <c r="BL219" s="57"/>
    </row>
    <row r="220" spans="1:79" ht="21.75" customHeight="1" x14ac:dyDescent="0.2">
      <c r="A220" s="74"/>
      <c r="B220" s="74"/>
      <c r="C220" s="74"/>
      <c r="D220" s="74"/>
      <c r="E220" s="74"/>
      <c r="F220" s="74"/>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v>4</v>
      </c>
      <c r="AA221" s="57"/>
      <c r="AB221" s="57"/>
      <c r="AC221" s="57"/>
      <c r="AD221" s="57"/>
      <c r="AE221" s="57">
        <v>5</v>
      </c>
      <c r="AF221" s="57"/>
      <c r="AG221" s="57"/>
      <c r="AH221" s="57"/>
      <c r="AI221" s="57"/>
      <c r="AJ221" s="57"/>
      <c r="AK221" s="57">
        <v>6</v>
      </c>
      <c r="AL221" s="57"/>
      <c r="AM221" s="57"/>
      <c r="AN221" s="57"/>
      <c r="AO221" s="57"/>
      <c r="AP221" s="57"/>
      <c r="AQ221" s="57">
        <v>7</v>
      </c>
      <c r="AR221" s="57"/>
      <c r="AS221" s="57"/>
      <c r="AT221" s="57"/>
      <c r="AU221" s="57"/>
      <c r="AV221" s="57"/>
      <c r="AW221" s="60">
        <v>8</v>
      </c>
      <c r="AX221" s="60"/>
      <c r="AY221" s="60"/>
      <c r="AZ221" s="60"/>
      <c r="BA221" s="60"/>
      <c r="BB221" s="60"/>
      <c r="BC221" s="60"/>
      <c r="BD221" s="60"/>
      <c r="BE221" s="60">
        <v>9</v>
      </c>
      <c r="BF221" s="60"/>
      <c r="BG221" s="60"/>
      <c r="BH221" s="60"/>
      <c r="BI221" s="60"/>
      <c r="BJ221" s="60"/>
      <c r="BK221" s="60"/>
      <c r="BL221" s="60"/>
    </row>
    <row r="222" spans="1:79" s="2" customFormat="1" ht="18.75" hidden="1" customHeight="1" x14ac:dyDescent="0.2">
      <c r="A222" s="60" t="s">
        <v>85</v>
      </c>
      <c r="B222" s="60"/>
      <c r="C222" s="60"/>
      <c r="D222" s="60"/>
      <c r="E222" s="60"/>
      <c r="F222" s="60"/>
      <c r="G222" s="100" t="s">
        <v>78</v>
      </c>
      <c r="H222" s="100"/>
      <c r="I222" s="100"/>
      <c r="J222" s="100"/>
      <c r="K222" s="100"/>
      <c r="L222" s="100"/>
      <c r="M222" s="100"/>
      <c r="N222" s="100"/>
      <c r="O222" s="100"/>
      <c r="P222" s="100"/>
      <c r="Q222" s="100"/>
      <c r="R222" s="100"/>
      <c r="S222" s="100"/>
      <c r="T222" s="59" t="s">
        <v>101</v>
      </c>
      <c r="U222" s="59"/>
      <c r="V222" s="59"/>
      <c r="W222" s="59"/>
      <c r="X222" s="59"/>
      <c r="Y222" s="59"/>
      <c r="Z222" s="59" t="s">
        <v>102</v>
      </c>
      <c r="AA222" s="59"/>
      <c r="AB222" s="59"/>
      <c r="AC222" s="59"/>
      <c r="AD222" s="59"/>
      <c r="AE222" s="59" t="s">
        <v>103</v>
      </c>
      <c r="AF222" s="59"/>
      <c r="AG222" s="59"/>
      <c r="AH222" s="59"/>
      <c r="AI222" s="59"/>
      <c r="AJ222" s="59"/>
      <c r="AK222" s="59" t="s">
        <v>104</v>
      </c>
      <c r="AL222" s="59"/>
      <c r="AM222" s="59"/>
      <c r="AN222" s="59"/>
      <c r="AO222" s="59"/>
      <c r="AP222" s="59"/>
      <c r="AQ222" s="59" t="s">
        <v>105</v>
      </c>
      <c r="AR222" s="59"/>
      <c r="AS222" s="59"/>
      <c r="AT222" s="59"/>
      <c r="AU222" s="59"/>
      <c r="AV222" s="59"/>
      <c r="AW222" s="100" t="s">
        <v>108</v>
      </c>
      <c r="AX222" s="100"/>
      <c r="AY222" s="100"/>
      <c r="AZ222" s="100"/>
      <c r="BA222" s="100"/>
      <c r="BB222" s="100"/>
      <c r="BC222" s="100"/>
      <c r="BD222" s="100"/>
      <c r="BE222" s="100" t="s">
        <v>109</v>
      </c>
      <c r="BF222" s="100"/>
      <c r="BG222" s="100"/>
      <c r="BH222" s="100"/>
      <c r="BI222" s="100"/>
      <c r="BJ222" s="100"/>
      <c r="BK222" s="100"/>
      <c r="BL222" s="100"/>
      <c r="CA222" s="2" t="s">
        <v>62</v>
      </c>
    </row>
    <row r="223" spans="1:79" s="138" customFormat="1" ht="12.75" customHeight="1" x14ac:dyDescent="0.2">
      <c r="A223" s="172">
        <v>2111</v>
      </c>
      <c r="B223" s="172"/>
      <c r="C223" s="172"/>
      <c r="D223" s="172"/>
      <c r="E223" s="172"/>
      <c r="F223" s="172"/>
      <c r="G223" s="132" t="s">
        <v>630</v>
      </c>
      <c r="H223" s="133"/>
      <c r="I223" s="133"/>
      <c r="J223" s="133"/>
      <c r="K223" s="133"/>
      <c r="L223" s="133"/>
      <c r="M223" s="133"/>
      <c r="N223" s="133"/>
      <c r="O223" s="133"/>
      <c r="P223" s="133"/>
      <c r="Q223" s="133"/>
      <c r="R223" s="133"/>
      <c r="S223" s="134"/>
      <c r="T223" s="179">
        <v>1000000</v>
      </c>
      <c r="U223" s="179"/>
      <c r="V223" s="179"/>
      <c r="W223" s="179"/>
      <c r="X223" s="179"/>
      <c r="Y223" s="179"/>
      <c r="Z223" s="179">
        <v>1000000</v>
      </c>
      <c r="AA223" s="179"/>
      <c r="AB223" s="179"/>
      <c r="AC223" s="179"/>
      <c r="AD223" s="179"/>
      <c r="AE223" s="179">
        <v>0</v>
      </c>
      <c r="AF223" s="179"/>
      <c r="AG223" s="179"/>
      <c r="AH223" s="179"/>
      <c r="AI223" s="179"/>
      <c r="AJ223" s="179"/>
      <c r="AK223" s="179">
        <v>0</v>
      </c>
      <c r="AL223" s="179"/>
      <c r="AM223" s="179"/>
      <c r="AN223" s="179"/>
      <c r="AO223" s="179"/>
      <c r="AP223" s="179"/>
      <c r="AQ223" s="179">
        <v>0</v>
      </c>
      <c r="AR223" s="179"/>
      <c r="AS223" s="179"/>
      <c r="AT223" s="179"/>
      <c r="AU223" s="179"/>
      <c r="AV223" s="179"/>
      <c r="AW223" s="186"/>
      <c r="AX223" s="186"/>
      <c r="AY223" s="186"/>
      <c r="AZ223" s="186"/>
      <c r="BA223" s="186"/>
      <c r="BB223" s="186"/>
      <c r="BC223" s="186"/>
      <c r="BD223" s="186"/>
      <c r="BE223" s="186"/>
      <c r="BF223" s="186"/>
      <c r="BG223" s="186"/>
      <c r="BH223" s="186"/>
      <c r="BI223" s="186"/>
      <c r="BJ223" s="186"/>
      <c r="BK223" s="186"/>
      <c r="BL223" s="186"/>
      <c r="CA223" s="138" t="s">
        <v>63</v>
      </c>
    </row>
    <row r="224" spans="1:79" s="138" customFormat="1" ht="12.75" customHeight="1" x14ac:dyDescent="0.2">
      <c r="A224" s="172">
        <v>2120</v>
      </c>
      <c r="B224" s="172"/>
      <c r="C224" s="172"/>
      <c r="D224" s="172"/>
      <c r="E224" s="172"/>
      <c r="F224" s="172"/>
      <c r="G224" s="132" t="s">
        <v>631</v>
      </c>
      <c r="H224" s="133"/>
      <c r="I224" s="133"/>
      <c r="J224" s="133"/>
      <c r="K224" s="133"/>
      <c r="L224" s="133"/>
      <c r="M224" s="133"/>
      <c r="N224" s="133"/>
      <c r="O224" s="133"/>
      <c r="P224" s="133"/>
      <c r="Q224" s="133"/>
      <c r="R224" s="133"/>
      <c r="S224" s="134"/>
      <c r="T224" s="179">
        <v>220000</v>
      </c>
      <c r="U224" s="179"/>
      <c r="V224" s="179"/>
      <c r="W224" s="179"/>
      <c r="X224" s="179"/>
      <c r="Y224" s="179"/>
      <c r="Z224" s="179">
        <v>220000</v>
      </c>
      <c r="AA224" s="179"/>
      <c r="AB224" s="179"/>
      <c r="AC224" s="179"/>
      <c r="AD224" s="179"/>
      <c r="AE224" s="179">
        <v>0</v>
      </c>
      <c r="AF224" s="179"/>
      <c r="AG224" s="179"/>
      <c r="AH224" s="179"/>
      <c r="AI224" s="179"/>
      <c r="AJ224" s="179"/>
      <c r="AK224" s="179">
        <v>0</v>
      </c>
      <c r="AL224" s="179"/>
      <c r="AM224" s="179"/>
      <c r="AN224" s="179"/>
      <c r="AO224" s="179"/>
      <c r="AP224" s="179"/>
      <c r="AQ224" s="179">
        <v>0</v>
      </c>
      <c r="AR224" s="179"/>
      <c r="AS224" s="179"/>
      <c r="AT224" s="179"/>
      <c r="AU224" s="179"/>
      <c r="AV224" s="179"/>
      <c r="AW224" s="186"/>
      <c r="AX224" s="186"/>
      <c r="AY224" s="186"/>
      <c r="AZ224" s="186"/>
      <c r="BA224" s="186"/>
      <c r="BB224" s="186"/>
      <c r="BC224" s="186"/>
      <c r="BD224" s="186"/>
      <c r="BE224" s="186"/>
      <c r="BF224" s="186"/>
      <c r="BG224" s="186"/>
      <c r="BH224" s="186"/>
      <c r="BI224" s="186"/>
      <c r="BJ224" s="186"/>
      <c r="BK224" s="186"/>
      <c r="BL224" s="186"/>
    </row>
    <row r="225" spans="1:64" s="138" customFormat="1" ht="25.5" customHeight="1" x14ac:dyDescent="0.2">
      <c r="A225" s="172">
        <v>2210</v>
      </c>
      <c r="B225" s="172"/>
      <c r="C225" s="172"/>
      <c r="D225" s="172"/>
      <c r="E225" s="172"/>
      <c r="F225" s="172"/>
      <c r="G225" s="132" t="s">
        <v>632</v>
      </c>
      <c r="H225" s="133"/>
      <c r="I225" s="133"/>
      <c r="J225" s="133"/>
      <c r="K225" s="133"/>
      <c r="L225" s="133"/>
      <c r="M225" s="133"/>
      <c r="N225" s="133"/>
      <c r="O225" s="133"/>
      <c r="P225" s="133"/>
      <c r="Q225" s="133"/>
      <c r="R225" s="133"/>
      <c r="S225" s="134"/>
      <c r="T225" s="179">
        <v>1030955</v>
      </c>
      <c r="U225" s="179"/>
      <c r="V225" s="179"/>
      <c r="W225" s="179"/>
      <c r="X225" s="179"/>
      <c r="Y225" s="179"/>
      <c r="Z225" s="179">
        <v>973921</v>
      </c>
      <c r="AA225" s="179"/>
      <c r="AB225" s="179"/>
      <c r="AC225" s="179"/>
      <c r="AD225" s="179"/>
      <c r="AE225" s="179">
        <v>0</v>
      </c>
      <c r="AF225" s="179"/>
      <c r="AG225" s="179"/>
      <c r="AH225" s="179"/>
      <c r="AI225" s="179"/>
      <c r="AJ225" s="179"/>
      <c r="AK225" s="179">
        <v>0</v>
      </c>
      <c r="AL225" s="179"/>
      <c r="AM225" s="179"/>
      <c r="AN225" s="179"/>
      <c r="AO225" s="179"/>
      <c r="AP225" s="179"/>
      <c r="AQ225" s="179">
        <v>0</v>
      </c>
      <c r="AR225" s="179"/>
      <c r="AS225" s="179"/>
      <c r="AT225" s="179"/>
      <c r="AU225" s="179"/>
      <c r="AV225" s="179"/>
      <c r="AW225" s="186"/>
      <c r="AX225" s="186"/>
      <c r="AY225" s="186"/>
      <c r="AZ225" s="186"/>
      <c r="BA225" s="186"/>
      <c r="BB225" s="186"/>
      <c r="BC225" s="186"/>
      <c r="BD225" s="186"/>
      <c r="BE225" s="186"/>
      <c r="BF225" s="186"/>
      <c r="BG225" s="186"/>
      <c r="BH225" s="186"/>
      <c r="BI225" s="186"/>
      <c r="BJ225" s="186"/>
      <c r="BK225" s="186"/>
      <c r="BL225" s="186"/>
    </row>
    <row r="226" spans="1:64" s="9" customFormat="1" ht="12.75" customHeight="1" x14ac:dyDescent="0.2">
      <c r="A226" s="121"/>
      <c r="B226" s="121"/>
      <c r="C226" s="121"/>
      <c r="D226" s="121"/>
      <c r="E226" s="121"/>
      <c r="F226" s="121"/>
      <c r="G226" s="139" t="s">
        <v>179</v>
      </c>
      <c r="H226" s="140"/>
      <c r="I226" s="140"/>
      <c r="J226" s="140"/>
      <c r="K226" s="140"/>
      <c r="L226" s="140"/>
      <c r="M226" s="140"/>
      <c r="N226" s="140"/>
      <c r="O226" s="140"/>
      <c r="P226" s="140"/>
      <c r="Q226" s="140"/>
      <c r="R226" s="140"/>
      <c r="S226" s="141"/>
      <c r="T226" s="178">
        <v>2250955</v>
      </c>
      <c r="U226" s="178"/>
      <c r="V226" s="178"/>
      <c r="W226" s="178"/>
      <c r="X226" s="178"/>
      <c r="Y226" s="178"/>
      <c r="Z226" s="178">
        <v>2193921</v>
      </c>
      <c r="AA226" s="178"/>
      <c r="AB226" s="178"/>
      <c r="AC226" s="178"/>
      <c r="AD226" s="178"/>
      <c r="AE226" s="178">
        <v>0</v>
      </c>
      <c r="AF226" s="178"/>
      <c r="AG226" s="178"/>
      <c r="AH226" s="178"/>
      <c r="AI226" s="178"/>
      <c r="AJ226" s="178"/>
      <c r="AK226" s="178">
        <v>0</v>
      </c>
      <c r="AL226" s="178"/>
      <c r="AM226" s="178"/>
      <c r="AN226" s="178"/>
      <c r="AO226" s="178"/>
      <c r="AP226" s="178"/>
      <c r="AQ226" s="178">
        <v>0</v>
      </c>
      <c r="AR226" s="178"/>
      <c r="AS226" s="178"/>
      <c r="AT226" s="178"/>
      <c r="AU226" s="178"/>
      <c r="AV226" s="178"/>
      <c r="AW226" s="180"/>
      <c r="AX226" s="180"/>
      <c r="AY226" s="180"/>
      <c r="AZ226" s="180"/>
      <c r="BA226" s="180"/>
      <c r="BB226" s="180"/>
      <c r="BC226" s="180"/>
      <c r="BD226" s="180"/>
      <c r="BE226" s="180"/>
      <c r="BF226" s="180"/>
      <c r="BG226" s="180"/>
      <c r="BH226" s="180"/>
      <c r="BI226" s="180"/>
      <c r="BJ226" s="180"/>
      <c r="BK226" s="180"/>
      <c r="BL226" s="180"/>
    </row>
    <row r="228" spans="1:64" ht="14.25" customHeight="1" x14ac:dyDescent="0.2">
      <c r="A228" s="67" t="s">
        <v>673</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ht="15" customHeight="1"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64" ht="14.25" x14ac:dyDescent="0.2">
      <c r="A232" s="67" t="s">
        <v>697</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ht="14.25" x14ac:dyDescent="0.2">
      <c r="A233" s="67" t="s">
        <v>674</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64" ht="15" customHeight="1" x14ac:dyDescent="0.2">
      <c r="A234" s="150" t="s">
        <v>755</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row>
    <row r="235" spans="1:64"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64" ht="18.95" customHeight="1" x14ac:dyDescent="0.2">
      <c r="A238" s="154" t="s">
        <v>611</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0"/>
      <c r="AC238" s="40"/>
      <c r="AD238" s="40"/>
      <c r="AE238" s="40"/>
      <c r="AF238" s="40"/>
      <c r="AG238" s="40"/>
      <c r="AH238" s="43"/>
      <c r="AI238" s="43"/>
      <c r="AJ238" s="43"/>
      <c r="AK238" s="43"/>
      <c r="AL238" s="43"/>
      <c r="AM238" s="43"/>
      <c r="AN238" s="43"/>
      <c r="AO238" s="43"/>
      <c r="AP238" s="43"/>
      <c r="AQ238" s="40"/>
      <c r="AR238" s="40"/>
      <c r="AS238" s="40"/>
      <c r="AT238" s="40"/>
      <c r="AU238" s="155" t="s">
        <v>665</v>
      </c>
      <c r="AV238" s="153"/>
      <c r="AW238" s="153"/>
      <c r="AX238" s="153"/>
      <c r="AY238" s="153"/>
      <c r="AZ238" s="153"/>
      <c r="BA238" s="153"/>
      <c r="BB238" s="153"/>
      <c r="BC238" s="153"/>
      <c r="BD238" s="153"/>
      <c r="BE238" s="153"/>
      <c r="BF238" s="153"/>
    </row>
    <row r="239" spans="1:64" ht="12.75" customHeight="1" x14ac:dyDescent="0.2">
      <c r="AB239" s="41"/>
      <c r="AC239" s="41"/>
      <c r="AD239" s="41"/>
      <c r="AE239" s="41"/>
      <c r="AF239" s="41"/>
      <c r="AG239" s="41"/>
      <c r="AH239" s="45" t="s">
        <v>2</v>
      </c>
      <c r="AI239" s="45"/>
      <c r="AJ239" s="45"/>
      <c r="AK239" s="45"/>
      <c r="AL239" s="45"/>
      <c r="AM239" s="45"/>
      <c r="AN239" s="45"/>
      <c r="AO239" s="45"/>
      <c r="AP239" s="45"/>
      <c r="AQ239" s="41"/>
      <c r="AR239" s="41"/>
      <c r="AS239" s="41"/>
      <c r="AT239" s="41"/>
      <c r="AU239" s="45" t="s">
        <v>219</v>
      </c>
      <c r="AV239" s="45"/>
      <c r="AW239" s="45"/>
      <c r="AX239" s="45"/>
      <c r="AY239" s="45"/>
      <c r="AZ239" s="45"/>
      <c r="BA239" s="45"/>
      <c r="BB239" s="45"/>
      <c r="BC239" s="45"/>
      <c r="BD239" s="45"/>
      <c r="BE239" s="45"/>
      <c r="BF239" s="45"/>
    </row>
    <row r="240" spans="1:64"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154" t="s">
        <v>612</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1"/>
      <c r="AC241" s="41"/>
      <c r="AD241" s="41"/>
      <c r="AE241" s="41"/>
      <c r="AF241" s="41"/>
      <c r="AG241" s="41"/>
      <c r="AH241" s="44"/>
      <c r="AI241" s="44"/>
      <c r="AJ241" s="44"/>
      <c r="AK241" s="44"/>
      <c r="AL241" s="44"/>
      <c r="AM241" s="44"/>
      <c r="AN241" s="44"/>
      <c r="AO241" s="44"/>
      <c r="AP241" s="44"/>
      <c r="AQ241" s="41"/>
      <c r="AR241" s="41"/>
      <c r="AS241" s="41"/>
      <c r="AT241" s="41"/>
      <c r="AU241" s="156" t="s">
        <v>666</v>
      </c>
      <c r="AV241" s="153"/>
      <c r="AW241" s="153"/>
      <c r="AX241" s="153"/>
      <c r="AY241" s="153"/>
      <c r="AZ241" s="153"/>
      <c r="BA241" s="153"/>
      <c r="BB241" s="153"/>
      <c r="BC241" s="153"/>
      <c r="BD241" s="153"/>
      <c r="BE241" s="153"/>
      <c r="BF241" s="153"/>
    </row>
    <row r="242" spans="1:58" ht="12" customHeight="1" x14ac:dyDescent="0.2">
      <c r="AB242" s="41"/>
      <c r="AC242" s="41"/>
      <c r="AD242" s="41"/>
      <c r="AE242" s="41"/>
      <c r="AF242" s="41"/>
      <c r="AG242" s="41"/>
      <c r="AH242" s="45" t="s">
        <v>2</v>
      </c>
      <c r="AI242" s="45"/>
      <c r="AJ242" s="45"/>
      <c r="AK242" s="45"/>
      <c r="AL242" s="45"/>
      <c r="AM242" s="45"/>
      <c r="AN242" s="45"/>
      <c r="AO242" s="45"/>
      <c r="AP242" s="45"/>
      <c r="AQ242" s="41"/>
      <c r="AR242" s="41"/>
      <c r="AS242" s="41"/>
      <c r="AT242" s="41"/>
      <c r="AU242" s="45" t="s">
        <v>219</v>
      </c>
      <c r="AV242" s="45"/>
      <c r="AW242" s="45"/>
      <c r="AX242" s="45"/>
      <c r="AY242" s="45"/>
      <c r="AZ242" s="45"/>
      <c r="BA242" s="45"/>
      <c r="BB242" s="45"/>
      <c r="BC242" s="45"/>
      <c r="BD242" s="45"/>
      <c r="BE242" s="45"/>
      <c r="BF242" s="45"/>
    </row>
  </sheetData>
  <mergeCells count="1519">
    <mergeCell ref="AW226:BD226"/>
    <mergeCell ref="BE226:BL226"/>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A224:F224"/>
    <mergeCell ref="G224:S224"/>
    <mergeCell ref="T224:Y224"/>
    <mergeCell ref="Z224:AD224"/>
    <mergeCell ref="AE224:AJ224"/>
    <mergeCell ref="AX215:BB215"/>
    <mergeCell ref="BC215:BG215"/>
    <mergeCell ref="BH215:BL215"/>
    <mergeCell ref="A215:F215"/>
    <mergeCell ref="G215:P215"/>
    <mergeCell ref="Q215:U215"/>
    <mergeCell ref="V215:Y215"/>
    <mergeCell ref="Z215:AD215"/>
    <mergeCell ref="AE215:AI215"/>
    <mergeCell ref="AJ215:AN215"/>
    <mergeCell ref="AO215:AS215"/>
    <mergeCell ref="AT215:AW215"/>
    <mergeCell ref="BG205:BL205"/>
    <mergeCell ref="BG204:BL204"/>
    <mergeCell ref="A205:F205"/>
    <mergeCell ref="G205:S205"/>
    <mergeCell ref="T205:Y205"/>
    <mergeCell ref="Z205:AD205"/>
    <mergeCell ref="AE205:AJ205"/>
    <mergeCell ref="AK205:AP205"/>
    <mergeCell ref="AQ205:AV205"/>
    <mergeCell ref="AW205:BA205"/>
    <mergeCell ref="BB205:BF205"/>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BB188:BF188"/>
    <mergeCell ref="BG188:BJ188"/>
    <mergeCell ref="BK188:BO188"/>
    <mergeCell ref="BP188:BS188"/>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BP183:BS183"/>
    <mergeCell ref="A184:M184"/>
    <mergeCell ref="N184:U184"/>
    <mergeCell ref="V184:Z184"/>
    <mergeCell ref="AA184:AE184"/>
    <mergeCell ref="AF184:AI184"/>
    <mergeCell ref="AJ184:AN184"/>
    <mergeCell ref="AO184:AR184"/>
    <mergeCell ref="AS184:AW184"/>
    <mergeCell ref="AX184:BA184"/>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B180:BF180"/>
    <mergeCell ref="BG180:BJ180"/>
    <mergeCell ref="BK180:BO180"/>
    <mergeCell ref="BP180:BS180"/>
    <mergeCell ref="A181:M181"/>
    <mergeCell ref="N181:U181"/>
    <mergeCell ref="V181:Z181"/>
    <mergeCell ref="AA181:AE181"/>
    <mergeCell ref="AF181:AI181"/>
    <mergeCell ref="AJ181:AN181"/>
    <mergeCell ref="BP179:BS179"/>
    <mergeCell ref="A180:M180"/>
    <mergeCell ref="N180:U180"/>
    <mergeCell ref="V180:Z180"/>
    <mergeCell ref="AA180:AE180"/>
    <mergeCell ref="AF180:AI180"/>
    <mergeCell ref="AJ180:AN180"/>
    <mergeCell ref="AO180:AR180"/>
    <mergeCell ref="AS180:AW180"/>
    <mergeCell ref="AX180:BA180"/>
    <mergeCell ref="A179:M179"/>
    <mergeCell ref="N179:U179"/>
    <mergeCell ref="V179:Z179"/>
    <mergeCell ref="AA179:AE179"/>
    <mergeCell ref="AF179:AI179"/>
    <mergeCell ref="AJ179:AN179"/>
    <mergeCell ref="AO179:AR179"/>
    <mergeCell ref="AS179:AW179"/>
    <mergeCell ref="BJ151:BL151"/>
    <mergeCell ref="AR151:AT151"/>
    <mergeCell ref="AU151:AW151"/>
    <mergeCell ref="AX151:AZ151"/>
    <mergeCell ref="BA151:BC151"/>
    <mergeCell ref="BD151:BF151"/>
    <mergeCell ref="BG151:BI151"/>
    <mergeCell ref="A151:C151"/>
    <mergeCell ref="D151:V151"/>
    <mergeCell ref="W151:Y151"/>
    <mergeCell ref="Z151:AB151"/>
    <mergeCell ref="AC151:AE151"/>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37:T137"/>
    <mergeCell ref="U137:Y137"/>
    <mergeCell ref="Z137:AD137"/>
    <mergeCell ref="AE137:AI137"/>
    <mergeCell ref="AJ137:AN137"/>
    <mergeCell ref="AO137:AS137"/>
    <mergeCell ref="AT137:AX137"/>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3:BD223"/>
    <mergeCell ref="BE223:BL223"/>
    <mergeCell ref="A228:BL228"/>
    <mergeCell ref="A229:BL229"/>
    <mergeCell ref="A232:BL232"/>
    <mergeCell ref="A233:BL233"/>
    <mergeCell ref="AK224:AP224"/>
    <mergeCell ref="AQ224:AV224"/>
    <mergeCell ref="AW224:BD224"/>
    <mergeCell ref="BE224:BL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2:AP202"/>
    <mergeCell ref="AQ202:AV202"/>
    <mergeCell ref="AW202:BA202"/>
    <mergeCell ref="BB202:BF202"/>
    <mergeCell ref="BG202:BL202"/>
    <mergeCell ref="A207:BL207"/>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78:BS178"/>
    <mergeCell ref="A191:BL191"/>
    <mergeCell ref="A192:BL192"/>
    <mergeCell ref="A195:BL195"/>
    <mergeCell ref="A196:BL196"/>
    <mergeCell ref="A197:BL197"/>
    <mergeCell ref="AX179:BA179"/>
    <mergeCell ref="BB179:BF179"/>
    <mergeCell ref="BG179:BJ179"/>
    <mergeCell ref="BK179:BO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F151:AH151"/>
    <mergeCell ref="AI151:AK151"/>
    <mergeCell ref="AL151:AN151"/>
    <mergeCell ref="AO151:AQ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36:AX136"/>
    <mergeCell ref="AY136:BC136"/>
    <mergeCell ref="BD136:BH136"/>
    <mergeCell ref="BI136:BM136"/>
    <mergeCell ref="BN136:BR136"/>
    <mergeCell ref="A144:BL144"/>
    <mergeCell ref="AY137:BC137"/>
    <mergeCell ref="BD137:BH137"/>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8:AT128"/>
    <mergeCell ref="AU128:AY128"/>
    <mergeCell ref="AZ128:BD128"/>
    <mergeCell ref="BE128:BI128"/>
    <mergeCell ref="A130:BL130"/>
    <mergeCell ref="A131:BR131"/>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21:BX121"/>
    <mergeCell ref="A123:BL123"/>
    <mergeCell ref="A124:C125"/>
    <mergeCell ref="D124:P125"/>
    <mergeCell ref="Q124:U125"/>
    <mergeCell ref="V124:AE125"/>
    <mergeCell ref="AF124:AT124"/>
    <mergeCell ref="AU124:BI124"/>
    <mergeCell ref="AF125:AJ125"/>
    <mergeCell ref="AK125:AO12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50 A111">
    <cfRule type="cellIs" dxfId="1439" priority="7" stopIfTrue="1" operator="equal">
      <formula>A101</formula>
    </cfRule>
  </conditionalFormatting>
  <conditionalFormatting sqref="A121:C121 A128:C128">
    <cfRule type="cellIs" dxfId="1438" priority="8" stopIfTrue="1" operator="equal">
      <formula>A120</formula>
    </cfRule>
    <cfRule type="cellIs" dxfId="1437" priority="9" stopIfTrue="1" operator="equal">
      <formula>0</formula>
    </cfRule>
  </conditionalFormatting>
  <conditionalFormatting sqref="A103">
    <cfRule type="cellIs" dxfId="1436" priority="6" stopIfTrue="1" operator="equal">
      <formula>A102</formula>
    </cfRule>
  </conditionalFormatting>
  <conditionalFormatting sqref="A113">
    <cfRule type="cellIs" dxfId="1435" priority="240" stopIfTrue="1" operator="equal">
      <formula>A111</formula>
    </cfRule>
  </conditionalFormatting>
  <conditionalFormatting sqref="A112">
    <cfRule type="cellIs" dxfId="1434" priority="4" stopIfTrue="1" operator="equal">
      <formula>A111</formula>
    </cfRule>
  </conditionalFormatting>
  <conditionalFormatting sqref="A151">
    <cfRule type="cellIs" dxfId="1433" priority="2" stopIfTrue="1" operator="equal">
      <formula>A150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940</v>
      </c>
      <c r="C10" s="46"/>
      <c r="D10" s="46"/>
      <c r="E10" s="46"/>
      <c r="F10" s="46"/>
      <c r="G10" s="46"/>
      <c r="H10" s="46"/>
      <c r="I10" s="46"/>
      <c r="J10" s="46"/>
      <c r="K10" s="46"/>
      <c r="L10" s="46"/>
      <c r="N10" s="46" t="s">
        <v>941</v>
      </c>
      <c r="O10" s="46"/>
      <c r="P10" s="46"/>
      <c r="Q10" s="46"/>
      <c r="R10" s="46"/>
      <c r="S10" s="46"/>
      <c r="T10" s="46"/>
      <c r="U10" s="46"/>
      <c r="V10" s="46"/>
      <c r="W10" s="46"/>
      <c r="X10" s="46"/>
      <c r="Y10" s="46"/>
      <c r="Z10" s="31"/>
      <c r="AA10" s="46" t="s">
        <v>942</v>
      </c>
      <c r="AB10" s="46"/>
      <c r="AC10" s="46"/>
      <c r="AD10" s="46"/>
      <c r="AE10" s="46"/>
      <c r="AF10" s="46"/>
      <c r="AG10" s="46"/>
      <c r="AH10" s="46"/>
      <c r="AI10" s="46"/>
      <c r="AJ10" s="31"/>
      <c r="AK10" s="187" t="s">
        <v>556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959</v>
      </c>
      <c r="C10" s="46"/>
      <c r="D10" s="46"/>
      <c r="E10" s="46"/>
      <c r="F10" s="46"/>
      <c r="G10" s="46"/>
      <c r="H10" s="46"/>
      <c r="I10" s="46"/>
      <c r="J10" s="46"/>
      <c r="K10" s="46"/>
      <c r="L10" s="46"/>
      <c r="N10" s="46" t="s">
        <v>960</v>
      </c>
      <c r="O10" s="46"/>
      <c r="P10" s="46"/>
      <c r="Q10" s="46"/>
      <c r="R10" s="46"/>
      <c r="S10" s="46"/>
      <c r="T10" s="46"/>
      <c r="U10" s="46"/>
      <c r="V10" s="46"/>
      <c r="W10" s="46"/>
      <c r="X10" s="46"/>
      <c r="Y10" s="46"/>
      <c r="Z10" s="31"/>
      <c r="AA10" s="46" t="s">
        <v>961</v>
      </c>
      <c r="AB10" s="46"/>
      <c r="AC10" s="46"/>
      <c r="AD10" s="46"/>
      <c r="AE10" s="46"/>
      <c r="AF10" s="46"/>
      <c r="AG10" s="46"/>
      <c r="AH10" s="46"/>
      <c r="AI10" s="46"/>
      <c r="AJ10" s="31"/>
      <c r="AK10" s="187" t="s">
        <v>562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971</v>
      </c>
      <c r="C10" s="46"/>
      <c r="D10" s="46"/>
      <c r="E10" s="46"/>
      <c r="F10" s="46"/>
      <c r="G10" s="46"/>
      <c r="H10" s="46"/>
      <c r="I10" s="46"/>
      <c r="J10" s="46"/>
      <c r="K10" s="46"/>
      <c r="L10" s="46"/>
      <c r="N10" s="46" t="s">
        <v>972</v>
      </c>
      <c r="O10" s="46"/>
      <c r="P10" s="46"/>
      <c r="Q10" s="46"/>
      <c r="R10" s="46"/>
      <c r="S10" s="46"/>
      <c r="T10" s="46"/>
      <c r="U10" s="46"/>
      <c r="V10" s="46"/>
      <c r="W10" s="46"/>
      <c r="X10" s="46"/>
      <c r="Y10" s="46"/>
      <c r="Z10" s="31"/>
      <c r="AA10" s="46" t="s">
        <v>961</v>
      </c>
      <c r="AB10" s="46"/>
      <c r="AC10" s="46"/>
      <c r="AD10" s="46"/>
      <c r="AE10" s="46"/>
      <c r="AF10" s="46"/>
      <c r="AG10" s="46"/>
      <c r="AH10" s="46"/>
      <c r="AI10" s="46"/>
      <c r="AJ10" s="31"/>
      <c r="AK10" s="187" t="s">
        <v>565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1106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1075</v>
      </c>
      <c r="C10" s="46"/>
      <c r="D10" s="46"/>
      <c r="E10" s="46"/>
      <c r="F10" s="46"/>
      <c r="G10" s="46"/>
      <c r="H10" s="46"/>
      <c r="I10" s="46"/>
      <c r="J10" s="46"/>
      <c r="K10" s="46"/>
      <c r="L10" s="46"/>
      <c r="N10" s="46" t="s">
        <v>1076</v>
      </c>
      <c r="O10" s="46"/>
      <c r="P10" s="46"/>
      <c r="Q10" s="46"/>
      <c r="R10" s="46"/>
      <c r="S10" s="46"/>
      <c r="T10" s="46"/>
      <c r="U10" s="46"/>
      <c r="V10" s="46"/>
      <c r="W10" s="46"/>
      <c r="X10" s="46"/>
      <c r="Y10" s="46"/>
      <c r="Z10" s="31"/>
      <c r="AA10" s="46" t="s">
        <v>1069</v>
      </c>
      <c r="AB10" s="46"/>
      <c r="AC10" s="46"/>
      <c r="AD10" s="46"/>
      <c r="AE10" s="46"/>
      <c r="AF10" s="46"/>
      <c r="AG10" s="46"/>
      <c r="AH10" s="46"/>
      <c r="AI10" s="46"/>
      <c r="AJ10" s="31"/>
      <c r="AK10" s="187" t="s">
        <v>581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1099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617</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618</v>
      </c>
      <c r="U17" s="57"/>
      <c r="V17" s="57"/>
      <c r="W17" s="57"/>
      <c r="X17" s="57"/>
      <c r="Y17" s="57"/>
      <c r="Z17" s="57"/>
      <c r="AA17" s="57" t="s">
        <v>619</v>
      </c>
      <c r="AB17" s="57"/>
      <c r="AC17" s="57"/>
      <c r="AD17" s="57"/>
      <c r="AE17" s="57"/>
      <c r="AF17" s="57"/>
      <c r="AG17" s="57"/>
      <c r="AH17" s="57" t="s">
        <v>620</v>
      </c>
      <c r="AI17" s="57"/>
      <c r="AJ17" s="57"/>
      <c r="AK17" s="57"/>
      <c r="AL17" s="57"/>
      <c r="AM17" s="57"/>
      <c r="AN17" s="57"/>
      <c r="AO17" s="57"/>
      <c r="AP17" s="57"/>
      <c r="AQ17" s="57"/>
      <c r="AR17" s="57"/>
      <c r="AS17" s="57"/>
      <c r="AT17" s="57"/>
      <c r="AU17" s="57"/>
      <c r="AV17" s="57" t="s">
        <v>1100</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1101</v>
      </c>
      <c r="AV25" s="57"/>
      <c r="AW25" s="57"/>
      <c r="AX25" s="57"/>
      <c r="AY25" s="57"/>
      <c r="AZ25" s="57"/>
      <c r="BA25" s="57"/>
      <c r="BB25" s="57"/>
      <c r="BC25" s="57"/>
      <c r="BD25" s="57"/>
      <c r="BE25" s="57" t="s">
        <v>1102</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1103</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5"/>
      <c r="H34" s="195"/>
      <c r="I34" s="195"/>
      <c r="J34" s="195"/>
      <c r="K34" s="195"/>
      <c r="L34" s="195"/>
      <c r="M34" s="195"/>
      <c r="N34" s="195"/>
      <c r="O34" s="195"/>
      <c r="P34" s="195"/>
      <c r="Q34" s="195"/>
      <c r="R34" s="195"/>
      <c r="S34" s="195"/>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1107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617</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621</v>
      </c>
      <c r="U39" s="57"/>
      <c r="V39" s="57"/>
      <c r="W39" s="57"/>
      <c r="X39" s="57"/>
      <c r="Y39" s="57"/>
      <c r="Z39" s="57"/>
      <c r="AA39" s="57"/>
      <c r="AB39" s="57"/>
      <c r="AC39" s="57"/>
      <c r="AD39" s="57"/>
      <c r="AE39" s="57"/>
      <c r="AF39" s="57"/>
      <c r="AG39" s="57"/>
      <c r="AH39" s="57" t="s">
        <v>623</v>
      </c>
      <c r="AI39" s="57"/>
      <c r="AJ39" s="57"/>
      <c r="AK39" s="57"/>
      <c r="AL39" s="57"/>
      <c r="AM39" s="57"/>
      <c r="AN39" s="57"/>
      <c r="AO39" s="57"/>
      <c r="AP39" s="57"/>
      <c r="AQ39" s="57"/>
      <c r="AR39" s="57"/>
      <c r="AS39" s="57"/>
      <c r="AT39" s="57"/>
      <c r="AU39" s="57"/>
      <c r="AV39" s="57" t="s">
        <v>1108</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1104</v>
      </c>
      <c r="AV47" s="57"/>
      <c r="AW47" s="57"/>
      <c r="AX47" s="57"/>
      <c r="AY47" s="57"/>
      <c r="AZ47" s="57"/>
      <c r="BA47" s="57" t="s">
        <v>1105</v>
      </c>
      <c r="BB47" s="57"/>
      <c r="BC47" s="57"/>
      <c r="BD47" s="57"/>
      <c r="BE47" s="57"/>
      <c r="BF47" s="57"/>
      <c r="BG47" s="57" t="s">
        <v>1109</v>
      </c>
      <c r="BH47" s="57"/>
      <c r="BI47" s="57"/>
      <c r="BJ47" s="57"/>
      <c r="BK47" s="57"/>
      <c r="BL47" s="57"/>
      <c r="BM47" s="57" t="s">
        <v>1110</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1111</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8"/>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611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665</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612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666</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767</v>
      </c>
      <c r="C10" s="46"/>
      <c r="D10" s="46"/>
      <c r="E10" s="46"/>
      <c r="F10" s="46"/>
      <c r="G10" s="46"/>
      <c r="H10" s="46"/>
      <c r="I10" s="46"/>
      <c r="J10" s="46"/>
      <c r="K10" s="46"/>
      <c r="L10" s="46"/>
      <c r="N10" s="46" t="s">
        <v>768</v>
      </c>
      <c r="O10" s="46"/>
      <c r="P10" s="46"/>
      <c r="Q10" s="46"/>
      <c r="R10" s="46"/>
      <c r="S10" s="46"/>
      <c r="T10" s="46"/>
      <c r="U10" s="46"/>
      <c r="V10" s="46"/>
      <c r="W10" s="46"/>
      <c r="X10" s="46"/>
      <c r="Y10" s="46"/>
      <c r="Z10" s="31"/>
      <c r="AA10" s="46" t="s">
        <v>769</v>
      </c>
      <c r="AB10" s="46"/>
      <c r="AC10" s="46"/>
      <c r="AD10" s="46"/>
      <c r="AE10" s="46"/>
      <c r="AF10" s="46"/>
      <c r="AG10" s="46"/>
      <c r="AH10" s="46"/>
      <c r="AI10" s="46"/>
      <c r="AJ10" s="31"/>
      <c r="AK10" s="187" t="s">
        <v>515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515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761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x14ac:dyDescent="0.2">
      <c r="A21" s="150" t="s">
        <v>766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1460200</v>
      </c>
      <c r="V30" s="161"/>
      <c r="W30" s="161"/>
      <c r="X30" s="161"/>
      <c r="Y30" s="161"/>
      <c r="Z30" s="161" t="s">
        <v>627</v>
      </c>
      <c r="AA30" s="161"/>
      <c r="AB30" s="161"/>
      <c r="AC30" s="161"/>
      <c r="AD30" s="161"/>
      <c r="AE30" s="162" t="s">
        <v>627</v>
      </c>
      <c r="AF30" s="163"/>
      <c r="AG30" s="163"/>
      <c r="AH30" s="164"/>
      <c r="AI30" s="162">
        <f>IF(ISNUMBER(U30),U30,0)+IF(ISNUMBER(Z30),Z30,0)</f>
        <v>1460200</v>
      </c>
      <c r="AJ30" s="163"/>
      <c r="AK30" s="163"/>
      <c r="AL30" s="163"/>
      <c r="AM30" s="164"/>
      <c r="AN30" s="162">
        <v>2308274</v>
      </c>
      <c r="AO30" s="163"/>
      <c r="AP30" s="163"/>
      <c r="AQ30" s="163"/>
      <c r="AR30" s="164"/>
      <c r="AS30" s="162" t="s">
        <v>627</v>
      </c>
      <c r="AT30" s="163"/>
      <c r="AU30" s="163"/>
      <c r="AV30" s="163"/>
      <c r="AW30" s="164"/>
      <c r="AX30" s="162" t="s">
        <v>627</v>
      </c>
      <c r="AY30" s="163"/>
      <c r="AZ30" s="163"/>
      <c r="BA30" s="164"/>
      <c r="BB30" s="162">
        <f>IF(ISNUMBER(AN30),AN30,0)+IF(ISNUMBER(AS30),AS30,0)</f>
        <v>2308274</v>
      </c>
      <c r="BC30" s="163"/>
      <c r="BD30" s="163"/>
      <c r="BE30" s="163"/>
      <c r="BF30" s="164"/>
      <c r="BG30" s="162">
        <v>2336301</v>
      </c>
      <c r="BH30" s="163"/>
      <c r="BI30" s="163"/>
      <c r="BJ30" s="163"/>
      <c r="BK30" s="164"/>
      <c r="BL30" s="162" t="s">
        <v>627</v>
      </c>
      <c r="BM30" s="163"/>
      <c r="BN30" s="163"/>
      <c r="BO30" s="163"/>
      <c r="BP30" s="164"/>
      <c r="BQ30" s="162" t="s">
        <v>627</v>
      </c>
      <c r="BR30" s="163"/>
      <c r="BS30" s="163"/>
      <c r="BT30" s="164"/>
      <c r="BU30" s="162">
        <f>IF(ISNUMBER(BG30),BG30,0)+IF(ISNUMBER(BL30),BL30,0)</f>
        <v>2336301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1460200</v>
      </c>
      <c r="V31" s="165"/>
      <c r="W31" s="165"/>
      <c r="X31" s="165"/>
      <c r="Y31" s="165"/>
      <c r="Z31" s="165">
        <v>0</v>
      </c>
      <c r="AA31" s="165"/>
      <c r="AB31" s="165"/>
      <c r="AC31" s="165"/>
      <c r="AD31" s="165"/>
      <c r="AE31" s="166">
        <v>0</v>
      </c>
      <c r="AF31" s="167"/>
      <c r="AG31" s="167"/>
      <c r="AH31" s="168"/>
      <c r="AI31" s="166">
        <f>IF(ISNUMBER(U31),U31,0)+IF(ISNUMBER(Z31),Z31,0)</f>
        <v>1460200</v>
      </c>
      <c r="AJ31" s="167"/>
      <c r="AK31" s="167"/>
      <c r="AL31" s="167"/>
      <c r="AM31" s="168"/>
      <c r="AN31" s="166">
        <v>2308274</v>
      </c>
      <c r="AO31" s="167"/>
      <c r="AP31" s="167"/>
      <c r="AQ31" s="167"/>
      <c r="AR31" s="168"/>
      <c r="AS31" s="166">
        <v>0</v>
      </c>
      <c r="AT31" s="167"/>
      <c r="AU31" s="167"/>
      <c r="AV31" s="167"/>
      <c r="AW31" s="168"/>
      <c r="AX31" s="166">
        <v>0</v>
      </c>
      <c r="AY31" s="167"/>
      <c r="AZ31" s="167"/>
      <c r="BA31" s="168"/>
      <c r="BB31" s="166">
        <f>IF(ISNUMBER(AN31),AN31,0)+IF(ISNUMBER(AS31),AS31,0)</f>
        <v>2308274</v>
      </c>
      <c r="BC31" s="167"/>
      <c r="BD31" s="167"/>
      <c r="BE31" s="167"/>
      <c r="BF31" s="168"/>
      <c r="BG31" s="166">
        <v>2336301</v>
      </c>
      <c r="BH31" s="167"/>
      <c r="BI31" s="167"/>
      <c r="BJ31" s="167"/>
      <c r="BK31" s="168"/>
      <c r="BL31" s="166">
        <v>0</v>
      </c>
      <c r="BM31" s="167"/>
      <c r="BN31" s="167"/>
      <c r="BO31" s="167"/>
      <c r="BP31" s="168"/>
      <c r="BQ31" s="166">
        <v>0</v>
      </c>
      <c r="BR31" s="167"/>
      <c r="BS31" s="167"/>
      <c r="BT31" s="168"/>
      <c r="BU31" s="166">
        <f>IF(ISNUMBER(BG31),BG31,0)+IF(ISNUMBER(BL31),BL31,0)</f>
        <v>2336301</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630</v>
      </c>
      <c r="F50" s="133"/>
      <c r="G50" s="133"/>
      <c r="H50" s="133"/>
      <c r="I50" s="133"/>
      <c r="J50" s="133"/>
      <c r="K50" s="133"/>
      <c r="L50" s="133"/>
      <c r="M50" s="133"/>
      <c r="N50" s="133"/>
      <c r="O50" s="133"/>
      <c r="P50" s="133"/>
      <c r="Q50" s="133"/>
      <c r="R50" s="133"/>
      <c r="S50" s="133"/>
      <c r="T50" s="134"/>
      <c r="U50" s="162">
        <v>1155134</v>
      </c>
      <c r="V50" s="163"/>
      <c r="W50" s="163"/>
      <c r="X50" s="163"/>
      <c r="Y50" s="164"/>
      <c r="Z50" s="162">
        <v>0</v>
      </c>
      <c r="AA50" s="163"/>
      <c r="AB50" s="163"/>
      <c r="AC50" s="163"/>
      <c r="AD50" s="164"/>
      <c r="AE50" s="162">
        <v>0</v>
      </c>
      <c r="AF50" s="163"/>
      <c r="AG50" s="163"/>
      <c r="AH50" s="164"/>
      <c r="AI50" s="162">
        <f>IF(ISNUMBER(U50),U50,0)+IF(ISNUMBER(Z50),Z50,0)</f>
        <v>1155134</v>
      </c>
      <c r="AJ50" s="163"/>
      <c r="AK50" s="163"/>
      <c r="AL50" s="163"/>
      <c r="AM50" s="164"/>
      <c r="AN50" s="162">
        <v>1860881</v>
      </c>
      <c r="AO50" s="163"/>
      <c r="AP50" s="163"/>
      <c r="AQ50" s="163"/>
      <c r="AR50" s="164"/>
      <c r="AS50" s="162">
        <v>0</v>
      </c>
      <c r="AT50" s="163"/>
      <c r="AU50" s="163"/>
      <c r="AV50" s="163"/>
      <c r="AW50" s="164"/>
      <c r="AX50" s="162">
        <v>0</v>
      </c>
      <c r="AY50" s="163"/>
      <c r="AZ50" s="163"/>
      <c r="BA50" s="164"/>
      <c r="BB50" s="162">
        <f>IF(ISNUMBER(AN50),AN50,0)+IF(ISNUMBER(AS50),AS50,0)</f>
        <v>1860881</v>
      </c>
      <c r="BC50" s="163"/>
      <c r="BD50" s="163"/>
      <c r="BE50" s="163"/>
      <c r="BF50" s="164"/>
      <c r="BG50" s="162">
        <v>1860148</v>
      </c>
      <c r="BH50" s="163"/>
      <c r="BI50" s="163"/>
      <c r="BJ50" s="163"/>
      <c r="BK50" s="164"/>
      <c r="BL50" s="162">
        <v>0</v>
      </c>
      <c r="BM50" s="163"/>
      <c r="BN50" s="163"/>
      <c r="BO50" s="163"/>
      <c r="BP50" s="164"/>
      <c r="BQ50" s="162">
        <v>0</v>
      </c>
      <c r="BR50" s="163"/>
      <c r="BS50" s="163"/>
      <c r="BT50" s="164"/>
      <c r="BU50" s="162">
        <f>IF(ISNUMBER(BG50),BG50,0)+IF(ISNUMBER(BL50),BL50,0)</f>
        <v>1860148</v>
      </c>
      <c r="BV50" s="163"/>
      <c r="BW50" s="163"/>
      <c r="BX50" s="163"/>
      <c r="BY50" s="164"/>
      <c r="CA50" s="138" t="s">
        <v>34</v>
      </c>
    </row>
    <row r="51" spans="1:79" s="138" customFormat="1" ht="12.75" customHeight="1" x14ac:dyDescent="0.2">
      <c r="A51" s="158">
        <v>2120</v>
      </c>
      <c r="B51" s="159"/>
      <c r="C51" s="159"/>
      <c r="D51" s="160"/>
      <c r="E51" s="132" t="s">
        <v>631</v>
      </c>
      <c r="F51" s="133"/>
      <c r="G51" s="133"/>
      <c r="H51" s="133"/>
      <c r="I51" s="133"/>
      <c r="J51" s="133"/>
      <c r="K51" s="133"/>
      <c r="L51" s="133"/>
      <c r="M51" s="133"/>
      <c r="N51" s="133"/>
      <c r="O51" s="133"/>
      <c r="P51" s="133"/>
      <c r="Q51" s="133"/>
      <c r="R51" s="133"/>
      <c r="S51" s="133"/>
      <c r="T51" s="134"/>
      <c r="U51" s="162">
        <v>279979</v>
      </c>
      <c r="V51" s="163"/>
      <c r="W51" s="163"/>
      <c r="X51" s="163"/>
      <c r="Y51" s="164"/>
      <c r="Z51" s="162">
        <v>0</v>
      </c>
      <c r="AA51" s="163"/>
      <c r="AB51" s="163"/>
      <c r="AC51" s="163"/>
      <c r="AD51" s="164"/>
      <c r="AE51" s="162">
        <v>0</v>
      </c>
      <c r="AF51" s="163"/>
      <c r="AG51" s="163"/>
      <c r="AH51" s="164"/>
      <c r="AI51" s="162">
        <f>IF(ISNUMBER(U51),U51,0)+IF(ISNUMBER(Z51),Z51,0)</f>
        <v>279979</v>
      </c>
      <c r="AJ51" s="163"/>
      <c r="AK51" s="163"/>
      <c r="AL51" s="163"/>
      <c r="AM51" s="164"/>
      <c r="AN51" s="162">
        <v>409393</v>
      </c>
      <c r="AO51" s="163"/>
      <c r="AP51" s="163"/>
      <c r="AQ51" s="163"/>
      <c r="AR51" s="164"/>
      <c r="AS51" s="162">
        <v>0</v>
      </c>
      <c r="AT51" s="163"/>
      <c r="AU51" s="163"/>
      <c r="AV51" s="163"/>
      <c r="AW51" s="164"/>
      <c r="AX51" s="162">
        <v>0</v>
      </c>
      <c r="AY51" s="163"/>
      <c r="AZ51" s="163"/>
      <c r="BA51" s="164"/>
      <c r="BB51" s="162">
        <f>IF(ISNUMBER(AN51),AN51,0)+IF(ISNUMBER(AS51),AS51,0)</f>
        <v>409393</v>
      </c>
      <c r="BC51" s="163"/>
      <c r="BD51" s="163"/>
      <c r="BE51" s="163"/>
      <c r="BF51" s="164"/>
      <c r="BG51" s="162">
        <v>409233</v>
      </c>
      <c r="BH51" s="163"/>
      <c r="BI51" s="163"/>
      <c r="BJ51" s="163"/>
      <c r="BK51" s="164"/>
      <c r="BL51" s="162">
        <v>0</v>
      </c>
      <c r="BM51" s="163"/>
      <c r="BN51" s="163"/>
      <c r="BO51" s="163"/>
      <c r="BP51" s="164"/>
      <c r="BQ51" s="162">
        <v>0</v>
      </c>
      <c r="BR51" s="163"/>
      <c r="BS51" s="163"/>
      <c r="BT51" s="164"/>
      <c r="BU51" s="162">
        <f>IF(ISNUMBER(BG51),BG51,0)+IF(ISNUMBER(BL51),BL51,0)</f>
        <v>409233</v>
      </c>
      <c r="BV51" s="163"/>
      <c r="BW51" s="163"/>
      <c r="BX51" s="163"/>
      <c r="BY51" s="164"/>
    </row>
    <row r="52" spans="1:79" s="138" customFormat="1" ht="12.75" customHeight="1" x14ac:dyDescent="0.2">
      <c r="A52" s="158">
        <v>2210</v>
      </c>
      <c r="B52" s="159"/>
      <c r="C52" s="159"/>
      <c r="D52" s="160"/>
      <c r="E52" s="132" t="s">
        <v>632</v>
      </c>
      <c r="F52" s="133"/>
      <c r="G52" s="133"/>
      <c r="H52" s="133"/>
      <c r="I52" s="133"/>
      <c r="J52" s="133"/>
      <c r="K52" s="133"/>
      <c r="L52" s="133"/>
      <c r="M52" s="133"/>
      <c r="N52" s="133"/>
      <c r="O52" s="133"/>
      <c r="P52" s="133"/>
      <c r="Q52" s="133"/>
      <c r="R52" s="133"/>
      <c r="S52" s="133"/>
      <c r="T52" s="134"/>
      <c r="U52" s="162">
        <v>11945</v>
      </c>
      <c r="V52" s="163"/>
      <c r="W52" s="163"/>
      <c r="X52" s="163"/>
      <c r="Y52" s="164"/>
      <c r="Z52" s="162">
        <v>0</v>
      </c>
      <c r="AA52" s="163"/>
      <c r="AB52" s="163"/>
      <c r="AC52" s="163"/>
      <c r="AD52" s="164"/>
      <c r="AE52" s="162">
        <v>0</v>
      </c>
      <c r="AF52" s="163"/>
      <c r="AG52" s="163"/>
      <c r="AH52" s="164"/>
      <c r="AI52" s="162">
        <f>IF(ISNUMBER(U52),U52,0)+IF(ISNUMBER(Z52),Z52,0)</f>
        <v>11945</v>
      </c>
      <c r="AJ52" s="163"/>
      <c r="AK52" s="163"/>
      <c r="AL52" s="163"/>
      <c r="AM52" s="164"/>
      <c r="AN52" s="162">
        <v>15000</v>
      </c>
      <c r="AO52" s="163"/>
      <c r="AP52" s="163"/>
      <c r="AQ52" s="163"/>
      <c r="AR52" s="164"/>
      <c r="AS52" s="162">
        <v>0</v>
      </c>
      <c r="AT52" s="163"/>
      <c r="AU52" s="163"/>
      <c r="AV52" s="163"/>
      <c r="AW52" s="164"/>
      <c r="AX52" s="162">
        <v>0</v>
      </c>
      <c r="AY52" s="163"/>
      <c r="AZ52" s="163"/>
      <c r="BA52" s="164"/>
      <c r="BB52" s="162">
        <f>IF(ISNUMBER(AN52),AN52,0)+IF(ISNUMBER(AS52),AS52,0)</f>
        <v>15000</v>
      </c>
      <c r="BC52" s="163"/>
      <c r="BD52" s="163"/>
      <c r="BE52" s="163"/>
      <c r="BF52" s="164"/>
      <c r="BG52" s="162">
        <v>17530</v>
      </c>
      <c r="BH52" s="163"/>
      <c r="BI52" s="163"/>
      <c r="BJ52" s="163"/>
      <c r="BK52" s="164"/>
      <c r="BL52" s="162">
        <v>0</v>
      </c>
      <c r="BM52" s="163"/>
      <c r="BN52" s="163"/>
      <c r="BO52" s="163"/>
      <c r="BP52" s="164"/>
      <c r="BQ52" s="162">
        <v>0</v>
      </c>
      <c r="BR52" s="163"/>
      <c r="BS52" s="163"/>
      <c r="BT52" s="164"/>
      <c r="BU52" s="162">
        <f>IF(ISNUMBER(BG52),BG52,0)+IF(ISNUMBER(BL52),BL52,0)</f>
        <v>17530</v>
      </c>
      <c r="BV52" s="163"/>
      <c r="BW52" s="163"/>
      <c r="BX52" s="163"/>
      <c r="BY52" s="164"/>
    </row>
    <row r="53" spans="1:79" s="138" customFormat="1" ht="12.75" customHeight="1" x14ac:dyDescent="0.2">
      <c r="A53" s="158">
        <v>2240</v>
      </c>
      <c r="B53" s="159"/>
      <c r="C53" s="159"/>
      <c r="D53" s="160"/>
      <c r="E53" s="132" t="s">
        <v>633</v>
      </c>
      <c r="F53" s="133"/>
      <c r="G53" s="133"/>
      <c r="H53" s="133"/>
      <c r="I53" s="133"/>
      <c r="J53" s="133"/>
      <c r="K53" s="133"/>
      <c r="L53" s="133"/>
      <c r="M53" s="133"/>
      <c r="N53" s="133"/>
      <c r="O53" s="133"/>
      <c r="P53" s="133"/>
      <c r="Q53" s="133"/>
      <c r="R53" s="133"/>
      <c r="S53" s="133"/>
      <c r="T53" s="134"/>
      <c r="U53" s="162">
        <v>12591</v>
      </c>
      <c r="V53" s="163"/>
      <c r="W53" s="163"/>
      <c r="X53" s="163"/>
      <c r="Y53" s="164"/>
      <c r="Z53" s="162">
        <v>0</v>
      </c>
      <c r="AA53" s="163"/>
      <c r="AB53" s="163"/>
      <c r="AC53" s="163"/>
      <c r="AD53" s="164"/>
      <c r="AE53" s="162">
        <v>0</v>
      </c>
      <c r="AF53" s="163"/>
      <c r="AG53" s="163"/>
      <c r="AH53" s="164"/>
      <c r="AI53" s="162">
        <f>IF(ISNUMBER(U53),U53,0)+IF(ISNUMBER(Z53),Z53,0)</f>
        <v>12591</v>
      </c>
      <c r="AJ53" s="163"/>
      <c r="AK53" s="163"/>
      <c r="AL53" s="163"/>
      <c r="AM53" s="164"/>
      <c r="AN53" s="162">
        <v>17000</v>
      </c>
      <c r="AO53" s="163"/>
      <c r="AP53" s="163"/>
      <c r="AQ53" s="163"/>
      <c r="AR53" s="164"/>
      <c r="AS53" s="162">
        <v>0</v>
      </c>
      <c r="AT53" s="163"/>
      <c r="AU53" s="163"/>
      <c r="AV53" s="163"/>
      <c r="AW53" s="164"/>
      <c r="AX53" s="162">
        <v>0</v>
      </c>
      <c r="AY53" s="163"/>
      <c r="AZ53" s="163"/>
      <c r="BA53" s="164"/>
      <c r="BB53" s="162">
        <f>IF(ISNUMBER(AN53),AN53,0)+IF(ISNUMBER(AS53),AS53,0)</f>
        <v>17000</v>
      </c>
      <c r="BC53" s="163"/>
      <c r="BD53" s="163"/>
      <c r="BE53" s="163"/>
      <c r="BF53" s="164"/>
      <c r="BG53" s="162">
        <v>28990</v>
      </c>
      <c r="BH53" s="163"/>
      <c r="BI53" s="163"/>
      <c r="BJ53" s="163"/>
      <c r="BK53" s="164"/>
      <c r="BL53" s="162">
        <v>0</v>
      </c>
      <c r="BM53" s="163"/>
      <c r="BN53" s="163"/>
      <c r="BO53" s="163"/>
      <c r="BP53" s="164"/>
      <c r="BQ53" s="162">
        <v>0</v>
      </c>
      <c r="BR53" s="163"/>
      <c r="BS53" s="163"/>
      <c r="BT53" s="164"/>
      <c r="BU53" s="162">
        <f>IF(ISNUMBER(BG53),BG53,0)+IF(ISNUMBER(BL53),BL53,0)</f>
        <v>28990</v>
      </c>
      <c r="BV53" s="163"/>
      <c r="BW53" s="163"/>
      <c r="BX53" s="163"/>
      <c r="BY53" s="164"/>
    </row>
    <row r="54" spans="1:79" s="138" customFormat="1" ht="12.75" customHeight="1" x14ac:dyDescent="0.2">
      <c r="A54" s="158">
        <v>2250</v>
      </c>
      <c r="B54" s="159"/>
      <c r="C54" s="159"/>
      <c r="D54" s="160"/>
      <c r="E54" s="132" t="s">
        <v>634</v>
      </c>
      <c r="F54" s="133"/>
      <c r="G54" s="133"/>
      <c r="H54" s="133"/>
      <c r="I54" s="133"/>
      <c r="J54" s="133"/>
      <c r="K54" s="133"/>
      <c r="L54" s="133"/>
      <c r="M54" s="133"/>
      <c r="N54" s="133"/>
      <c r="O54" s="133"/>
      <c r="P54" s="133"/>
      <c r="Q54" s="133"/>
      <c r="R54" s="133"/>
      <c r="S54" s="133"/>
      <c r="T54" s="134"/>
      <c r="U54" s="162">
        <v>251</v>
      </c>
      <c r="V54" s="163"/>
      <c r="W54" s="163"/>
      <c r="X54" s="163"/>
      <c r="Y54" s="164"/>
      <c r="Z54" s="162">
        <v>0</v>
      </c>
      <c r="AA54" s="163"/>
      <c r="AB54" s="163"/>
      <c r="AC54" s="163"/>
      <c r="AD54" s="164"/>
      <c r="AE54" s="162">
        <v>0</v>
      </c>
      <c r="AF54" s="163"/>
      <c r="AG54" s="163"/>
      <c r="AH54" s="164"/>
      <c r="AI54" s="162">
        <f>IF(ISNUMBER(U54),U54,0)+IF(ISNUMBER(Z54),Z54,0)</f>
        <v>251</v>
      </c>
      <c r="AJ54" s="163"/>
      <c r="AK54" s="163"/>
      <c r="AL54" s="163"/>
      <c r="AM54" s="164"/>
      <c r="AN54" s="162">
        <v>5000</v>
      </c>
      <c r="AO54" s="163"/>
      <c r="AP54" s="163"/>
      <c r="AQ54" s="163"/>
      <c r="AR54" s="164"/>
      <c r="AS54" s="162">
        <v>0</v>
      </c>
      <c r="AT54" s="163"/>
      <c r="AU54" s="163"/>
      <c r="AV54" s="163"/>
      <c r="AW54" s="164"/>
      <c r="AX54" s="162">
        <v>0</v>
      </c>
      <c r="AY54" s="163"/>
      <c r="AZ54" s="163"/>
      <c r="BA54" s="164"/>
      <c r="BB54" s="162">
        <f>IF(ISNUMBER(AN54),AN54,0)+IF(ISNUMBER(AS54),AS54,0)</f>
        <v>5000</v>
      </c>
      <c r="BC54" s="163"/>
      <c r="BD54" s="163"/>
      <c r="BE54" s="163"/>
      <c r="BF54" s="164"/>
      <c r="BG54" s="162">
        <v>19400</v>
      </c>
      <c r="BH54" s="163"/>
      <c r="BI54" s="163"/>
      <c r="BJ54" s="163"/>
      <c r="BK54" s="164"/>
      <c r="BL54" s="162">
        <v>0</v>
      </c>
      <c r="BM54" s="163"/>
      <c r="BN54" s="163"/>
      <c r="BO54" s="163"/>
      <c r="BP54" s="164"/>
      <c r="BQ54" s="162">
        <v>0</v>
      </c>
      <c r="BR54" s="163"/>
      <c r="BS54" s="163"/>
      <c r="BT54" s="164"/>
      <c r="BU54" s="162">
        <f>IF(ISNUMBER(BG54),BG54,0)+IF(ISNUMBER(BL54),BL54,0)</f>
        <v>19400</v>
      </c>
      <c r="BV54" s="163"/>
      <c r="BW54" s="163"/>
      <c r="BX54" s="163"/>
      <c r="BY54" s="164"/>
    </row>
    <row r="55" spans="1:79" s="138" customFormat="1" ht="38.25" customHeight="1" x14ac:dyDescent="0.2">
      <c r="A55" s="158">
        <v>2282</v>
      </c>
      <c r="B55" s="159"/>
      <c r="C55" s="159"/>
      <c r="D55" s="160"/>
      <c r="E55" s="132" t="s">
        <v>637</v>
      </c>
      <c r="F55" s="133"/>
      <c r="G55" s="133"/>
      <c r="H55" s="133"/>
      <c r="I55" s="133"/>
      <c r="J55" s="133"/>
      <c r="K55" s="133"/>
      <c r="L55" s="133"/>
      <c r="M55" s="133"/>
      <c r="N55" s="133"/>
      <c r="O55" s="133"/>
      <c r="P55" s="133"/>
      <c r="Q55" s="133"/>
      <c r="R55" s="133"/>
      <c r="S55" s="133"/>
      <c r="T55" s="134"/>
      <c r="U55" s="162">
        <v>300</v>
      </c>
      <c r="V55" s="163"/>
      <c r="W55" s="163"/>
      <c r="X55" s="163"/>
      <c r="Y55" s="164"/>
      <c r="Z55" s="162">
        <v>0</v>
      </c>
      <c r="AA55" s="163"/>
      <c r="AB55" s="163"/>
      <c r="AC55" s="163"/>
      <c r="AD55" s="164"/>
      <c r="AE55" s="162">
        <v>0</v>
      </c>
      <c r="AF55" s="163"/>
      <c r="AG55" s="163"/>
      <c r="AH55" s="164"/>
      <c r="AI55" s="162">
        <f>IF(ISNUMBER(U55),U55,0)+IF(ISNUMBER(Z55),Z55,0)</f>
        <v>300</v>
      </c>
      <c r="AJ55" s="163"/>
      <c r="AK55" s="163"/>
      <c r="AL55" s="163"/>
      <c r="AM55" s="164"/>
      <c r="AN55" s="162">
        <v>1000</v>
      </c>
      <c r="AO55" s="163"/>
      <c r="AP55" s="163"/>
      <c r="AQ55" s="163"/>
      <c r="AR55" s="164"/>
      <c r="AS55" s="162">
        <v>0</v>
      </c>
      <c r="AT55" s="163"/>
      <c r="AU55" s="163"/>
      <c r="AV55" s="163"/>
      <c r="AW55" s="164"/>
      <c r="AX55" s="162">
        <v>0</v>
      </c>
      <c r="AY55" s="163"/>
      <c r="AZ55" s="163"/>
      <c r="BA55" s="164"/>
      <c r="BB55" s="162">
        <f>IF(ISNUMBER(AN55),AN55,0)+IF(ISNUMBER(AS55),AS55,0)</f>
        <v>1000</v>
      </c>
      <c r="BC55" s="163"/>
      <c r="BD55" s="163"/>
      <c r="BE55" s="163"/>
      <c r="BF55" s="164"/>
      <c r="BG55" s="162">
        <v>1000</v>
      </c>
      <c r="BH55" s="163"/>
      <c r="BI55" s="163"/>
      <c r="BJ55" s="163"/>
      <c r="BK55" s="164"/>
      <c r="BL55" s="162">
        <v>0</v>
      </c>
      <c r="BM55" s="163"/>
      <c r="BN55" s="163"/>
      <c r="BO55" s="163"/>
      <c r="BP55" s="164"/>
      <c r="BQ55" s="162">
        <v>0</v>
      </c>
      <c r="BR55" s="163"/>
      <c r="BS55" s="163"/>
      <c r="BT55" s="164"/>
      <c r="BU55" s="162">
        <f>IF(ISNUMBER(BG55),BG55,0)+IF(ISNUMBER(BL55),BL55,0)</f>
        <v>1000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1460200</v>
      </c>
      <c r="V56" s="167"/>
      <c r="W56" s="167"/>
      <c r="X56" s="167"/>
      <c r="Y56" s="168"/>
      <c r="Z56" s="166">
        <v>0</v>
      </c>
      <c r="AA56" s="167"/>
      <c r="AB56" s="167"/>
      <c r="AC56" s="167"/>
      <c r="AD56" s="168"/>
      <c r="AE56" s="166">
        <v>0</v>
      </c>
      <c r="AF56" s="167"/>
      <c r="AG56" s="167"/>
      <c r="AH56" s="168"/>
      <c r="AI56" s="166">
        <f>IF(ISNUMBER(U56),U56,0)+IF(ISNUMBER(Z56),Z56,0)</f>
        <v>1460200</v>
      </c>
      <c r="AJ56" s="167"/>
      <c r="AK56" s="167"/>
      <c r="AL56" s="167"/>
      <c r="AM56" s="168"/>
      <c r="AN56" s="166">
        <v>2308274</v>
      </c>
      <c r="AO56" s="167"/>
      <c r="AP56" s="167"/>
      <c r="AQ56" s="167"/>
      <c r="AR56" s="168"/>
      <c r="AS56" s="166">
        <v>0</v>
      </c>
      <c r="AT56" s="167"/>
      <c r="AU56" s="167"/>
      <c r="AV56" s="167"/>
      <c r="AW56" s="168"/>
      <c r="AX56" s="166">
        <v>0</v>
      </c>
      <c r="AY56" s="167"/>
      <c r="AZ56" s="167"/>
      <c r="BA56" s="168"/>
      <c r="BB56" s="166">
        <f>IF(ISNUMBER(AN56),AN56,0)+IF(ISNUMBER(AS56),AS56,0)</f>
        <v>2308274</v>
      </c>
      <c r="BC56" s="167"/>
      <c r="BD56" s="167"/>
      <c r="BE56" s="167"/>
      <c r="BF56" s="168"/>
      <c r="BG56" s="166">
        <v>2336301</v>
      </c>
      <c r="BH56" s="167"/>
      <c r="BI56" s="167"/>
      <c r="BJ56" s="167"/>
      <c r="BK56" s="168"/>
      <c r="BL56" s="166">
        <v>0</v>
      </c>
      <c r="BM56" s="167"/>
      <c r="BN56" s="167"/>
      <c r="BO56" s="167"/>
      <c r="BP56" s="168"/>
      <c r="BQ56" s="166">
        <v>0</v>
      </c>
      <c r="BR56" s="167"/>
      <c r="BS56" s="167"/>
      <c r="BT56" s="168"/>
      <c r="BU56" s="166">
        <f>IF(ISNUMBER(BG56),BG56,0)+IF(ISNUMBER(BL56),BL56,0)</f>
        <v>2336301</v>
      </c>
      <c r="BV56" s="167"/>
      <c r="BW56" s="167"/>
      <c r="BX56" s="167"/>
      <c r="BY56" s="168"/>
    </row>
    <row r="58" spans="1:79" ht="14.25" customHeight="1" x14ac:dyDescent="0.2">
      <c r="A58" s="67" t="s">
        <v>677</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617</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618</v>
      </c>
      <c r="V60" s="52"/>
      <c r="W60" s="52"/>
      <c r="X60" s="52"/>
      <c r="Y60" s="52"/>
      <c r="Z60" s="52"/>
      <c r="AA60" s="52"/>
      <c r="AB60" s="52"/>
      <c r="AC60" s="52"/>
      <c r="AD60" s="52"/>
      <c r="AE60" s="52"/>
      <c r="AF60" s="52"/>
      <c r="AG60" s="52"/>
      <c r="AH60" s="52"/>
      <c r="AI60" s="52"/>
      <c r="AJ60" s="52"/>
      <c r="AK60" s="52"/>
      <c r="AL60" s="52"/>
      <c r="AM60" s="53"/>
      <c r="AN60" s="51" t="s">
        <v>619</v>
      </c>
      <c r="AO60" s="52"/>
      <c r="AP60" s="52"/>
      <c r="AQ60" s="52"/>
      <c r="AR60" s="52"/>
      <c r="AS60" s="52"/>
      <c r="AT60" s="52"/>
      <c r="AU60" s="52"/>
      <c r="AV60" s="52"/>
      <c r="AW60" s="52"/>
      <c r="AX60" s="52"/>
      <c r="AY60" s="52"/>
      <c r="AZ60" s="52"/>
      <c r="BA60" s="52"/>
      <c r="BB60" s="52"/>
      <c r="BC60" s="52"/>
      <c r="BD60" s="52"/>
      <c r="BE60" s="52"/>
      <c r="BF60" s="53"/>
      <c r="BG60" s="51" t="s">
        <v>620</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689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617</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621</v>
      </c>
      <c r="Y68" s="52"/>
      <c r="Z68" s="52"/>
      <c r="AA68" s="52"/>
      <c r="AB68" s="52"/>
      <c r="AC68" s="52"/>
      <c r="AD68" s="52"/>
      <c r="AE68" s="52"/>
      <c r="AF68" s="52"/>
      <c r="AG68" s="52"/>
      <c r="AH68" s="52"/>
      <c r="AI68" s="52"/>
      <c r="AJ68" s="52"/>
      <c r="AK68" s="52"/>
      <c r="AL68" s="52"/>
      <c r="AM68" s="52"/>
      <c r="AN68" s="52"/>
      <c r="AO68" s="52"/>
      <c r="AP68" s="52"/>
      <c r="AQ68" s="53"/>
      <c r="AR68" s="57" t="s">
        <v>623</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2111</v>
      </c>
      <c r="B72" s="159"/>
      <c r="C72" s="159"/>
      <c r="D72" s="160"/>
      <c r="E72" s="132" t="s">
        <v>630</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c r="CA72" s="138" t="s">
        <v>38</v>
      </c>
    </row>
    <row r="73" spans="1:79" s="138" customFormat="1" ht="12.75" customHeight="1" x14ac:dyDescent="0.2">
      <c r="A73" s="158">
        <v>2120</v>
      </c>
      <c r="B73" s="159"/>
      <c r="C73" s="159"/>
      <c r="D73" s="160"/>
      <c r="E73" s="132" t="s">
        <v>631</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138" customFormat="1" ht="12.75" customHeight="1" x14ac:dyDescent="0.2">
      <c r="A74" s="158">
        <v>2210</v>
      </c>
      <c r="B74" s="159"/>
      <c r="C74" s="159"/>
      <c r="D74" s="160"/>
      <c r="E74" s="132" t="s">
        <v>632</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2240</v>
      </c>
      <c r="B75" s="159"/>
      <c r="C75" s="159"/>
      <c r="D75" s="160"/>
      <c r="E75" s="132" t="s">
        <v>633</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2250</v>
      </c>
      <c r="B76" s="159"/>
      <c r="C76" s="159"/>
      <c r="D76" s="160"/>
      <c r="E76" s="132" t="s">
        <v>634</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0</v>
      </c>
      <c r="AD76" s="163"/>
      <c r="AE76" s="163"/>
      <c r="AF76" s="163"/>
      <c r="AG76" s="164"/>
      <c r="AH76" s="162">
        <v>0</v>
      </c>
      <c r="AI76" s="163"/>
      <c r="AJ76" s="163"/>
      <c r="AK76" s="163"/>
      <c r="AL76" s="164"/>
      <c r="AM76" s="162">
        <f>IF(ISNUMBER(X76),X76,0)+IF(ISNUMBER(AC76),AC76,0)</f>
        <v>0</v>
      </c>
      <c r="AN76" s="163"/>
      <c r="AO76" s="163"/>
      <c r="AP76" s="163"/>
      <c r="AQ76" s="164"/>
      <c r="AR76" s="162">
        <v>0</v>
      </c>
      <c r="AS76" s="163"/>
      <c r="AT76" s="163"/>
      <c r="AU76" s="163"/>
      <c r="AV76" s="164"/>
      <c r="AW76" s="162">
        <v>0</v>
      </c>
      <c r="AX76" s="163"/>
      <c r="AY76" s="163"/>
      <c r="AZ76" s="163"/>
      <c r="BA76" s="164"/>
      <c r="BB76" s="162">
        <v>0</v>
      </c>
      <c r="BC76" s="163"/>
      <c r="BD76" s="163"/>
      <c r="BE76" s="163"/>
      <c r="BF76" s="164"/>
      <c r="BG76" s="161">
        <f>IF(ISNUMBER(AR76),AR76,0)+IF(ISNUMBER(AW76),AW76,0)</f>
        <v>0</v>
      </c>
      <c r="BH76" s="161"/>
      <c r="BI76" s="161"/>
      <c r="BJ76" s="161"/>
      <c r="BK76" s="161"/>
    </row>
    <row r="77" spans="1:79" s="138" customFormat="1" ht="25.5" customHeight="1" x14ac:dyDescent="0.2">
      <c r="A77" s="158">
        <v>2282</v>
      </c>
      <c r="B77" s="159"/>
      <c r="C77" s="159"/>
      <c r="D77" s="160"/>
      <c r="E77" s="132" t="s">
        <v>637</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0</v>
      </c>
      <c r="Y78" s="167"/>
      <c r="Z78" s="167"/>
      <c r="AA78" s="167"/>
      <c r="AB78" s="168"/>
      <c r="AC78" s="166">
        <v>0</v>
      </c>
      <c r="AD78" s="167"/>
      <c r="AE78" s="167"/>
      <c r="AF78" s="167"/>
      <c r="AG78" s="168"/>
      <c r="AH78" s="166">
        <v>0</v>
      </c>
      <c r="AI78" s="167"/>
      <c r="AJ78" s="167"/>
      <c r="AK78" s="167"/>
      <c r="AL78" s="168"/>
      <c r="AM78" s="166">
        <f>IF(ISNUMBER(X78),X78,0)+IF(ISNUMBER(AC78),AC78,0)</f>
        <v>0</v>
      </c>
      <c r="AN78" s="167"/>
      <c r="AO78" s="167"/>
      <c r="AP78" s="167"/>
      <c r="AQ78" s="168"/>
      <c r="AR78" s="166">
        <v>0</v>
      </c>
      <c r="AS78" s="167"/>
      <c r="AT78" s="167"/>
      <c r="AU78" s="167"/>
      <c r="AV78" s="168"/>
      <c r="AW78" s="166">
        <v>0</v>
      </c>
      <c r="AX78" s="167"/>
      <c r="AY78" s="167"/>
      <c r="AZ78" s="167"/>
      <c r="BA78" s="168"/>
      <c r="BB78" s="166">
        <v>0</v>
      </c>
      <c r="BC78" s="167"/>
      <c r="BD78" s="167"/>
      <c r="BE78" s="167"/>
      <c r="BF78" s="168"/>
      <c r="BG78" s="165">
        <f>IF(ISNUMBER(AR78),AR78,0)+IF(ISNUMBER(AW78),AW78,0)</f>
        <v>0</v>
      </c>
      <c r="BH78" s="165"/>
      <c r="BI78" s="165"/>
      <c r="BJ78" s="165"/>
      <c r="BK78" s="165"/>
    </row>
    <row r="80" spans="1:79" ht="14.25" customHeight="1" x14ac:dyDescent="0.2">
      <c r="A80" s="67" t="s">
        <v>690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621</v>
      </c>
      <c r="Y82" s="57"/>
      <c r="Z82" s="57"/>
      <c r="AA82" s="57"/>
      <c r="AB82" s="57"/>
      <c r="AC82" s="57"/>
      <c r="AD82" s="57"/>
      <c r="AE82" s="57"/>
      <c r="AF82" s="57"/>
      <c r="AG82" s="57"/>
      <c r="AH82" s="57"/>
      <c r="AI82" s="57"/>
      <c r="AJ82" s="57"/>
      <c r="AK82" s="57"/>
      <c r="AL82" s="57"/>
      <c r="AM82" s="57"/>
      <c r="AN82" s="57"/>
      <c r="AO82" s="57"/>
      <c r="AP82" s="57"/>
      <c r="AQ82" s="57"/>
      <c r="AR82" s="51" t="s">
        <v>623</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678</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617</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618</v>
      </c>
      <c r="V92" s="52"/>
      <c r="W92" s="52"/>
      <c r="X92" s="52"/>
      <c r="Y92" s="52"/>
      <c r="Z92" s="52"/>
      <c r="AA92" s="52"/>
      <c r="AB92" s="52"/>
      <c r="AC92" s="52"/>
      <c r="AD92" s="52"/>
      <c r="AE92" s="52"/>
      <c r="AF92" s="52"/>
      <c r="AG92" s="52"/>
      <c r="AH92" s="52"/>
      <c r="AI92" s="52"/>
      <c r="AJ92" s="52"/>
      <c r="AK92" s="52"/>
      <c r="AL92" s="52"/>
      <c r="AM92" s="53"/>
      <c r="AN92" s="51" t="s">
        <v>619</v>
      </c>
      <c r="AO92" s="52"/>
      <c r="AP92" s="52"/>
      <c r="AQ92" s="52"/>
      <c r="AR92" s="52"/>
      <c r="AS92" s="52"/>
      <c r="AT92" s="52"/>
      <c r="AU92" s="52"/>
      <c r="AV92" s="52"/>
      <c r="AW92" s="52"/>
      <c r="AX92" s="52"/>
      <c r="AY92" s="52"/>
      <c r="AZ92" s="52"/>
      <c r="BA92" s="52"/>
      <c r="BB92" s="52"/>
      <c r="BC92" s="52"/>
      <c r="BD92" s="52"/>
      <c r="BE92" s="52"/>
      <c r="BF92" s="53"/>
      <c r="BG92" s="57" t="s">
        <v>620</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215</v>
      </c>
      <c r="AJ95" s="69"/>
      <c r="AK95" s="69"/>
      <c r="AL95" s="69"/>
      <c r="AM95" s="69"/>
      <c r="AN95" s="60" t="s">
        <v>88</v>
      </c>
      <c r="AO95" s="60"/>
      <c r="AP95" s="60"/>
      <c r="AQ95" s="60"/>
      <c r="AR95" s="60"/>
      <c r="AS95" s="60" t="s">
        <v>89</v>
      </c>
      <c r="AT95" s="60"/>
      <c r="AU95" s="60"/>
      <c r="AV95" s="60"/>
      <c r="AW95" s="60"/>
      <c r="AX95" s="60" t="s">
        <v>114</v>
      </c>
      <c r="AY95" s="60"/>
      <c r="AZ95" s="60"/>
      <c r="BA95" s="60"/>
      <c r="BB95" s="69" t="s">
        <v>215</v>
      </c>
      <c r="BC95" s="69"/>
      <c r="BD95" s="69"/>
      <c r="BE95" s="69"/>
      <c r="BF95" s="69"/>
      <c r="BG95" s="60" t="s">
        <v>79</v>
      </c>
      <c r="BH95" s="60"/>
      <c r="BI95" s="60"/>
      <c r="BJ95" s="60"/>
      <c r="BK95" s="60"/>
      <c r="BL95" s="60" t="s">
        <v>80</v>
      </c>
      <c r="BM95" s="60"/>
      <c r="BN95" s="60"/>
      <c r="BO95" s="60"/>
      <c r="BP95" s="60"/>
      <c r="BQ95" s="60" t="s">
        <v>115</v>
      </c>
      <c r="BR95" s="60"/>
      <c r="BS95" s="60"/>
      <c r="BT95" s="60"/>
      <c r="BU95" s="69" t="s">
        <v>215</v>
      </c>
      <c r="BV95" s="69"/>
      <c r="BW95" s="69"/>
      <c r="BX95" s="69"/>
      <c r="BY95" s="69"/>
      <c r="CA95" t="s">
        <v>41</v>
      </c>
    </row>
    <row r="96" spans="1:79" s="138" customFormat="1" ht="25.5" customHeight="1" x14ac:dyDescent="0.2">
      <c r="A96" s="158">
        <v>1</v>
      </c>
      <c r="B96" s="159"/>
      <c r="C96" s="159"/>
      <c r="D96" s="132" t="s">
        <v>761</v>
      </c>
      <c r="E96" s="133"/>
      <c r="F96" s="133"/>
      <c r="G96" s="133"/>
      <c r="H96" s="133"/>
      <c r="I96" s="133"/>
      <c r="J96" s="133"/>
      <c r="K96" s="133"/>
      <c r="L96" s="133"/>
      <c r="M96" s="133"/>
      <c r="N96" s="133"/>
      <c r="O96" s="133"/>
      <c r="P96" s="133"/>
      <c r="Q96" s="133"/>
      <c r="R96" s="133"/>
      <c r="S96" s="133"/>
      <c r="T96" s="134"/>
      <c r="U96" s="162">
        <v>1460200</v>
      </c>
      <c r="V96" s="163"/>
      <c r="W96" s="163"/>
      <c r="X96" s="163"/>
      <c r="Y96" s="164"/>
      <c r="Z96" s="162">
        <v>0</v>
      </c>
      <c r="AA96" s="163"/>
      <c r="AB96" s="163"/>
      <c r="AC96" s="163"/>
      <c r="AD96" s="164"/>
      <c r="AE96" s="162">
        <v>0</v>
      </c>
      <c r="AF96" s="163"/>
      <c r="AG96" s="163"/>
      <c r="AH96" s="164"/>
      <c r="AI96" s="162">
        <f>IF(ISNUMBER(U96),U96,0)+IF(ISNUMBER(Z96),Z96,0)</f>
        <v>1460200</v>
      </c>
      <c r="AJ96" s="163"/>
      <c r="AK96" s="163"/>
      <c r="AL96" s="163"/>
      <c r="AM96" s="164"/>
      <c r="AN96" s="162">
        <v>2308274</v>
      </c>
      <c r="AO96" s="163"/>
      <c r="AP96" s="163"/>
      <c r="AQ96" s="163"/>
      <c r="AR96" s="164"/>
      <c r="AS96" s="162">
        <v>0</v>
      </c>
      <c r="AT96" s="163"/>
      <c r="AU96" s="163"/>
      <c r="AV96" s="163"/>
      <c r="AW96" s="164"/>
      <c r="AX96" s="162">
        <v>0</v>
      </c>
      <c r="AY96" s="163"/>
      <c r="AZ96" s="163"/>
      <c r="BA96" s="164"/>
      <c r="BB96" s="162">
        <f>IF(ISNUMBER(AN96),AN96,0)+IF(ISNUMBER(AS96),AS96,0)</f>
        <v>2308274</v>
      </c>
      <c r="BC96" s="163"/>
      <c r="BD96" s="163"/>
      <c r="BE96" s="163"/>
      <c r="BF96" s="164"/>
      <c r="BG96" s="162">
        <v>2336301</v>
      </c>
      <c r="BH96" s="163"/>
      <c r="BI96" s="163"/>
      <c r="BJ96" s="163"/>
      <c r="BK96" s="164"/>
      <c r="BL96" s="162">
        <v>0</v>
      </c>
      <c r="BM96" s="163"/>
      <c r="BN96" s="163"/>
      <c r="BO96" s="163"/>
      <c r="BP96" s="164"/>
      <c r="BQ96" s="162">
        <v>0</v>
      </c>
      <c r="BR96" s="163"/>
      <c r="BS96" s="163"/>
      <c r="BT96" s="164"/>
      <c r="BU96" s="162">
        <f>IF(ISNUMBER(BG96),BG96,0)+IF(ISNUMBER(BL96),BL96,0)</f>
        <v>2336301</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1460200</v>
      </c>
      <c r="V97" s="167"/>
      <c r="W97" s="167"/>
      <c r="X97" s="167"/>
      <c r="Y97" s="168"/>
      <c r="Z97" s="166">
        <v>0</v>
      </c>
      <c r="AA97" s="167"/>
      <c r="AB97" s="167"/>
      <c r="AC97" s="167"/>
      <c r="AD97" s="168"/>
      <c r="AE97" s="166">
        <v>0</v>
      </c>
      <c r="AF97" s="167"/>
      <c r="AG97" s="167"/>
      <c r="AH97" s="168"/>
      <c r="AI97" s="166">
        <f>IF(ISNUMBER(U97),U97,0)+IF(ISNUMBER(Z97),Z97,0)</f>
        <v>1460200</v>
      </c>
      <c r="AJ97" s="167"/>
      <c r="AK97" s="167"/>
      <c r="AL97" s="167"/>
      <c r="AM97" s="168"/>
      <c r="AN97" s="166">
        <v>2308274</v>
      </c>
      <c r="AO97" s="167"/>
      <c r="AP97" s="167"/>
      <c r="AQ97" s="167"/>
      <c r="AR97" s="168"/>
      <c r="AS97" s="166">
        <v>0</v>
      </c>
      <c r="AT97" s="167"/>
      <c r="AU97" s="167"/>
      <c r="AV97" s="167"/>
      <c r="AW97" s="168"/>
      <c r="AX97" s="166">
        <v>0</v>
      </c>
      <c r="AY97" s="167"/>
      <c r="AZ97" s="167"/>
      <c r="BA97" s="168"/>
      <c r="BB97" s="166">
        <f>IF(ISNUMBER(AN97),AN97,0)+IF(ISNUMBER(AS97),AS97,0)</f>
        <v>2308274</v>
      </c>
      <c r="BC97" s="167"/>
      <c r="BD97" s="167"/>
      <c r="BE97" s="167"/>
      <c r="BF97" s="168"/>
      <c r="BG97" s="166">
        <v>2336301</v>
      </c>
      <c r="BH97" s="167"/>
      <c r="BI97" s="167"/>
      <c r="BJ97" s="167"/>
      <c r="BK97" s="168"/>
      <c r="BL97" s="166">
        <v>0</v>
      </c>
      <c r="BM97" s="167"/>
      <c r="BN97" s="167"/>
      <c r="BO97" s="167"/>
      <c r="BP97" s="168"/>
      <c r="BQ97" s="166">
        <v>0</v>
      </c>
      <c r="BR97" s="167"/>
      <c r="BS97" s="167"/>
      <c r="BT97" s="168"/>
      <c r="BU97" s="166">
        <f>IF(ISNUMBER(BG97),BG97,0)+IF(ISNUMBER(BL97),BL97,0)</f>
        <v>2336301</v>
      </c>
      <c r="BV97" s="167"/>
      <c r="BW97" s="167"/>
      <c r="BX97" s="167"/>
      <c r="BY97" s="168"/>
    </row>
    <row r="99" spans="1:79" ht="14.25" customHeight="1" x14ac:dyDescent="0.2">
      <c r="A99" s="67" t="s">
        <v>691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617</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621</v>
      </c>
      <c r="V101" s="57"/>
      <c r="W101" s="57"/>
      <c r="X101" s="57"/>
      <c r="Y101" s="57"/>
      <c r="Z101" s="57"/>
      <c r="AA101" s="57"/>
      <c r="AB101" s="57"/>
      <c r="AC101" s="57"/>
      <c r="AD101" s="57"/>
      <c r="AE101" s="57"/>
      <c r="AF101" s="57"/>
      <c r="AG101" s="57"/>
      <c r="AH101" s="57"/>
      <c r="AI101" s="57"/>
      <c r="AJ101" s="57"/>
      <c r="AK101" s="57"/>
      <c r="AL101" s="57"/>
      <c r="AM101" s="57"/>
      <c r="AN101" s="57"/>
      <c r="AO101" s="57" t="s">
        <v>623</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214</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216</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216</v>
      </c>
      <c r="BE104" s="69"/>
      <c r="BF104" s="69"/>
      <c r="BG104" s="69"/>
      <c r="BH104" s="69"/>
      <c r="CA104" s="2" t="s">
        <v>43</v>
      </c>
    </row>
    <row r="105" spans="1:79" s="138" customFormat="1" ht="25.5" customHeight="1" x14ac:dyDescent="0.2">
      <c r="A105" s="158">
        <v>1</v>
      </c>
      <c r="B105" s="159"/>
      <c r="C105" s="159"/>
      <c r="D105" s="132" t="s">
        <v>761</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0</v>
      </c>
      <c r="AA106" s="167"/>
      <c r="AB106" s="167"/>
      <c r="AC106" s="167"/>
      <c r="AD106" s="168"/>
      <c r="AE106" s="165">
        <v>0</v>
      </c>
      <c r="AF106" s="165"/>
      <c r="AG106" s="165"/>
      <c r="AH106" s="165"/>
      <c r="AI106" s="165"/>
      <c r="AJ106" s="121">
        <f>IF(ISNUMBER(U106),U106,0)+IF(ISNUMBER(Z106),Z106,0)</f>
        <v>0</v>
      </c>
      <c r="AK106" s="121"/>
      <c r="AL106" s="121"/>
      <c r="AM106" s="121"/>
      <c r="AN106" s="121"/>
      <c r="AO106" s="165">
        <v>0</v>
      </c>
      <c r="AP106" s="165"/>
      <c r="AQ106" s="165"/>
      <c r="AR106" s="165"/>
      <c r="AS106" s="165"/>
      <c r="AT106" s="121">
        <v>0</v>
      </c>
      <c r="AU106" s="121"/>
      <c r="AV106" s="121"/>
      <c r="AW106" s="121"/>
      <c r="AX106" s="121"/>
      <c r="AY106" s="165">
        <v>0</v>
      </c>
      <c r="AZ106" s="165"/>
      <c r="BA106" s="165"/>
      <c r="BB106" s="165"/>
      <c r="BC106" s="165"/>
      <c r="BD106" s="121">
        <f>IF(ISNUMBER(AO106),AO106,0)+IF(ISNUMBER(AT106),AT106,0)</f>
        <v>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679</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618</v>
      </c>
      <c r="AG111" s="52"/>
      <c r="AH111" s="52"/>
      <c r="AI111" s="52"/>
      <c r="AJ111" s="52"/>
      <c r="AK111" s="52"/>
      <c r="AL111" s="52"/>
      <c r="AM111" s="52"/>
      <c r="AN111" s="52"/>
      <c r="AO111" s="52"/>
      <c r="AP111" s="52"/>
      <c r="AQ111" s="52"/>
      <c r="AR111" s="52"/>
      <c r="AS111" s="52"/>
      <c r="AT111" s="53"/>
      <c r="AU111" s="51" t="s">
        <v>619</v>
      </c>
      <c r="AV111" s="52"/>
      <c r="AW111" s="52"/>
      <c r="AX111" s="52"/>
      <c r="AY111" s="52"/>
      <c r="AZ111" s="52"/>
      <c r="BA111" s="52"/>
      <c r="BB111" s="52"/>
      <c r="BC111" s="52"/>
      <c r="BD111" s="52"/>
      <c r="BE111" s="52"/>
      <c r="BF111" s="52"/>
      <c r="BG111" s="52"/>
      <c r="BH111" s="52"/>
      <c r="BI111" s="53"/>
      <c r="BJ111" s="51" t="s">
        <v>620</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642</v>
      </c>
      <c r="AQ114" s="69"/>
      <c r="AR114" s="69"/>
      <c r="AS114" s="69"/>
      <c r="AT114" s="69"/>
      <c r="AU114" s="60" t="s">
        <v>141</v>
      </c>
      <c r="AV114" s="60"/>
      <c r="AW114" s="60"/>
      <c r="AX114" s="60"/>
      <c r="AY114" s="60"/>
      <c r="AZ114" s="59" t="s">
        <v>142</v>
      </c>
      <c r="BA114" s="59"/>
      <c r="BB114" s="59"/>
      <c r="BC114" s="59"/>
      <c r="BD114" s="59"/>
      <c r="BE114" s="69" t="s">
        <v>642</v>
      </c>
      <c r="BF114" s="69"/>
      <c r="BG114" s="69"/>
      <c r="BH114" s="69"/>
      <c r="BI114" s="69"/>
      <c r="BJ114" s="60" t="s">
        <v>133</v>
      </c>
      <c r="BK114" s="60"/>
      <c r="BL114" s="60"/>
      <c r="BM114" s="60"/>
      <c r="BN114" s="60"/>
      <c r="BO114" s="59" t="s">
        <v>134</v>
      </c>
      <c r="BP114" s="59"/>
      <c r="BQ114" s="59"/>
      <c r="BR114" s="59"/>
      <c r="BS114" s="59"/>
      <c r="BT114" s="69" t="s">
        <v>642</v>
      </c>
      <c r="BU114" s="69"/>
      <c r="BV114" s="69"/>
      <c r="BW114" s="69"/>
      <c r="BX114" s="69"/>
      <c r="CA114" t="s">
        <v>45</v>
      </c>
    </row>
    <row r="115" spans="1:79" s="9" customFormat="1" ht="15" customHeight="1"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28.5" customHeight="1" x14ac:dyDescent="0.2">
      <c r="A116" s="158">
        <v>0</v>
      </c>
      <c r="B116" s="159"/>
      <c r="C116" s="159"/>
      <c r="D116" s="176" t="s">
        <v>255</v>
      </c>
      <c r="E116" s="133"/>
      <c r="F116" s="133"/>
      <c r="G116" s="133"/>
      <c r="H116" s="133"/>
      <c r="I116" s="133"/>
      <c r="J116" s="133"/>
      <c r="K116" s="133"/>
      <c r="L116" s="133"/>
      <c r="M116" s="133"/>
      <c r="N116" s="133"/>
      <c r="O116" s="133"/>
      <c r="P116" s="134"/>
      <c r="Q116" s="57" t="s">
        <v>223</v>
      </c>
      <c r="R116" s="57"/>
      <c r="S116" s="57"/>
      <c r="T116" s="57"/>
      <c r="U116" s="57"/>
      <c r="V116" s="176" t="s">
        <v>712</v>
      </c>
      <c r="W116" s="133"/>
      <c r="X116" s="133"/>
      <c r="Y116" s="133"/>
      <c r="Z116" s="133"/>
      <c r="AA116" s="133"/>
      <c r="AB116" s="133"/>
      <c r="AC116" s="133"/>
      <c r="AD116" s="133"/>
      <c r="AE116" s="134"/>
      <c r="AF116" s="177">
        <v>1</v>
      </c>
      <c r="AG116" s="177"/>
      <c r="AH116" s="177"/>
      <c r="AI116" s="177"/>
      <c r="AJ116" s="177"/>
      <c r="AK116" s="177">
        <v>0</v>
      </c>
      <c r="AL116" s="177"/>
      <c r="AM116" s="177"/>
      <c r="AN116" s="177"/>
      <c r="AO116" s="177"/>
      <c r="AP116" s="177">
        <v>1</v>
      </c>
      <c r="AQ116" s="177"/>
      <c r="AR116" s="177"/>
      <c r="AS116" s="177"/>
      <c r="AT116" s="177"/>
      <c r="AU116" s="177">
        <v>1</v>
      </c>
      <c r="AV116" s="177"/>
      <c r="AW116" s="177"/>
      <c r="AX116" s="177"/>
      <c r="AY116" s="177"/>
      <c r="AZ116" s="177">
        <v>0</v>
      </c>
      <c r="BA116" s="177"/>
      <c r="BB116" s="177"/>
      <c r="BC116" s="177"/>
      <c r="BD116" s="177"/>
      <c r="BE116" s="177">
        <v>1</v>
      </c>
      <c r="BF116" s="177"/>
      <c r="BG116" s="177"/>
      <c r="BH116" s="177"/>
      <c r="BI116" s="177"/>
      <c r="BJ116" s="177">
        <v>1</v>
      </c>
      <c r="BK116" s="177"/>
      <c r="BL116" s="177"/>
      <c r="BM116" s="177"/>
      <c r="BN116" s="177"/>
      <c r="BO116" s="177">
        <v>0</v>
      </c>
      <c r="BP116" s="177"/>
      <c r="BQ116" s="177"/>
      <c r="BR116" s="177"/>
      <c r="BS116" s="177"/>
      <c r="BT116" s="177">
        <v>1</v>
      </c>
      <c r="BU116" s="177"/>
      <c r="BV116" s="177"/>
      <c r="BW116" s="177"/>
      <c r="BX116" s="177"/>
    </row>
    <row r="117" spans="1:79" s="138" customFormat="1" ht="45" customHeight="1" x14ac:dyDescent="0.2">
      <c r="A117" s="158">
        <v>0</v>
      </c>
      <c r="B117" s="159"/>
      <c r="C117" s="159"/>
      <c r="D117" s="176" t="s">
        <v>762</v>
      </c>
      <c r="E117" s="133"/>
      <c r="F117" s="133"/>
      <c r="G117" s="133"/>
      <c r="H117" s="133"/>
      <c r="I117" s="133"/>
      <c r="J117" s="133"/>
      <c r="K117" s="133"/>
      <c r="L117" s="133"/>
      <c r="M117" s="133"/>
      <c r="N117" s="133"/>
      <c r="O117" s="133"/>
      <c r="P117" s="134"/>
      <c r="Q117" s="57" t="s">
        <v>223</v>
      </c>
      <c r="R117" s="57"/>
      <c r="S117" s="57"/>
      <c r="T117" s="57"/>
      <c r="U117" s="57"/>
      <c r="V117" s="176" t="s">
        <v>712</v>
      </c>
      <c r="W117" s="133"/>
      <c r="X117" s="133"/>
      <c r="Y117" s="133"/>
      <c r="Z117" s="133"/>
      <c r="AA117" s="133"/>
      <c r="AB117" s="133"/>
      <c r="AC117" s="133"/>
      <c r="AD117" s="133"/>
      <c r="AE117" s="134"/>
      <c r="AF117" s="177">
        <v>14.25</v>
      </c>
      <c r="AG117" s="177"/>
      <c r="AH117" s="177"/>
      <c r="AI117" s="177"/>
      <c r="AJ117" s="177"/>
      <c r="AK117" s="177">
        <v>0</v>
      </c>
      <c r="AL117" s="177"/>
      <c r="AM117" s="177"/>
      <c r="AN117" s="177"/>
      <c r="AO117" s="177"/>
      <c r="AP117" s="177">
        <v>14.25</v>
      </c>
      <c r="AQ117" s="177"/>
      <c r="AR117" s="177"/>
      <c r="AS117" s="177"/>
      <c r="AT117" s="177"/>
      <c r="AU117" s="177">
        <v>14.25</v>
      </c>
      <c r="AV117" s="177"/>
      <c r="AW117" s="177"/>
      <c r="AX117" s="177"/>
      <c r="AY117" s="177"/>
      <c r="AZ117" s="177">
        <v>0</v>
      </c>
      <c r="BA117" s="177"/>
      <c r="BB117" s="177"/>
      <c r="BC117" s="177"/>
      <c r="BD117" s="177"/>
      <c r="BE117" s="177">
        <v>14.25</v>
      </c>
      <c r="BF117" s="177"/>
      <c r="BG117" s="177"/>
      <c r="BH117" s="177"/>
      <c r="BI117" s="177"/>
      <c r="BJ117" s="177">
        <v>14.25</v>
      </c>
      <c r="BK117" s="177"/>
      <c r="BL117" s="177"/>
      <c r="BM117" s="177"/>
      <c r="BN117" s="177"/>
      <c r="BO117" s="177">
        <v>0</v>
      </c>
      <c r="BP117" s="177"/>
      <c r="BQ117" s="177"/>
      <c r="BR117" s="177"/>
      <c r="BS117" s="177"/>
      <c r="BT117" s="177">
        <v>14.25</v>
      </c>
      <c r="BU117" s="177"/>
      <c r="BV117" s="177"/>
      <c r="BW117" s="177"/>
      <c r="BX117" s="177"/>
    </row>
    <row r="118" spans="1:79" s="138" customFormat="1" ht="15" customHeight="1" x14ac:dyDescent="0.2">
      <c r="A118" s="158">
        <v>0</v>
      </c>
      <c r="B118" s="159"/>
      <c r="C118" s="159"/>
      <c r="D118" s="176" t="s">
        <v>271</v>
      </c>
      <c r="E118" s="133"/>
      <c r="F118" s="133"/>
      <c r="G118" s="133"/>
      <c r="H118" s="133"/>
      <c r="I118" s="133"/>
      <c r="J118" s="133"/>
      <c r="K118" s="133"/>
      <c r="L118" s="133"/>
      <c r="M118" s="133"/>
      <c r="N118" s="133"/>
      <c r="O118" s="133"/>
      <c r="P118" s="134"/>
      <c r="Q118" s="57" t="s">
        <v>225</v>
      </c>
      <c r="R118" s="57"/>
      <c r="S118" s="57"/>
      <c r="T118" s="57"/>
      <c r="U118" s="57"/>
      <c r="V118" s="176" t="s">
        <v>644</v>
      </c>
      <c r="W118" s="133"/>
      <c r="X118" s="133"/>
      <c r="Y118" s="133"/>
      <c r="Z118" s="133"/>
      <c r="AA118" s="133"/>
      <c r="AB118" s="133"/>
      <c r="AC118" s="133"/>
      <c r="AD118" s="133"/>
      <c r="AE118" s="134"/>
      <c r="AF118" s="177">
        <v>1460.2</v>
      </c>
      <c r="AG118" s="177"/>
      <c r="AH118" s="177"/>
      <c r="AI118" s="177"/>
      <c r="AJ118" s="177"/>
      <c r="AK118" s="177">
        <v>0</v>
      </c>
      <c r="AL118" s="177"/>
      <c r="AM118" s="177"/>
      <c r="AN118" s="177"/>
      <c r="AO118" s="177"/>
      <c r="AP118" s="177">
        <v>1460.2</v>
      </c>
      <c r="AQ118" s="177"/>
      <c r="AR118" s="177"/>
      <c r="AS118" s="177"/>
      <c r="AT118" s="177"/>
      <c r="AU118" s="177">
        <v>2308.2739999999999</v>
      </c>
      <c r="AV118" s="177"/>
      <c r="AW118" s="177"/>
      <c r="AX118" s="177"/>
      <c r="AY118" s="177"/>
      <c r="AZ118" s="177">
        <v>0</v>
      </c>
      <c r="BA118" s="177"/>
      <c r="BB118" s="177"/>
      <c r="BC118" s="177"/>
      <c r="BD118" s="177"/>
      <c r="BE118" s="177">
        <v>2308.2739999999999</v>
      </c>
      <c r="BF118" s="177"/>
      <c r="BG118" s="177"/>
      <c r="BH118" s="177"/>
      <c r="BI118" s="177"/>
      <c r="BJ118" s="177">
        <v>2336.3000000000002</v>
      </c>
      <c r="BK118" s="177"/>
      <c r="BL118" s="177"/>
      <c r="BM118" s="177"/>
      <c r="BN118" s="177"/>
      <c r="BO118" s="177">
        <v>0</v>
      </c>
      <c r="BP118" s="177"/>
      <c r="BQ118" s="177"/>
      <c r="BR118" s="177"/>
      <c r="BS118" s="177"/>
      <c r="BT118" s="177">
        <v>2336.3000000000002</v>
      </c>
      <c r="BU118" s="177"/>
      <c r="BV118" s="177"/>
      <c r="BW118" s="177"/>
      <c r="BX118" s="177"/>
    </row>
    <row r="119" spans="1:79" s="138" customFormat="1" ht="15" customHeight="1" x14ac:dyDescent="0.2">
      <c r="A119" s="158">
        <v>0</v>
      </c>
      <c r="B119" s="159"/>
      <c r="C119" s="159"/>
      <c r="D119" s="176" t="s">
        <v>272</v>
      </c>
      <c r="E119" s="133"/>
      <c r="F119" s="133"/>
      <c r="G119" s="133"/>
      <c r="H119" s="133"/>
      <c r="I119" s="133"/>
      <c r="J119" s="133"/>
      <c r="K119" s="133"/>
      <c r="L119" s="133"/>
      <c r="M119" s="133"/>
      <c r="N119" s="133"/>
      <c r="O119" s="133"/>
      <c r="P119" s="134"/>
      <c r="Q119" s="57" t="s">
        <v>223</v>
      </c>
      <c r="R119" s="57"/>
      <c r="S119" s="57"/>
      <c r="T119" s="57"/>
      <c r="U119" s="57"/>
      <c r="V119" s="176" t="s">
        <v>643</v>
      </c>
      <c r="W119" s="133"/>
      <c r="X119" s="133"/>
      <c r="Y119" s="133"/>
      <c r="Z119" s="133"/>
      <c r="AA119" s="133"/>
      <c r="AB119" s="133"/>
      <c r="AC119" s="133"/>
      <c r="AD119" s="133"/>
      <c r="AE119" s="134"/>
      <c r="AF119" s="177">
        <v>10</v>
      </c>
      <c r="AG119" s="177"/>
      <c r="AH119" s="177"/>
      <c r="AI119" s="177"/>
      <c r="AJ119" s="177"/>
      <c r="AK119" s="177">
        <v>0</v>
      </c>
      <c r="AL119" s="177"/>
      <c r="AM119" s="177"/>
      <c r="AN119" s="177"/>
      <c r="AO119" s="177"/>
      <c r="AP119" s="177">
        <v>10</v>
      </c>
      <c r="AQ119" s="177"/>
      <c r="AR119" s="177"/>
      <c r="AS119" s="177"/>
      <c r="AT119" s="177"/>
      <c r="AU119" s="177">
        <v>10</v>
      </c>
      <c r="AV119" s="177"/>
      <c r="AW119" s="177"/>
      <c r="AX119" s="177"/>
      <c r="AY119" s="177"/>
      <c r="AZ119" s="177">
        <v>0</v>
      </c>
      <c r="BA119" s="177"/>
      <c r="BB119" s="177"/>
      <c r="BC119" s="177"/>
      <c r="BD119" s="177"/>
      <c r="BE119" s="177">
        <v>10</v>
      </c>
      <c r="BF119" s="177"/>
      <c r="BG119" s="177"/>
      <c r="BH119" s="177"/>
      <c r="BI119" s="177"/>
      <c r="BJ119" s="177">
        <v>10</v>
      </c>
      <c r="BK119" s="177"/>
      <c r="BL119" s="177"/>
      <c r="BM119" s="177"/>
      <c r="BN119" s="177"/>
      <c r="BO119" s="177">
        <v>0</v>
      </c>
      <c r="BP119" s="177"/>
      <c r="BQ119" s="177"/>
      <c r="BR119" s="177"/>
      <c r="BS119" s="177"/>
      <c r="BT119" s="177">
        <v>10</v>
      </c>
      <c r="BU119" s="177"/>
      <c r="BV119" s="177"/>
      <c r="BW119" s="177"/>
      <c r="BX119" s="177"/>
    </row>
    <row r="120" spans="1:79" s="138" customFormat="1" ht="45" customHeight="1" x14ac:dyDescent="0.2">
      <c r="A120" s="158">
        <v>0</v>
      </c>
      <c r="B120" s="159"/>
      <c r="C120" s="159"/>
      <c r="D120" s="176" t="s">
        <v>274</v>
      </c>
      <c r="E120" s="133"/>
      <c r="F120" s="133"/>
      <c r="G120" s="133"/>
      <c r="H120" s="133"/>
      <c r="I120" s="133"/>
      <c r="J120" s="133"/>
      <c r="K120" s="133"/>
      <c r="L120" s="133"/>
      <c r="M120" s="133"/>
      <c r="N120" s="133"/>
      <c r="O120" s="133"/>
      <c r="P120" s="134"/>
      <c r="Q120" s="57" t="s">
        <v>223</v>
      </c>
      <c r="R120" s="57"/>
      <c r="S120" s="57"/>
      <c r="T120" s="57"/>
      <c r="U120" s="57"/>
      <c r="V120" s="176" t="s">
        <v>643</v>
      </c>
      <c r="W120" s="133"/>
      <c r="X120" s="133"/>
      <c r="Y120" s="133"/>
      <c r="Z120" s="133"/>
      <c r="AA120" s="133"/>
      <c r="AB120" s="133"/>
      <c r="AC120" s="133"/>
      <c r="AD120" s="133"/>
      <c r="AE120" s="134"/>
      <c r="AF120" s="177">
        <v>2</v>
      </c>
      <c r="AG120" s="177"/>
      <c r="AH120" s="177"/>
      <c r="AI120" s="177"/>
      <c r="AJ120" s="177"/>
      <c r="AK120" s="177">
        <v>0</v>
      </c>
      <c r="AL120" s="177"/>
      <c r="AM120" s="177"/>
      <c r="AN120" s="177"/>
      <c r="AO120" s="177"/>
      <c r="AP120" s="177">
        <v>2</v>
      </c>
      <c r="AQ120" s="177"/>
      <c r="AR120" s="177"/>
      <c r="AS120" s="177"/>
      <c r="AT120" s="177"/>
      <c r="AU120" s="177">
        <v>2</v>
      </c>
      <c r="AV120" s="177"/>
      <c r="AW120" s="177"/>
      <c r="AX120" s="177"/>
      <c r="AY120" s="177"/>
      <c r="AZ120" s="177">
        <v>0</v>
      </c>
      <c r="BA120" s="177"/>
      <c r="BB120" s="177"/>
      <c r="BC120" s="177"/>
      <c r="BD120" s="177"/>
      <c r="BE120" s="177">
        <v>2</v>
      </c>
      <c r="BF120" s="177"/>
      <c r="BG120" s="177"/>
      <c r="BH120" s="177"/>
      <c r="BI120" s="177"/>
      <c r="BJ120" s="177">
        <v>2</v>
      </c>
      <c r="BK120" s="177"/>
      <c r="BL120" s="177"/>
      <c r="BM120" s="177"/>
      <c r="BN120" s="177"/>
      <c r="BO120" s="177">
        <v>0</v>
      </c>
      <c r="BP120" s="177"/>
      <c r="BQ120" s="177"/>
      <c r="BR120" s="177"/>
      <c r="BS120" s="177"/>
      <c r="BT120" s="177">
        <v>2</v>
      </c>
      <c r="BU120" s="177"/>
      <c r="BV120" s="177"/>
      <c r="BW120" s="177"/>
      <c r="BX120" s="177"/>
    </row>
    <row r="121" spans="1:79" s="138" customFormat="1" ht="15" customHeight="1" x14ac:dyDescent="0.2">
      <c r="A121" s="158">
        <v>0</v>
      </c>
      <c r="B121" s="159"/>
      <c r="C121" s="159"/>
      <c r="D121" s="176" t="s">
        <v>273</v>
      </c>
      <c r="E121" s="133"/>
      <c r="F121" s="133"/>
      <c r="G121" s="133"/>
      <c r="H121" s="133"/>
      <c r="I121" s="133"/>
      <c r="J121" s="133"/>
      <c r="K121" s="133"/>
      <c r="L121" s="133"/>
      <c r="M121" s="133"/>
      <c r="N121" s="133"/>
      <c r="O121" s="133"/>
      <c r="P121" s="134"/>
      <c r="Q121" s="57" t="s">
        <v>223</v>
      </c>
      <c r="R121" s="57"/>
      <c r="S121" s="57"/>
      <c r="T121" s="57"/>
      <c r="U121" s="57"/>
      <c r="V121" s="176" t="s">
        <v>643</v>
      </c>
      <c r="W121" s="133"/>
      <c r="X121" s="133"/>
      <c r="Y121" s="133"/>
      <c r="Z121" s="133"/>
      <c r="AA121" s="133"/>
      <c r="AB121" s="133"/>
      <c r="AC121" s="133"/>
      <c r="AD121" s="133"/>
      <c r="AE121" s="134"/>
      <c r="AF121" s="177">
        <v>2.25</v>
      </c>
      <c r="AG121" s="177"/>
      <c r="AH121" s="177"/>
      <c r="AI121" s="177"/>
      <c r="AJ121" s="177"/>
      <c r="AK121" s="177">
        <v>0</v>
      </c>
      <c r="AL121" s="177"/>
      <c r="AM121" s="177"/>
      <c r="AN121" s="177"/>
      <c r="AO121" s="177"/>
      <c r="AP121" s="177">
        <v>2.25</v>
      </c>
      <c r="AQ121" s="177"/>
      <c r="AR121" s="177"/>
      <c r="AS121" s="177"/>
      <c r="AT121" s="177"/>
      <c r="AU121" s="177">
        <v>2.25</v>
      </c>
      <c r="AV121" s="177"/>
      <c r="AW121" s="177"/>
      <c r="AX121" s="177"/>
      <c r="AY121" s="177"/>
      <c r="AZ121" s="177">
        <v>0</v>
      </c>
      <c r="BA121" s="177"/>
      <c r="BB121" s="177"/>
      <c r="BC121" s="177"/>
      <c r="BD121" s="177"/>
      <c r="BE121" s="177">
        <v>2.25</v>
      </c>
      <c r="BF121" s="177"/>
      <c r="BG121" s="177"/>
      <c r="BH121" s="177"/>
      <c r="BI121" s="177"/>
      <c r="BJ121" s="177">
        <v>2.25</v>
      </c>
      <c r="BK121" s="177"/>
      <c r="BL121" s="177"/>
      <c r="BM121" s="177"/>
      <c r="BN121" s="177"/>
      <c r="BO121" s="177">
        <v>0</v>
      </c>
      <c r="BP121" s="177"/>
      <c r="BQ121" s="177"/>
      <c r="BR121" s="177"/>
      <c r="BS121" s="177"/>
      <c r="BT121" s="177">
        <v>2.25</v>
      </c>
      <c r="BU121" s="177"/>
      <c r="BV121" s="177"/>
      <c r="BW121" s="177"/>
      <c r="BX121" s="177"/>
    </row>
    <row r="122" spans="1:79" s="9" customFormat="1" ht="15" customHeight="1" x14ac:dyDescent="0.2">
      <c r="A122" s="120">
        <v>0</v>
      </c>
      <c r="B122" s="118"/>
      <c r="C122" s="118"/>
      <c r="D122" s="175" t="s">
        <v>645</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28.5" customHeight="1" x14ac:dyDescent="0.2">
      <c r="A123" s="158">
        <v>0</v>
      </c>
      <c r="B123" s="159"/>
      <c r="C123" s="159"/>
      <c r="D123" s="176" t="s">
        <v>763</v>
      </c>
      <c r="E123" s="133"/>
      <c r="F123" s="133"/>
      <c r="G123" s="133"/>
      <c r="H123" s="133"/>
      <c r="I123" s="133"/>
      <c r="J123" s="133"/>
      <c r="K123" s="133"/>
      <c r="L123" s="133"/>
      <c r="M123" s="133"/>
      <c r="N123" s="133"/>
      <c r="O123" s="133"/>
      <c r="P123" s="134"/>
      <c r="Q123" s="57" t="s">
        <v>223</v>
      </c>
      <c r="R123" s="57"/>
      <c r="S123" s="57"/>
      <c r="T123" s="57"/>
      <c r="U123" s="57"/>
      <c r="V123" s="176" t="s">
        <v>715</v>
      </c>
      <c r="W123" s="133"/>
      <c r="X123" s="133"/>
      <c r="Y123" s="133"/>
      <c r="Z123" s="133"/>
      <c r="AA123" s="133"/>
      <c r="AB123" s="133"/>
      <c r="AC123" s="133"/>
      <c r="AD123" s="133"/>
      <c r="AE123" s="134"/>
      <c r="AF123" s="177">
        <v>557</v>
      </c>
      <c r="AG123" s="177"/>
      <c r="AH123" s="177"/>
      <c r="AI123" s="177"/>
      <c r="AJ123" s="177"/>
      <c r="AK123" s="177">
        <v>0</v>
      </c>
      <c r="AL123" s="177"/>
      <c r="AM123" s="177"/>
      <c r="AN123" s="177"/>
      <c r="AO123" s="177"/>
      <c r="AP123" s="177">
        <v>557</v>
      </c>
      <c r="AQ123" s="177"/>
      <c r="AR123" s="177"/>
      <c r="AS123" s="177"/>
      <c r="AT123" s="177"/>
      <c r="AU123" s="177">
        <v>557</v>
      </c>
      <c r="AV123" s="177"/>
      <c r="AW123" s="177"/>
      <c r="AX123" s="177"/>
      <c r="AY123" s="177"/>
      <c r="AZ123" s="177">
        <v>0</v>
      </c>
      <c r="BA123" s="177"/>
      <c r="BB123" s="177"/>
      <c r="BC123" s="177"/>
      <c r="BD123" s="177"/>
      <c r="BE123" s="177">
        <v>557</v>
      </c>
      <c r="BF123" s="177"/>
      <c r="BG123" s="177"/>
      <c r="BH123" s="177"/>
      <c r="BI123" s="177"/>
      <c r="BJ123" s="177">
        <v>557</v>
      </c>
      <c r="BK123" s="177"/>
      <c r="BL123" s="177"/>
      <c r="BM123" s="177"/>
      <c r="BN123" s="177"/>
      <c r="BO123" s="177">
        <v>0</v>
      </c>
      <c r="BP123" s="177"/>
      <c r="BQ123" s="177"/>
      <c r="BR123" s="177"/>
      <c r="BS123" s="177"/>
      <c r="BT123" s="177">
        <v>557</v>
      </c>
      <c r="BU123" s="177"/>
      <c r="BV123" s="177"/>
      <c r="BW123" s="177"/>
      <c r="BX123" s="177"/>
    </row>
    <row r="124" spans="1:79" s="138" customFormat="1" ht="30" customHeight="1" x14ac:dyDescent="0.2">
      <c r="A124" s="158">
        <v>0</v>
      </c>
      <c r="B124" s="159"/>
      <c r="C124" s="159"/>
      <c r="D124" s="176" t="s">
        <v>275</v>
      </c>
      <c r="E124" s="133"/>
      <c r="F124" s="133"/>
      <c r="G124" s="133"/>
      <c r="H124" s="133"/>
      <c r="I124" s="133"/>
      <c r="J124" s="133"/>
      <c r="K124" s="133"/>
      <c r="L124" s="133"/>
      <c r="M124" s="133"/>
      <c r="N124" s="133"/>
      <c r="O124" s="133"/>
      <c r="P124" s="134"/>
      <c r="Q124" s="57" t="s">
        <v>223</v>
      </c>
      <c r="R124" s="57"/>
      <c r="S124" s="57"/>
      <c r="T124" s="57"/>
      <c r="U124" s="57"/>
      <c r="V124" s="176" t="s">
        <v>713</v>
      </c>
      <c r="W124" s="133"/>
      <c r="X124" s="133"/>
      <c r="Y124" s="133"/>
      <c r="Z124" s="133"/>
      <c r="AA124" s="133"/>
      <c r="AB124" s="133"/>
      <c r="AC124" s="133"/>
      <c r="AD124" s="133"/>
      <c r="AE124" s="134"/>
      <c r="AF124" s="177">
        <v>26</v>
      </c>
      <c r="AG124" s="177"/>
      <c r="AH124" s="177"/>
      <c r="AI124" s="177"/>
      <c r="AJ124" s="177"/>
      <c r="AK124" s="177">
        <v>0</v>
      </c>
      <c r="AL124" s="177"/>
      <c r="AM124" s="177"/>
      <c r="AN124" s="177"/>
      <c r="AO124" s="177"/>
      <c r="AP124" s="177">
        <v>26</v>
      </c>
      <c r="AQ124" s="177"/>
      <c r="AR124" s="177"/>
      <c r="AS124" s="177"/>
      <c r="AT124" s="177"/>
      <c r="AU124" s="177">
        <v>26</v>
      </c>
      <c r="AV124" s="177"/>
      <c r="AW124" s="177"/>
      <c r="AX124" s="177"/>
      <c r="AY124" s="177"/>
      <c r="AZ124" s="177">
        <v>0</v>
      </c>
      <c r="BA124" s="177"/>
      <c r="BB124" s="177"/>
      <c r="BC124" s="177"/>
      <c r="BD124" s="177"/>
      <c r="BE124" s="177">
        <v>26</v>
      </c>
      <c r="BF124" s="177"/>
      <c r="BG124" s="177"/>
      <c r="BH124" s="177"/>
      <c r="BI124" s="177"/>
      <c r="BJ124" s="177">
        <v>26</v>
      </c>
      <c r="BK124" s="177"/>
      <c r="BL124" s="177"/>
      <c r="BM124" s="177"/>
      <c r="BN124" s="177"/>
      <c r="BO124" s="177">
        <v>0</v>
      </c>
      <c r="BP124" s="177"/>
      <c r="BQ124" s="177"/>
      <c r="BR124" s="177"/>
      <c r="BS124" s="177"/>
      <c r="BT124" s="177">
        <v>26</v>
      </c>
      <c r="BU124" s="177"/>
      <c r="BV124" s="177"/>
      <c r="BW124" s="177"/>
      <c r="BX124" s="177"/>
    </row>
    <row r="125" spans="1:79" s="138" customFormat="1" ht="30" customHeight="1" x14ac:dyDescent="0.2">
      <c r="A125" s="158">
        <v>0</v>
      </c>
      <c r="B125" s="159"/>
      <c r="C125" s="159"/>
      <c r="D125" s="176" t="s">
        <v>276</v>
      </c>
      <c r="E125" s="133"/>
      <c r="F125" s="133"/>
      <c r="G125" s="133"/>
      <c r="H125" s="133"/>
      <c r="I125" s="133"/>
      <c r="J125" s="133"/>
      <c r="K125" s="133"/>
      <c r="L125" s="133"/>
      <c r="M125" s="133"/>
      <c r="N125" s="133"/>
      <c r="O125" s="133"/>
      <c r="P125" s="134"/>
      <c r="Q125" s="57" t="s">
        <v>223</v>
      </c>
      <c r="R125" s="57"/>
      <c r="S125" s="57"/>
      <c r="T125" s="57"/>
      <c r="U125" s="57"/>
      <c r="V125" s="176" t="s">
        <v>713</v>
      </c>
      <c r="W125" s="133"/>
      <c r="X125" s="133"/>
      <c r="Y125" s="133"/>
      <c r="Z125" s="133"/>
      <c r="AA125" s="133"/>
      <c r="AB125" s="133"/>
      <c r="AC125" s="133"/>
      <c r="AD125" s="133"/>
      <c r="AE125" s="134"/>
      <c r="AF125" s="177">
        <v>40</v>
      </c>
      <c r="AG125" s="177"/>
      <c r="AH125" s="177"/>
      <c r="AI125" s="177"/>
      <c r="AJ125" s="177"/>
      <c r="AK125" s="177">
        <v>0</v>
      </c>
      <c r="AL125" s="177"/>
      <c r="AM125" s="177"/>
      <c r="AN125" s="177"/>
      <c r="AO125" s="177"/>
      <c r="AP125" s="177">
        <v>40</v>
      </c>
      <c r="AQ125" s="177"/>
      <c r="AR125" s="177"/>
      <c r="AS125" s="177"/>
      <c r="AT125" s="177"/>
      <c r="AU125" s="177">
        <v>40</v>
      </c>
      <c r="AV125" s="177"/>
      <c r="AW125" s="177"/>
      <c r="AX125" s="177"/>
      <c r="AY125" s="177"/>
      <c r="AZ125" s="177">
        <v>0</v>
      </c>
      <c r="BA125" s="177"/>
      <c r="BB125" s="177"/>
      <c r="BC125" s="177"/>
      <c r="BD125" s="177"/>
      <c r="BE125" s="177">
        <v>40</v>
      </c>
      <c r="BF125" s="177"/>
      <c r="BG125" s="177"/>
      <c r="BH125" s="177"/>
      <c r="BI125" s="177"/>
      <c r="BJ125" s="177">
        <v>40</v>
      </c>
      <c r="BK125" s="177"/>
      <c r="BL125" s="177"/>
      <c r="BM125" s="177"/>
      <c r="BN125" s="177"/>
      <c r="BO125" s="177">
        <v>0</v>
      </c>
      <c r="BP125" s="177"/>
      <c r="BQ125" s="177"/>
      <c r="BR125" s="177"/>
      <c r="BS125" s="177"/>
      <c r="BT125" s="177">
        <v>40</v>
      </c>
      <c r="BU125" s="177"/>
      <c r="BV125" s="177"/>
      <c r="BW125" s="177"/>
      <c r="BX125" s="177"/>
    </row>
    <row r="126" spans="1:79" s="138" customFormat="1" ht="45" customHeight="1" x14ac:dyDescent="0.2">
      <c r="A126" s="158">
        <v>0</v>
      </c>
      <c r="B126" s="159"/>
      <c r="C126" s="159"/>
      <c r="D126" s="176" t="s">
        <v>277</v>
      </c>
      <c r="E126" s="133"/>
      <c r="F126" s="133"/>
      <c r="G126" s="133"/>
      <c r="H126" s="133"/>
      <c r="I126" s="133"/>
      <c r="J126" s="133"/>
      <c r="K126" s="133"/>
      <c r="L126" s="133"/>
      <c r="M126" s="133"/>
      <c r="N126" s="133"/>
      <c r="O126" s="133"/>
      <c r="P126" s="134"/>
      <c r="Q126" s="57" t="s">
        <v>240</v>
      </c>
      <c r="R126" s="57"/>
      <c r="S126" s="57"/>
      <c r="T126" s="57"/>
      <c r="U126" s="57"/>
      <c r="V126" s="176" t="s">
        <v>713</v>
      </c>
      <c r="W126" s="133"/>
      <c r="X126" s="133"/>
      <c r="Y126" s="133"/>
      <c r="Z126" s="133"/>
      <c r="AA126" s="133"/>
      <c r="AB126" s="133"/>
      <c r="AC126" s="133"/>
      <c r="AD126" s="133"/>
      <c r="AE126" s="134"/>
      <c r="AF126" s="177">
        <v>450</v>
      </c>
      <c r="AG126" s="177"/>
      <c r="AH126" s="177"/>
      <c r="AI126" s="177"/>
      <c r="AJ126" s="177"/>
      <c r="AK126" s="177">
        <v>0</v>
      </c>
      <c r="AL126" s="177"/>
      <c r="AM126" s="177"/>
      <c r="AN126" s="177"/>
      <c r="AO126" s="177"/>
      <c r="AP126" s="177">
        <v>450</v>
      </c>
      <c r="AQ126" s="177"/>
      <c r="AR126" s="177"/>
      <c r="AS126" s="177"/>
      <c r="AT126" s="177"/>
      <c r="AU126" s="177">
        <v>450</v>
      </c>
      <c r="AV126" s="177"/>
      <c r="AW126" s="177"/>
      <c r="AX126" s="177"/>
      <c r="AY126" s="177"/>
      <c r="AZ126" s="177">
        <v>0</v>
      </c>
      <c r="BA126" s="177"/>
      <c r="BB126" s="177"/>
      <c r="BC126" s="177"/>
      <c r="BD126" s="177"/>
      <c r="BE126" s="177">
        <v>450</v>
      </c>
      <c r="BF126" s="177"/>
      <c r="BG126" s="177"/>
      <c r="BH126" s="177"/>
      <c r="BI126" s="177"/>
      <c r="BJ126" s="177">
        <v>450</v>
      </c>
      <c r="BK126" s="177"/>
      <c r="BL126" s="177"/>
      <c r="BM126" s="177"/>
      <c r="BN126" s="177"/>
      <c r="BO126" s="177">
        <v>0</v>
      </c>
      <c r="BP126" s="177"/>
      <c r="BQ126" s="177"/>
      <c r="BR126" s="177"/>
      <c r="BS126" s="177"/>
      <c r="BT126" s="177">
        <v>450</v>
      </c>
      <c r="BU126" s="177"/>
      <c r="BV126" s="177"/>
      <c r="BW126" s="177"/>
      <c r="BX126" s="177"/>
    </row>
    <row r="127" spans="1:79" s="9" customFormat="1" ht="15" customHeight="1"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row>
    <row r="128" spans="1:79" s="138" customFormat="1" ht="28.5" customHeight="1" x14ac:dyDescent="0.2">
      <c r="A128" s="158">
        <v>0</v>
      </c>
      <c r="B128" s="159"/>
      <c r="C128" s="159"/>
      <c r="D128" s="176" t="s">
        <v>764</v>
      </c>
      <c r="E128" s="133"/>
      <c r="F128" s="133"/>
      <c r="G128" s="133"/>
      <c r="H128" s="133"/>
      <c r="I128" s="133"/>
      <c r="J128" s="133"/>
      <c r="K128" s="133"/>
      <c r="L128" s="133"/>
      <c r="M128" s="133"/>
      <c r="N128" s="133"/>
      <c r="O128" s="133"/>
      <c r="P128" s="134"/>
      <c r="Q128" s="57" t="s">
        <v>244</v>
      </c>
      <c r="R128" s="57"/>
      <c r="S128" s="57"/>
      <c r="T128" s="57"/>
      <c r="U128" s="57"/>
      <c r="V128" s="176" t="s">
        <v>715</v>
      </c>
      <c r="W128" s="133"/>
      <c r="X128" s="133"/>
      <c r="Y128" s="133"/>
      <c r="Z128" s="133"/>
      <c r="AA128" s="133"/>
      <c r="AB128" s="133"/>
      <c r="AC128" s="133"/>
      <c r="AD128" s="133"/>
      <c r="AE128" s="134"/>
      <c r="AF128" s="177">
        <v>2621.54</v>
      </c>
      <c r="AG128" s="177"/>
      <c r="AH128" s="177"/>
      <c r="AI128" s="177"/>
      <c r="AJ128" s="177"/>
      <c r="AK128" s="177">
        <v>0</v>
      </c>
      <c r="AL128" s="177"/>
      <c r="AM128" s="177"/>
      <c r="AN128" s="177"/>
      <c r="AO128" s="177"/>
      <c r="AP128" s="177">
        <v>2621.54</v>
      </c>
      <c r="AQ128" s="177"/>
      <c r="AR128" s="177"/>
      <c r="AS128" s="177"/>
      <c r="AT128" s="177"/>
      <c r="AU128" s="177">
        <v>4144.12</v>
      </c>
      <c r="AV128" s="177"/>
      <c r="AW128" s="177"/>
      <c r="AX128" s="177"/>
      <c r="AY128" s="177"/>
      <c r="AZ128" s="177">
        <v>0</v>
      </c>
      <c r="BA128" s="177"/>
      <c r="BB128" s="177"/>
      <c r="BC128" s="177"/>
      <c r="BD128" s="177"/>
      <c r="BE128" s="177">
        <v>4144.12</v>
      </c>
      <c r="BF128" s="177"/>
      <c r="BG128" s="177"/>
      <c r="BH128" s="177"/>
      <c r="BI128" s="177"/>
      <c r="BJ128" s="177">
        <v>4194.4399999999996</v>
      </c>
      <c r="BK128" s="177"/>
      <c r="BL128" s="177"/>
      <c r="BM128" s="177"/>
      <c r="BN128" s="177"/>
      <c r="BO128" s="177">
        <v>0</v>
      </c>
      <c r="BP128" s="177"/>
      <c r="BQ128" s="177"/>
      <c r="BR128" s="177"/>
      <c r="BS128" s="177"/>
      <c r="BT128" s="177">
        <v>4194.4399999999996</v>
      </c>
      <c r="BU128" s="177"/>
      <c r="BV128" s="177"/>
      <c r="BW128" s="177"/>
      <c r="BX128" s="177"/>
    </row>
    <row r="129" spans="1:79" s="9" customFormat="1" ht="15" customHeight="1" x14ac:dyDescent="0.2">
      <c r="A129" s="120">
        <v>0</v>
      </c>
      <c r="B129" s="118"/>
      <c r="C129" s="118"/>
      <c r="D129" s="175" t="s">
        <v>716</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row>
    <row r="130" spans="1:79" s="138" customFormat="1" ht="71.25" customHeight="1" x14ac:dyDescent="0.2">
      <c r="A130" s="158">
        <v>0</v>
      </c>
      <c r="B130" s="159"/>
      <c r="C130" s="159"/>
      <c r="D130" s="176" t="s">
        <v>278</v>
      </c>
      <c r="E130" s="133"/>
      <c r="F130" s="133"/>
      <c r="G130" s="133"/>
      <c r="H130" s="133"/>
      <c r="I130" s="133"/>
      <c r="J130" s="133"/>
      <c r="K130" s="133"/>
      <c r="L130" s="133"/>
      <c r="M130" s="133"/>
      <c r="N130" s="133"/>
      <c r="O130" s="133"/>
      <c r="P130" s="134"/>
      <c r="Q130" s="57" t="s">
        <v>246</v>
      </c>
      <c r="R130" s="57"/>
      <c r="S130" s="57"/>
      <c r="T130" s="57"/>
      <c r="U130" s="57"/>
      <c r="V130" s="176" t="s">
        <v>713</v>
      </c>
      <c r="W130" s="133"/>
      <c r="X130" s="133"/>
      <c r="Y130" s="133"/>
      <c r="Z130" s="133"/>
      <c r="AA130" s="133"/>
      <c r="AB130" s="133"/>
      <c r="AC130" s="133"/>
      <c r="AD130" s="133"/>
      <c r="AE130" s="134"/>
      <c r="AF130" s="177">
        <v>60</v>
      </c>
      <c r="AG130" s="177"/>
      <c r="AH130" s="177"/>
      <c r="AI130" s="177"/>
      <c r="AJ130" s="177"/>
      <c r="AK130" s="177">
        <v>0</v>
      </c>
      <c r="AL130" s="177"/>
      <c r="AM130" s="177"/>
      <c r="AN130" s="177"/>
      <c r="AO130" s="177"/>
      <c r="AP130" s="177">
        <v>60</v>
      </c>
      <c r="AQ130" s="177"/>
      <c r="AR130" s="177"/>
      <c r="AS130" s="177"/>
      <c r="AT130" s="177"/>
      <c r="AU130" s="177">
        <v>60</v>
      </c>
      <c r="AV130" s="177"/>
      <c r="AW130" s="177"/>
      <c r="AX130" s="177"/>
      <c r="AY130" s="177"/>
      <c r="AZ130" s="177">
        <v>0</v>
      </c>
      <c r="BA130" s="177"/>
      <c r="BB130" s="177"/>
      <c r="BC130" s="177"/>
      <c r="BD130" s="177"/>
      <c r="BE130" s="177">
        <v>60</v>
      </c>
      <c r="BF130" s="177"/>
      <c r="BG130" s="177"/>
      <c r="BH130" s="177"/>
      <c r="BI130" s="177"/>
      <c r="BJ130" s="177">
        <v>60</v>
      </c>
      <c r="BK130" s="177"/>
      <c r="BL130" s="177"/>
      <c r="BM130" s="177"/>
      <c r="BN130" s="177"/>
      <c r="BO130" s="177">
        <v>0</v>
      </c>
      <c r="BP130" s="177"/>
      <c r="BQ130" s="177"/>
      <c r="BR130" s="177"/>
      <c r="BS130" s="177"/>
      <c r="BT130" s="177">
        <v>60</v>
      </c>
      <c r="BU130" s="177"/>
      <c r="BV130" s="177"/>
      <c r="BW130" s="177"/>
      <c r="BX130" s="177"/>
    </row>
    <row r="131" spans="1:79" s="138" customFormat="1" ht="45" customHeight="1" x14ac:dyDescent="0.2">
      <c r="A131" s="158">
        <v>0</v>
      </c>
      <c r="B131" s="159"/>
      <c r="C131" s="159"/>
      <c r="D131" s="176" t="s">
        <v>279</v>
      </c>
      <c r="E131" s="133"/>
      <c r="F131" s="133"/>
      <c r="G131" s="133"/>
      <c r="H131" s="133"/>
      <c r="I131" s="133"/>
      <c r="J131" s="133"/>
      <c r="K131" s="133"/>
      <c r="L131" s="133"/>
      <c r="M131" s="133"/>
      <c r="N131" s="133"/>
      <c r="O131" s="133"/>
      <c r="P131" s="134"/>
      <c r="Q131" s="57" t="s">
        <v>246</v>
      </c>
      <c r="R131" s="57"/>
      <c r="S131" s="57"/>
      <c r="T131" s="57"/>
      <c r="U131" s="57"/>
      <c r="V131" s="176" t="s">
        <v>729</v>
      </c>
      <c r="W131" s="133"/>
      <c r="X131" s="133"/>
      <c r="Y131" s="133"/>
      <c r="Z131" s="133"/>
      <c r="AA131" s="133"/>
      <c r="AB131" s="133"/>
      <c r="AC131" s="133"/>
      <c r="AD131" s="133"/>
      <c r="AE131" s="134"/>
      <c r="AF131" s="177">
        <v>44</v>
      </c>
      <c r="AG131" s="177"/>
      <c r="AH131" s="177"/>
      <c r="AI131" s="177"/>
      <c r="AJ131" s="177"/>
      <c r="AK131" s="177">
        <v>0</v>
      </c>
      <c r="AL131" s="177"/>
      <c r="AM131" s="177"/>
      <c r="AN131" s="177"/>
      <c r="AO131" s="177"/>
      <c r="AP131" s="177">
        <v>44</v>
      </c>
      <c r="AQ131" s="177"/>
      <c r="AR131" s="177"/>
      <c r="AS131" s="177"/>
      <c r="AT131" s="177"/>
      <c r="AU131" s="177">
        <v>44</v>
      </c>
      <c r="AV131" s="177"/>
      <c r="AW131" s="177"/>
      <c r="AX131" s="177"/>
      <c r="AY131" s="177"/>
      <c r="AZ131" s="177">
        <v>0</v>
      </c>
      <c r="BA131" s="177"/>
      <c r="BB131" s="177"/>
      <c r="BC131" s="177"/>
      <c r="BD131" s="177"/>
      <c r="BE131" s="177">
        <v>44</v>
      </c>
      <c r="BF131" s="177"/>
      <c r="BG131" s="177"/>
      <c r="BH131" s="177"/>
      <c r="BI131" s="177"/>
      <c r="BJ131" s="177">
        <v>44</v>
      </c>
      <c r="BK131" s="177"/>
      <c r="BL131" s="177"/>
      <c r="BM131" s="177"/>
      <c r="BN131" s="177"/>
      <c r="BO131" s="177">
        <v>0</v>
      </c>
      <c r="BP131" s="177"/>
      <c r="BQ131" s="177"/>
      <c r="BR131" s="177"/>
      <c r="BS131" s="177"/>
      <c r="BT131" s="177">
        <v>44</v>
      </c>
      <c r="BU131" s="177"/>
      <c r="BV131" s="177"/>
      <c r="BW131" s="177"/>
      <c r="BX131" s="177"/>
    </row>
    <row r="133" spans="1:79" ht="14.25" customHeight="1" x14ac:dyDescent="0.2">
      <c r="A133" s="67" t="s">
        <v>692</v>
      </c>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79" ht="23.1" customHeight="1" x14ac:dyDescent="0.2">
      <c r="A134" s="87" t="s">
        <v>7</v>
      </c>
      <c r="B134" s="88"/>
      <c r="C134" s="88"/>
      <c r="D134" s="57" t="s">
        <v>10</v>
      </c>
      <c r="E134" s="57"/>
      <c r="F134" s="57"/>
      <c r="G134" s="57"/>
      <c r="H134" s="57"/>
      <c r="I134" s="57"/>
      <c r="J134" s="57"/>
      <c r="K134" s="57"/>
      <c r="L134" s="57"/>
      <c r="M134" s="57"/>
      <c r="N134" s="57"/>
      <c r="O134" s="57"/>
      <c r="P134" s="57"/>
      <c r="Q134" s="57" t="s">
        <v>9</v>
      </c>
      <c r="R134" s="57"/>
      <c r="S134" s="57"/>
      <c r="T134" s="57"/>
      <c r="U134" s="57"/>
      <c r="V134" s="57" t="s">
        <v>8</v>
      </c>
      <c r="W134" s="57"/>
      <c r="X134" s="57"/>
      <c r="Y134" s="57"/>
      <c r="Z134" s="57"/>
      <c r="AA134" s="57"/>
      <c r="AB134" s="57"/>
      <c r="AC134" s="57"/>
      <c r="AD134" s="57"/>
      <c r="AE134" s="57"/>
      <c r="AF134" s="51" t="s">
        <v>621</v>
      </c>
      <c r="AG134" s="52"/>
      <c r="AH134" s="52"/>
      <c r="AI134" s="52"/>
      <c r="AJ134" s="52"/>
      <c r="AK134" s="52"/>
      <c r="AL134" s="52"/>
      <c r="AM134" s="52"/>
      <c r="AN134" s="52"/>
      <c r="AO134" s="52"/>
      <c r="AP134" s="52"/>
      <c r="AQ134" s="52"/>
      <c r="AR134" s="52"/>
      <c r="AS134" s="52"/>
      <c r="AT134" s="53"/>
      <c r="AU134" s="51" t="s">
        <v>623</v>
      </c>
      <c r="AV134" s="52"/>
      <c r="AW134" s="52"/>
      <c r="AX134" s="52"/>
      <c r="AY134" s="52"/>
      <c r="AZ134" s="52"/>
      <c r="BA134" s="52"/>
      <c r="BB134" s="52"/>
      <c r="BC134" s="52"/>
      <c r="BD134" s="52"/>
      <c r="BE134" s="52"/>
      <c r="BF134" s="52"/>
      <c r="BG134" s="52"/>
      <c r="BH134" s="52"/>
      <c r="BI134" s="53"/>
    </row>
    <row r="135" spans="1:79" ht="28.5" customHeight="1" x14ac:dyDescent="0.2">
      <c r="A135" s="90"/>
      <c r="B135" s="91"/>
      <c r="C135" s="91"/>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t="s">
        <v>5</v>
      </c>
      <c r="AG135" s="57"/>
      <c r="AH135" s="57"/>
      <c r="AI135" s="57"/>
      <c r="AJ135" s="57"/>
      <c r="AK135" s="57" t="s">
        <v>4</v>
      </c>
      <c r="AL135" s="57"/>
      <c r="AM135" s="57"/>
      <c r="AN135" s="57"/>
      <c r="AO135" s="57"/>
      <c r="AP135" s="57" t="s">
        <v>154</v>
      </c>
      <c r="AQ135" s="57"/>
      <c r="AR135" s="57"/>
      <c r="AS135" s="57"/>
      <c r="AT135" s="57"/>
      <c r="AU135" s="57" t="s">
        <v>5</v>
      </c>
      <c r="AV135" s="57"/>
      <c r="AW135" s="57"/>
      <c r="AX135" s="57"/>
      <c r="AY135" s="57"/>
      <c r="AZ135" s="57" t="s">
        <v>4</v>
      </c>
      <c r="BA135" s="57"/>
      <c r="BB135" s="57"/>
      <c r="BC135" s="57"/>
      <c r="BD135" s="57"/>
      <c r="BE135" s="57" t="s">
        <v>112</v>
      </c>
      <c r="BF135" s="57"/>
      <c r="BG135" s="57"/>
      <c r="BH135" s="57"/>
      <c r="BI135" s="57"/>
    </row>
    <row r="136" spans="1:79" ht="15" customHeight="1" x14ac:dyDescent="0.2">
      <c r="A136" s="51">
        <v>1</v>
      </c>
      <c r="B136" s="52"/>
      <c r="C136" s="52"/>
      <c r="D136" s="57">
        <v>2</v>
      </c>
      <c r="E136" s="57"/>
      <c r="F136" s="57"/>
      <c r="G136" s="57"/>
      <c r="H136" s="57"/>
      <c r="I136" s="57"/>
      <c r="J136" s="57"/>
      <c r="K136" s="57"/>
      <c r="L136" s="57"/>
      <c r="M136" s="57"/>
      <c r="N136" s="57"/>
      <c r="O136" s="57"/>
      <c r="P136" s="57"/>
      <c r="Q136" s="57">
        <v>3</v>
      </c>
      <c r="R136" s="57"/>
      <c r="S136" s="57"/>
      <c r="T136" s="57"/>
      <c r="U136" s="57"/>
      <c r="V136" s="57">
        <v>4</v>
      </c>
      <c r="W136" s="57"/>
      <c r="X136" s="57"/>
      <c r="Y136" s="57"/>
      <c r="Z136" s="57"/>
      <c r="AA136" s="57"/>
      <c r="AB136" s="57"/>
      <c r="AC136" s="57"/>
      <c r="AD136" s="57"/>
      <c r="AE136" s="57"/>
      <c r="AF136" s="57">
        <v>5</v>
      </c>
      <c r="AG136" s="57"/>
      <c r="AH136" s="57"/>
      <c r="AI136" s="57"/>
      <c r="AJ136" s="57"/>
      <c r="AK136" s="57">
        <v>6</v>
      </c>
      <c r="AL136" s="57"/>
      <c r="AM136" s="57"/>
      <c r="AN136" s="57"/>
      <c r="AO136" s="57"/>
      <c r="AP136" s="57">
        <v>7</v>
      </c>
      <c r="AQ136" s="57"/>
      <c r="AR136" s="57"/>
      <c r="AS136" s="57"/>
      <c r="AT136" s="57"/>
      <c r="AU136" s="57">
        <v>8</v>
      </c>
      <c r="AV136" s="57"/>
      <c r="AW136" s="57"/>
      <c r="AX136" s="57"/>
      <c r="AY136" s="57"/>
      <c r="AZ136" s="57">
        <v>9</v>
      </c>
      <c r="BA136" s="57"/>
      <c r="BB136" s="57"/>
      <c r="BC136" s="57"/>
      <c r="BD136" s="57"/>
      <c r="BE136" s="57">
        <v>10</v>
      </c>
      <c r="BF136" s="57"/>
      <c r="BG136" s="57"/>
      <c r="BH136" s="57"/>
      <c r="BI136" s="57"/>
    </row>
    <row r="137" spans="1:79" ht="15.75" hidden="1" customHeight="1" x14ac:dyDescent="0.2">
      <c r="A137" s="54" t="s">
        <v>187</v>
      </c>
      <c r="B137" s="55"/>
      <c r="C137" s="55"/>
      <c r="D137" s="57" t="s">
        <v>78</v>
      </c>
      <c r="E137" s="57"/>
      <c r="F137" s="57"/>
      <c r="G137" s="57"/>
      <c r="H137" s="57"/>
      <c r="I137" s="57"/>
      <c r="J137" s="57"/>
      <c r="K137" s="57"/>
      <c r="L137" s="57"/>
      <c r="M137" s="57"/>
      <c r="N137" s="57"/>
      <c r="O137" s="57"/>
      <c r="P137" s="57"/>
      <c r="Q137" s="57" t="s">
        <v>91</v>
      </c>
      <c r="R137" s="57"/>
      <c r="S137" s="57"/>
      <c r="T137" s="57"/>
      <c r="U137" s="57"/>
      <c r="V137" s="57" t="s">
        <v>92</v>
      </c>
      <c r="W137" s="57"/>
      <c r="X137" s="57"/>
      <c r="Y137" s="57"/>
      <c r="Z137" s="57"/>
      <c r="AA137" s="57"/>
      <c r="AB137" s="57"/>
      <c r="AC137" s="57"/>
      <c r="AD137" s="57"/>
      <c r="AE137" s="57"/>
      <c r="AF137" s="60" t="s">
        <v>135</v>
      </c>
      <c r="AG137" s="60"/>
      <c r="AH137" s="60"/>
      <c r="AI137" s="60"/>
      <c r="AJ137" s="60"/>
      <c r="AK137" s="59" t="s">
        <v>136</v>
      </c>
      <c r="AL137" s="59"/>
      <c r="AM137" s="59"/>
      <c r="AN137" s="59"/>
      <c r="AO137" s="59"/>
      <c r="AP137" s="69" t="s">
        <v>642</v>
      </c>
      <c r="AQ137" s="69"/>
      <c r="AR137" s="69"/>
      <c r="AS137" s="69"/>
      <c r="AT137" s="69"/>
      <c r="AU137" s="60" t="s">
        <v>137</v>
      </c>
      <c r="AV137" s="60"/>
      <c r="AW137" s="60"/>
      <c r="AX137" s="60"/>
      <c r="AY137" s="60"/>
      <c r="AZ137" s="59" t="s">
        <v>138</v>
      </c>
      <c r="BA137" s="59"/>
      <c r="BB137" s="59"/>
      <c r="BC137" s="59"/>
      <c r="BD137" s="59"/>
      <c r="BE137" s="69" t="s">
        <v>642</v>
      </c>
      <c r="BF137" s="69"/>
      <c r="BG137" s="69"/>
      <c r="BH137" s="69"/>
      <c r="BI137" s="69"/>
      <c r="CA137" t="s">
        <v>47</v>
      </c>
    </row>
    <row r="138" spans="1:79" s="9" customFormat="1" ht="14.25" x14ac:dyDescent="0.2">
      <c r="A138" s="120">
        <v>0</v>
      </c>
      <c r="B138" s="118"/>
      <c r="C138" s="118"/>
      <c r="D138" s="173" t="s">
        <v>641</v>
      </c>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CA138" s="9" t="s">
        <v>48</v>
      </c>
    </row>
    <row r="139" spans="1:79" s="138" customFormat="1" ht="28.5" customHeight="1" x14ac:dyDescent="0.2">
      <c r="A139" s="158">
        <v>0</v>
      </c>
      <c r="B139" s="159"/>
      <c r="C139" s="159"/>
      <c r="D139" s="176" t="s">
        <v>255</v>
      </c>
      <c r="E139" s="133"/>
      <c r="F139" s="133"/>
      <c r="G139" s="133"/>
      <c r="H139" s="133"/>
      <c r="I139" s="133"/>
      <c r="J139" s="133"/>
      <c r="K139" s="133"/>
      <c r="L139" s="133"/>
      <c r="M139" s="133"/>
      <c r="N139" s="133"/>
      <c r="O139" s="133"/>
      <c r="P139" s="134"/>
      <c r="Q139" s="57" t="s">
        <v>223</v>
      </c>
      <c r="R139" s="57"/>
      <c r="S139" s="57"/>
      <c r="T139" s="57"/>
      <c r="U139" s="57"/>
      <c r="V139" s="176" t="s">
        <v>712</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45" customHeight="1" x14ac:dyDescent="0.2">
      <c r="A140" s="158">
        <v>0</v>
      </c>
      <c r="B140" s="159"/>
      <c r="C140" s="159"/>
      <c r="D140" s="176" t="s">
        <v>762</v>
      </c>
      <c r="E140" s="133"/>
      <c r="F140" s="133"/>
      <c r="G140" s="133"/>
      <c r="H140" s="133"/>
      <c r="I140" s="133"/>
      <c r="J140" s="133"/>
      <c r="K140" s="133"/>
      <c r="L140" s="133"/>
      <c r="M140" s="133"/>
      <c r="N140" s="133"/>
      <c r="O140" s="133"/>
      <c r="P140" s="134"/>
      <c r="Q140" s="57" t="s">
        <v>223</v>
      </c>
      <c r="R140" s="57"/>
      <c r="S140" s="57"/>
      <c r="T140" s="57"/>
      <c r="U140" s="57"/>
      <c r="V140" s="176" t="s">
        <v>712</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15" customHeight="1" x14ac:dyDescent="0.2">
      <c r="A141" s="158">
        <v>0</v>
      </c>
      <c r="B141" s="159"/>
      <c r="C141" s="159"/>
      <c r="D141" s="176" t="s">
        <v>271</v>
      </c>
      <c r="E141" s="133"/>
      <c r="F141" s="133"/>
      <c r="G141" s="133"/>
      <c r="H141" s="133"/>
      <c r="I141" s="133"/>
      <c r="J141" s="133"/>
      <c r="K141" s="133"/>
      <c r="L141" s="133"/>
      <c r="M141" s="133"/>
      <c r="N141" s="133"/>
      <c r="O141" s="133"/>
      <c r="P141" s="134"/>
      <c r="Q141" s="57" t="s">
        <v>225</v>
      </c>
      <c r="R141" s="57"/>
      <c r="S141" s="57"/>
      <c r="T141" s="57"/>
      <c r="U141" s="57"/>
      <c r="V141" s="176" t="s">
        <v>644</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15" customHeight="1" x14ac:dyDescent="0.2">
      <c r="A142" s="158">
        <v>0</v>
      </c>
      <c r="B142" s="159"/>
      <c r="C142" s="159"/>
      <c r="D142" s="176" t="s">
        <v>272</v>
      </c>
      <c r="E142" s="133"/>
      <c r="F142" s="133"/>
      <c r="G142" s="133"/>
      <c r="H142" s="133"/>
      <c r="I142" s="133"/>
      <c r="J142" s="133"/>
      <c r="K142" s="133"/>
      <c r="L142" s="133"/>
      <c r="M142" s="133"/>
      <c r="N142" s="133"/>
      <c r="O142" s="133"/>
      <c r="P142" s="134"/>
      <c r="Q142" s="57" t="s">
        <v>223</v>
      </c>
      <c r="R142" s="57"/>
      <c r="S142" s="57"/>
      <c r="T142" s="57"/>
      <c r="U142" s="57"/>
      <c r="V142" s="176" t="s">
        <v>643</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45" customHeight="1" x14ac:dyDescent="0.2">
      <c r="A143" s="158">
        <v>0</v>
      </c>
      <c r="B143" s="159"/>
      <c r="C143" s="159"/>
      <c r="D143" s="176" t="s">
        <v>274</v>
      </c>
      <c r="E143" s="133"/>
      <c r="F143" s="133"/>
      <c r="G143" s="133"/>
      <c r="H143" s="133"/>
      <c r="I143" s="133"/>
      <c r="J143" s="133"/>
      <c r="K143" s="133"/>
      <c r="L143" s="133"/>
      <c r="M143" s="133"/>
      <c r="N143" s="133"/>
      <c r="O143" s="133"/>
      <c r="P143" s="134"/>
      <c r="Q143" s="57" t="s">
        <v>223</v>
      </c>
      <c r="R143" s="57"/>
      <c r="S143" s="57"/>
      <c r="T143" s="57"/>
      <c r="U143" s="57"/>
      <c r="V143" s="176" t="s">
        <v>643</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15" x14ac:dyDescent="0.2">
      <c r="A144" s="158">
        <v>0</v>
      </c>
      <c r="B144" s="159"/>
      <c r="C144" s="159"/>
      <c r="D144" s="176" t="s">
        <v>273</v>
      </c>
      <c r="E144" s="133"/>
      <c r="F144" s="133"/>
      <c r="G144" s="133"/>
      <c r="H144" s="133"/>
      <c r="I144" s="133"/>
      <c r="J144" s="133"/>
      <c r="K144" s="133"/>
      <c r="L144" s="133"/>
      <c r="M144" s="133"/>
      <c r="N144" s="133"/>
      <c r="O144" s="133"/>
      <c r="P144" s="134"/>
      <c r="Q144" s="57" t="s">
        <v>223</v>
      </c>
      <c r="R144" s="57"/>
      <c r="S144" s="57"/>
      <c r="T144" s="57"/>
      <c r="U144" s="57"/>
      <c r="V144" s="176" t="s">
        <v>643</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0" s="9" customFormat="1" ht="14.25" x14ac:dyDescent="0.2">
      <c r="A145" s="120">
        <v>0</v>
      </c>
      <c r="B145" s="118"/>
      <c r="C145" s="118"/>
      <c r="D145" s="175" t="s">
        <v>645</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0" s="138" customFormat="1" ht="28.5" customHeight="1" x14ac:dyDescent="0.2">
      <c r="A146" s="158">
        <v>0</v>
      </c>
      <c r="B146" s="159"/>
      <c r="C146" s="159"/>
      <c r="D146" s="176" t="s">
        <v>763</v>
      </c>
      <c r="E146" s="133"/>
      <c r="F146" s="133"/>
      <c r="G146" s="133"/>
      <c r="H146" s="133"/>
      <c r="I146" s="133"/>
      <c r="J146" s="133"/>
      <c r="K146" s="133"/>
      <c r="L146" s="133"/>
      <c r="M146" s="133"/>
      <c r="N146" s="133"/>
      <c r="O146" s="133"/>
      <c r="P146" s="134"/>
      <c r="Q146" s="57" t="s">
        <v>223</v>
      </c>
      <c r="R146" s="57"/>
      <c r="S146" s="57"/>
      <c r="T146" s="57"/>
      <c r="U146" s="57"/>
      <c r="V146" s="176" t="s">
        <v>715</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0" s="138" customFormat="1" ht="30" customHeight="1" x14ac:dyDescent="0.2">
      <c r="A147" s="158">
        <v>0</v>
      </c>
      <c r="B147" s="159"/>
      <c r="C147" s="159"/>
      <c r="D147" s="176" t="s">
        <v>275</v>
      </c>
      <c r="E147" s="133"/>
      <c r="F147" s="133"/>
      <c r="G147" s="133"/>
      <c r="H147" s="133"/>
      <c r="I147" s="133"/>
      <c r="J147" s="133"/>
      <c r="K147" s="133"/>
      <c r="L147" s="133"/>
      <c r="M147" s="133"/>
      <c r="N147" s="133"/>
      <c r="O147" s="133"/>
      <c r="P147" s="134"/>
      <c r="Q147" s="57" t="s">
        <v>223</v>
      </c>
      <c r="R147" s="57"/>
      <c r="S147" s="57"/>
      <c r="T147" s="57"/>
      <c r="U147" s="57"/>
      <c r="V147" s="176" t="s">
        <v>713</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0" s="138" customFormat="1" ht="30" customHeight="1" x14ac:dyDescent="0.2">
      <c r="A148" s="158">
        <v>0</v>
      </c>
      <c r="B148" s="159"/>
      <c r="C148" s="159"/>
      <c r="D148" s="176" t="s">
        <v>276</v>
      </c>
      <c r="E148" s="133"/>
      <c r="F148" s="133"/>
      <c r="G148" s="133"/>
      <c r="H148" s="133"/>
      <c r="I148" s="133"/>
      <c r="J148" s="133"/>
      <c r="K148" s="133"/>
      <c r="L148" s="133"/>
      <c r="M148" s="133"/>
      <c r="N148" s="133"/>
      <c r="O148" s="133"/>
      <c r="P148" s="134"/>
      <c r="Q148" s="57" t="s">
        <v>223</v>
      </c>
      <c r="R148" s="57"/>
      <c r="S148" s="57"/>
      <c r="T148" s="57"/>
      <c r="U148" s="57"/>
      <c r="V148" s="176" t="s">
        <v>713</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0" s="138" customFormat="1" ht="45" customHeight="1" x14ac:dyDescent="0.2">
      <c r="A149" s="158">
        <v>0</v>
      </c>
      <c r="B149" s="159"/>
      <c r="C149" s="159"/>
      <c r="D149" s="176" t="s">
        <v>277</v>
      </c>
      <c r="E149" s="133"/>
      <c r="F149" s="133"/>
      <c r="G149" s="133"/>
      <c r="H149" s="133"/>
      <c r="I149" s="133"/>
      <c r="J149" s="133"/>
      <c r="K149" s="133"/>
      <c r="L149" s="133"/>
      <c r="M149" s="133"/>
      <c r="N149" s="133"/>
      <c r="O149" s="133"/>
      <c r="P149" s="134"/>
      <c r="Q149" s="57" t="s">
        <v>240</v>
      </c>
      <c r="R149" s="57"/>
      <c r="S149" s="57"/>
      <c r="T149" s="57"/>
      <c r="U149" s="57"/>
      <c r="V149" s="176" t="s">
        <v>713</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9" customFormat="1" ht="14.25" x14ac:dyDescent="0.2">
      <c r="A150" s="120">
        <v>0</v>
      </c>
      <c r="B150" s="118"/>
      <c r="C150" s="118"/>
      <c r="D150" s="175" t="s">
        <v>648</v>
      </c>
      <c r="E150" s="140"/>
      <c r="F150" s="140"/>
      <c r="G150" s="140"/>
      <c r="H150" s="140"/>
      <c r="I150" s="140"/>
      <c r="J150" s="140"/>
      <c r="K150" s="140"/>
      <c r="L150" s="140"/>
      <c r="M150" s="140"/>
      <c r="N150" s="140"/>
      <c r="O150" s="140"/>
      <c r="P150" s="141"/>
      <c r="Q150" s="173"/>
      <c r="R150" s="173"/>
      <c r="S150" s="173"/>
      <c r="T150" s="173"/>
      <c r="U150" s="173"/>
      <c r="V150" s="175"/>
      <c r="W150" s="140"/>
      <c r="X150" s="140"/>
      <c r="Y150" s="140"/>
      <c r="Z150" s="140"/>
      <c r="AA150" s="140"/>
      <c r="AB150" s="140"/>
      <c r="AC150" s="140"/>
      <c r="AD150" s="140"/>
      <c r="AE150" s="141"/>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row>
    <row r="151" spans="1:70" s="138" customFormat="1" ht="28.5" customHeight="1" x14ac:dyDescent="0.2">
      <c r="A151" s="158">
        <v>0</v>
      </c>
      <c r="B151" s="159"/>
      <c r="C151" s="159"/>
      <c r="D151" s="176" t="s">
        <v>764</v>
      </c>
      <c r="E151" s="133"/>
      <c r="F151" s="133"/>
      <c r="G151" s="133"/>
      <c r="H151" s="133"/>
      <c r="I151" s="133"/>
      <c r="J151" s="133"/>
      <c r="K151" s="133"/>
      <c r="L151" s="133"/>
      <c r="M151" s="133"/>
      <c r="N151" s="133"/>
      <c r="O151" s="133"/>
      <c r="P151" s="134"/>
      <c r="Q151" s="57" t="s">
        <v>244</v>
      </c>
      <c r="R151" s="57"/>
      <c r="S151" s="57"/>
      <c r="T151" s="57"/>
      <c r="U151" s="57"/>
      <c r="V151" s="176" t="s">
        <v>715</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0" s="9" customFormat="1" ht="14.25" x14ac:dyDescent="0.2">
      <c r="A152" s="120">
        <v>0</v>
      </c>
      <c r="B152" s="118"/>
      <c r="C152" s="118"/>
      <c r="D152" s="175" t="s">
        <v>716</v>
      </c>
      <c r="E152" s="140"/>
      <c r="F152" s="140"/>
      <c r="G152" s="140"/>
      <c r="H152" s="140"/>
      <c r="I152" s="140"/>
      <c r="J152" s="140"/>
      <c r="K152" s="140"/>
      <c r="L152" s="140"/>
      <c r="M152" s="140"/>
      <c r="N152" s="140"/>
      <c r="O152" s="140"/>
      <c r="P152" s="141"/>
      <c r="Q152" s="173"/>
      <c r="R152" s="173"/>
      <c r="S152" s="173"/>
      <c r="T152" s="173"/>
      <c r="U152" s="173"/>
      <c r="V152" s="175"/>
      <c r="W152" s="140"/>
      <c r="X152" s="140"/>
      <c r="Y152" s="140"/>
      <c r="Z152" s="140"/>
      <c r="AA152" s="140"/>
      <c r="AB152" s="140"/>
      <c r="AC152" s="140"/>
      <c r="AD152" s="140"/>
      <c r="AE152" s="141"/>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row>
    <row r="153" spans="1:70" s="138" customFormat="1" ht="71.25" customHeight="1" x14ac:dyDescent="0.2">
      <c r="A153" s="158">
        <v>0</v>
      </c>
      <c r="B153" s="159"/>
      <c r="C153" s="159"/>
      <c r="D153" s="176" t="s">
        <v>278</v>
      </c>
      <c r="E153" s="133"/>
      <c r="F153" s="133"/>
      <c r="G153" s="133"/>
      <c r="H153" s="133"/>
      <c r="I153" s="133"/>
      <c r="J153" s="133"/>
      <c r="K153" s="133"/>
      <c r="L153" s="133"/>
      <c r="M153" s="133"/>
      <c r="N153" s="133"/>
      <c r="O153" s="133"/>
      <c r="P153" s="134"/>
      <c r="Q153" s="57" t="s">
        <v>246</v>
      </c>
      <c r="R153" s="57"/>
      <c r="S153" s="57"/>
      <c r="T153" s="57"/>
      <c r="U153" s="57"/>
      <c r="V153" s="176" t="s">
        <v>713</v>
      </c>
      <c r="W153" s="133"/>
      <c r="X153" s="133"/>
      <c r="Y153" s="133"/>
      <c r="Z153" s="133"/>
      <c r="AA153" s="133"/>
      <c r="AB153" s="133"/>
      <c r="AC153" s="133"/>
      <c r="AD153" s="133"/>
      <c r="AE153" s="134"/>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0" s="138" customFormat="1" ht="45" customHeight="1" x14ac:dyDescent="0.2">
      <c r="A154" s="158">
        <v>0</v>
      </c>
      <c r="B154" s="159"/>
      <c r="C154" s="159"/>
      <c r="D154" s="176" t="s">
        <v>279</v>
      </c>
      <c r="E154" s="133"/>
      <c r="F154" s="133"/>
      <c r="G154" s="133"/>
      <c r="H154" s="133"/>
      <c r="I154" s="133"/>
      <c r="J154" s="133"/>
      <c r="K154" s="133"/>
      <c r="L154" s="133"/>
      <c r="M154" s="133"/>
      <c r="N154" s="133"/>
      <c r="O154" s="133"/>
      <c r="P154" s="134"/>
      <c r="Q154" s="57" t="s">
        <v>246</v>
      </c>
      <c r="R154" s="57"/>
      <c r="S154" s="57"/>
      <c r="T154" s="57"/>
      <c r="U154" s="57"/>
      <c r="V154" s="176" t="s">
        <v>729</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6" spans="1:70"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
      <c r="A157" s="78" t="s">
        <v>617</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x14ac:dyDescent="0.2">
      <c r="A158" s="87" t="s">
        <v>20</v>
      </c>
      <c r="B158" s="88"/>
      <c r="C158" s="88"/>
      <c r="D158" s="88"/>
      <c r="E158" s="88"/>
      <c r="F158" s="88"/>
      <c r="G158" s="88"/>
      <c r="H158" s="88"/>
      <c r="I158" s="88"/>
      <c r="J158" s="88"/>
      <c r="K158" s="88"/>
      <c r="L158" s="88"/>
      <c r="M158" s="88"/>
      <c r="N158" s="88"/>
      <c r="O158" s="88"/>
      <c r="P158" s="88"/>
      <c r="Q158" s="88"/>
      <c r="R158" s="88"/>
      <c r="S158" s="88"/>
      <c r="T158" s="89"/>
      <c r="U158" s="57" t="s">
        <v>618</v>
      </c>
      <c r="V158" s="57"/>
      <c r="W158" s="57"/>
      <c r="X158" s="57"/>
      <c r="Y158" s="57"/>
      <c r="Z158" s="57"/>
      <c r="AA158" s="57"/>
      <c r="AB158" s="57"/>
      <c r="AC158" s="57"/>
      <c r="AD158" s="57"/>
      <c r="AE158" s="57" t="s">
        <v>619</v>
      </c>
      <c r="AF158" s="57"/>
      <c r="AG158" s="57"/>
      <c r="AH158" s="57"/>
      <c r="AI158" s="57"/>
      <c r="AJ158" s="57"/>
      <c r="AK158" s="57"/>
      <c r="AL158" s="57"/>
      <c r="AM158" s="57"/>
      <c r="AN158" s="57"/>
      <c r="AO158" s="57" t="s">
        <v>620</v>
      </c>
      <c r="AP158" s="57"/>
      <c r="AQ158" s="57"/>
      <c r="AR158" s="57"/>
      <c r="AS158" s="57"/>
      <c r="AT158" s="57"/>
      <c r="AU158" s="57"/>
      <c r="AV158" s="57"/>
      <c r="AW158" s="57"/>
      <c r="AX158" s="57"/>
      <c r="AY158" s="57" t="s">
        <v>621</v>
      </c>
      <c r="AZ158" s="57"/>
      <c r="BA158" s="57"/>
      <c r="BB158" s="57"/>
      <c r="BC158" s="57"/>
      <c r="BD158" s="57"/>
      <c r="BE158" s="57"/>
      <c r="BF158" s="57"/>
      <c r="BG158" s="57"/>
      <c r="BH158" s="57"/>
      <c r="BI158" s="57" t="s">
        <v>623</v>
      </c>
      <c r="BJ158" s="57"/>
      <c r="BK158" s="57"/>
      <c r="BL158" s="57"/>
      <c r="BM158" s="57"/>
      <c r="BN158" s="57"/>
      <c r="BO158" s="57"/>
      <c r="BP158" s="57"/>
      <c r="BQ158" s="57"/>
      <c r="BR158" s="57"/>
    </row>
    <row r="159" spans="1:70" ht="30" customHeight="1" x14ac:dyDescent="0.2">
      <c r="A159" s="90"/>
      <c r="B159" s="91"/>
      <c r="C159" s="91"/>
      <c r="D159" s="91"/>
      <c r="E159" s="91"/>
      <c r="F159" s="91"/>
      <c r="G159" s="91"/>
      <c r="H159" s="91"/>
      <c r="I159" s="91"/>
      <c r="J159" s="91"/>
      <c r="K159" s="91"/>
      <c r="L159" s="91"/>
      <c r="M159" s="91"/>
      <c r="N159" s="91"/>
      <c r="O159" s="91"/>
      <c r="P159" s="91"/>
      <c r="Q159" s="91"/>
      <c r="R159" s="91"/>
      <c r="S159" s="91"/>
      <c r="T159" s="92"/>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39" t="s">
        <v>649</v>
      </c>
      <c r="B162" s="140"/>
      <c r="C162" s="140"/>
      <c r="D162" s="140"/>
      <c r="E162" s="140"/>
      <c r="F162" s="140"/>
      <c r="G162" s="140"/>
      <c r="H162" s="140"/>
      <c r="I162" s="140"/>
      <c r="J162" s="140"/>
      <c r="K162" s="140"/>
      <c r="L162" s="140"/>
      <c r="M162" s="140"/>
      <c r="N162" s="140"/>
      <c r="O162" s="140"/>
      <c r="P162" s="140"/>
      <c r="Q162" s="140"/>
      <c r="R162" s="140"/>
      <c r="S162" s="140"/>
      <c r="T162" s="141"/>
      <c r="U162" s="178">
        <v>1060577</v>
      </c>
      <c r="V162" s="178"/>
      <c r="W162" s="178"/>
      <c r="X162" s="178"/>
      <c r="Y162" s="178"/>
      <c r="Z162" s="178">
        <v>0</v>
      </c>
      <c r="AA162" s="178"/>
      <c r="AB162" s="178"/>
      <c r="AC162" s="178"/>
      <c r="AD162" s="178"/>
      <c r="AE162" s="178">
        <v>1566499</v>
      </c>
      <c r="AF162" s="178"/>
      <c r="AG162" s="178"/>
      <c r="AH162" s="178"/>
      <c r="AI162" s="178"/>
      <c r="AJ162" s="178">
        <v>0</v>
      </c>
      <c r="AK162" s="178"/>
      <c r="AL162" s="178"/>
      <c r="AM162" s="178"/>
      <c r="AN162" s="178"/>
      <c r="AO162" s="178">
        <v>1415171</v>
      </c>
      <c r="AP162" s="178"/>
      <c r="AQ162" s="178"/>
      <c r="AR162" s="178"/>
      <c r="AS162" s="178"/>
      <c r="AT162" s="178">
        <v>0</v>
      </c>
      <c r="AU162" s="178"/>
      <c r="AV162" s="178"/>
      <c r="AW162" s="178"/>
      <c r="AX162" s="178"/>
      <c r="AY162" s="178">
        <v>0</v>
      </c>
      <c r="AZ162" s="178"/>
      <c r="BA162" s="178"/>
      <c r="BB162" s="178"/>
      <c r="BC162" s="178"/>
      <c r="BD162" s="178">
        <v>0</v>
      </c>
      <c r="BE162" s="178"/>
      <c r="BF162" s="178"/>
      <c r="BG162" s="178"/>
      <c r="BH162" s="178"/>
      <c r="BI162" s="178">
        <v>0</v>
      </c>
      <c r="BJ162" s="178"/>
      <c r="BK162" s="178"/>
      <c r="BL162" s="178"/>
      <c r="BM162" s="178"/>
      <c r="BN162" s="178">
        <v>0</v>
      </c>
      <c r="BO162" s="178"/>
      <c r="BP162" s="178"/>
      <c r="BQ162" s="178"/>
      <c r="BR162" s="178"/>
      <c r="CA162" s="9" t="s">
        <v>50</v>
      </c>
    </row>
    <row r="163" spans="1:79" s="138" customFormat="1" ht="12.75" customHeight="1" x14ac:dyDescent="0.2">
      <c r="A163" s="132" t="s">
        <v>650</v>
      </c>
      <c r="B163" s="133"/>
      <c r="C163" s="133"/>
      <c r="D163" s="133"/>
      <c r="E163" s="133"/>
      <c r="F163" s="133"/>
      <c r="G163" s="133"/>
      <c r="H163" s="133"/>
      <c r="I163" s="133"/>
      <c r="J163" s="133"/>
      <c r="K163" s="133"/>
      <c r="L163" s="133"/>
      <c r="M163" s="133"/>
      <c r="N163" s="133"/>
      <c r="O163" s="133"/>
      <c r="P163" s="133"/>
      <c r="Q163" s="133"/>
      <c r="R163" s="133"/>
      <c r="S163" s="133"/>
      <c r="T163" s="134"/>
      <c r="U163" s="179">
        <v>605414</v>
      </c>
      <c r="V163" s="179"/>
      <c r="W163" s="179"/>
      <c r="X163" s="179"/>
      <c r="Y163" s="179"/>
      <c r="Z163" s="179">
        <v>0</v>
      </c>
      <c r="AA163" s="179"/>
      <c r="AB163" s="179"/>
      <c r="AC163" s="179"/>
      <c r="AD163" s="179"/>
      <c r="AE163" s="179">
        <v>944688</v>
      </c>
      <c r="AF163" s="179"/>
      <c r="AG163" s="179"/>
      <c r="AH163" s="179"/>
      <c r="AI163" s="179"/>
      <c r="AJ163" s="179">
        <v>0</v>
      </c>
      <c r="AK163" s="179"/>
      <c r="AL163" s="179"/>
      <c r="AM163" s="179"/>
      <c r="AN163" s="179"/>
      <c r="AO163" s="179">
        <v>1020514</v>
      </c>
      <c r="AP163" s="179"/>
      <c r="AQ163" s="179"/>
      <c r="AR163" s="179"/>
      <c r="AS163" s="179"/>
      <c r="AT163" s="179">
        <v>0</v>
      </c>
      <c r="AU163" s="179"/>
      <c r="AV163" s="179"/>
      <c r="AW163" s="179"/>
      <c r="AX163" s="179"/>
      <c r="AY163" s="179">
        <v>0</v>
      </c>
      <c r="AZ163" s="179"/>
      <c r="BA163" s="179"/>
      <c r="BB163" s="179"/>
      <c r="BC163" s="179"/>
      <c r="BD163" s="179">
        <v>0</v>
      </c>
      <c r="BE163" s="179"/>
      <c r="BF163" s="179"/>
      <c r="BG163" s="179"/>
      <c r="BH163" s="179"/>
      <c r="BI163" s="179">
        <v>0</v>
      </c>
      <c r="BJ163" s="179"/>
      <c r="BK163" s="179"/>
      <c r="BL163" s="179"/>
      <c r="BM163" s="179"/>
      <c r="BN163" s="179">
        <v>0</v>
      </c>
      <c r="BO163" s="179"/>
      <c r="BP163" s="179"/>
      <c r="BQ163" s="179"/>
      <c r="BR163" s="179"/>
    </row>
    <row r="164" spans="1:79" s="138" customFormat="1" ht="12.75" customHeight="1" x14ac:dyDescent="0.2">
      <c r="A164" s="132" t="s">
        <v>651</v>
      </c>
      <c r="B164" s="133"/>
      <c r="C164" s="133"/>
      <c r="D164" s="133"/>
      <c r="E164" s="133"/>
      <c r="F164" s="133"/>
      <c r="G164" s="133"/>
      <c r="H164" s="133"/>
      <c r="I164" s="133"/>
      <c r="J164" s="133"/>
      <c r="K164" s="133"/>
      <c r="L164" s="133"/>
      <c r="M164" s="133"/>
      <c r="N164" s="133"/>
      <c r="O164" s="133"/>
      <c r="P164" s="133"/>
      <c r="Q164" s="133"/>
      <c r="R164" s="133"/>
      <c r="S164" s="133"/>
      <c r="T164" s="134"/>
      <c r="U164" s="179">
        <v>188558</v>
      </c>
      <c r="V164" s="179"/>
      <c r="W164" s="179"/>
      <c r="X164" s="179"/>
      <c r="Y164" s="179"/>
      <c r="Z164" s="179">
        <v>0</v>
      </c>
      <c r="AA164" s="179"/>
      <c r="AB164" s="179"/>
      <c r="AC164" s="179"/>
      <c r="AD164" s="179"/>
      <c r="AE164" s="179">
        <v>301300</v>
      </c>
      <c r="AF164" s="179"/>
      <c r="AG164" s="179"/>
      <c r="AH164" s="179"/>
      <c r="AI164" s="179"/>
      <c r="AJ164" s="179">
        <v>0</v>
      </c>
      <c r="AK164" s="179"/>
      <c r="AL164" s="179"/>
      <c r="AM164" s="179"/>
      <c r="AN164" s="179"/>
      <c r="AO164" s="179">
        <v>81711</v>
      </c>
      <c r="AP164" s="179"/>
      <c r="AQ164" s="179"/>
      <c r="AR164" s="179"/>
      <c r="AS164" s="179"/>
      <c r="AT164" s="179">
        <v>0</v>
      </c>
      <c r="AU164" s="179"/>
      <c r="AV164" s="179"/>
      <c r="AW164" s="179"/>
      <c r="AX164" s="179"/>
      <c r="AY164" s="179">
        <v>0</v>
      </c>
      <c r="AZ164" s="179"/>
      <c r="BA164" s="179"/>
      <c r="BB164" s="179"/>
      <c r="BC164" s="179"/>
      <c r="BD164" s="179">
        <v>0</v>
      </c>
      <c r="BE164" s="179"/>
      <c r="BF164" s="179"/>
      <c r="BG164" s="179"/>
      <c r="BH164" s="179"/>
      <c r="BI164" s="179">
        <v>0</v>
      </c>
      <c r="BJ164" s="179"/>
      <c r="BK164" s="179"/>
      <c r="BL164" s="179"/>
      <c r="BM164" s="179"/>
      <c r="BN164" s="179">
        <v>0</v>
      </c>
      <c r="BO164" s="179"/>
      <c r="BP164" s="179"/>
      <c r="BQ164" s="179"/>
      <c r="BR164" s="179"/>
    </row>
    <row r="165" spans="1:79" s="138" customFormat="1" ht="12.75" customHeight="1" x14ac:dyDescent="0.2">
      <c r="A165" s="132" t="s">
        <v>652</v>
      </c>
      <c r="B165" s="133"/>
      <c r="C165" s="133"/>
      <c r="D165" s="133"/>
      <c r="E165" s="133"/>
      <c r="F165" s="133"/>
      <c r="G165" s="133"/>
      <c r="H165" s="133"/>
      <c r="I165" s="133"/>
      <c r="J165" s="133"/>
      <c r="K165" s="133"/>
      <c r="L165" s="133"/>
      <c r="M165" s="133"/>
      <c r="N165" s="133"/>
      <c r="O165" s="133"/>
      <c r="P165" s="133"/>
      <c r="Q165" s="133"/>
      <c r="R165" s="133"/>
      <c r="S165" s="133"/>
      <c r="T165" s="134"/>
      <c r="U165" s="179">
        <v>266605</v>
      </c>
      <c r="V165" s="179"/>
      <c r="W165" s="179"/>
      <c r="X165" s="179"/>
      <c r="Y165" s="179"/>
      <c r="Z165" s="179">
        <v>0</v>
      </c>
      <c r="AA165" s="179"/>
      <c r="AB165" s="179"/>
      <c r="AC165" s="179"/>
      <c r="AD165" s="179"/>
      <c r="AE165" s="179">
        <v>320511</v>
      </c>
      <c r="AF165" s="179"/>
      <c r="AG165" s="179"/>
      <c r="AH165" s="179"/>
      <c r="AI165" s="179"/>
      <c r="AJ165" s="179">
        <v>0</v>
      </c>
      <c r="AK165" s="179"/>
      <c r="AL165" s="179"/>
      <c r="AM165" s="179"/>
      <c r="AN165" s="179"/>
      <c r="AO165" s="179">
        <v>312946</v>
      </c>
      <c r="AP165" s="179"/>
      <c r="AQ165" s="179"/>
      <c r="AR165" s="179"/>
      <c r="AS165" s="179"/>
      <c r="AT165" s="179">
        <v>0</v>
      </c>
      <c r="AU165" s="179"/>
      <c r="AV165" s="179"/>
      <c r="AW165" s="179"/>
      <c r="AX165" s="179"/>
      <c r="AY165" s="179">
        <v>0</v>
      </c>
      <c r="AZ165" s="179"/>
      <c r="BA165" s="179"/>
      <c r="BB165" s="179"/>
      <c r="BC165" s="179"/>
      <c r="BD165" s="179">
        <v>0</v>
      </c>
      <c r="BE165" s="179"/>
      <c r="BF165" s="179"/>
      <c r="BG165" s="179"/>
      <c r="BH165" s="179"/>
      <c r="BI165" s="179">
        <v>0</v>
      </c>
      <c r="BJ165" s="179"/>
      <c r="BK165" s="179"/>
      <c r="BL165" s="179"/>
      <c r="BM165" s="179"/>
      <c r="BN165" s="179">
        <v>0</v>
      </c>
      <c r="BO165" s="179"/>
      <c r="BP165" s="179"/>
      <c r="BQ165" s="179"/>
      <c r="BR165" s="179"/>
    </row>
    <row r="166" spans="1:79" s="138" customFormat="1" ht="12.75" customHeight="1" x14ac:dyDescent="0.2">
      <c r="A166" s="132" t="s">
        <v>653</v>
      </c>
      <c r="B166" s="133"/>
      <c r="C166" s="133"/>
      <c r="D166" s="133"/>
      <c r="E166" s="133"/>
      <c r="F166" s="133"/>
      <c r="G166" s="133"/>
      <c r="H166" s="133"/>
      <c r="I166" s="133"/>
      <c r="J166" s="133"/>
      <c r="K166" s="133"/>
      <c r="L166" s="133"/>
      <c r="M166" s="133"/>
      <c r="N166" s="133"/>
      <c r="O166" s="133"/>
      <c r="P166" s="133"/>
      <c r="Q166" s="133"/>
      <c r="R166" s="133"/>
      <c r="S166" s="133"/>
      <c r="T166" s="134"/>
      <c r="U166" s="179">
        <v>28775</v>
      </c>
      <c r="V166" s="179"/>
      <c r="W166" s="179"/>
      <c r="X166" s="179"/>
      <c r="Y166" s="179"/>
      <c r="Z166" s="179">
        <v>0</v>
      </c>
      <c r="AA166" s="179"/>
      <c r="AB166" s="179"/>
      <c r="AC166" s="179"/>
      <c r="AD166" s="179"/>
      <c r="AE166" s="179">
        <v>130200</v>
      </c>
      <c r="AF166" s="179"/>
      <c r="AG166" s="179"/>
      <c r="AH166" s="179"/>
      <c r="AI166" s="179"/>
      <c r="AJ166" s="179">
        <v>0</v>
      </c>
      <c r="AK166" s="179"/>
      <c r="AL166" s="179"/>
      <c r="AM166" s="179"/>
      <c r="AN166" s="179"/>
      <c r="AO166" s="179">
        <v>274500</v>
      </c>
      <c r="AP166" s="179"/>
      <c r="AQ166" s="179"/>
      <c r="AR166" s="179"/>
      <c r="AS166" s="179"/>
      <c r="AT166" s="179">
        <v>0</v>
      </c>
      <c r="AU166" s="179"/>
      <c r="AV166" s="179"/>
      <c r="AW166" s="179"/>
      <c r="AX166" s="179"/>
      <c r="AY166" s="179">
        <v>0</v>
      </c>
      <c r="AZ166" s="179"/>
      <c r="BA166" s="179"/>
      <c r="BB166" s="179"/>
      <c r="BC166" s="179"/>
      <c r="BD166" s="179">
        <v>0</v>
      </c>
      <c r="BE166" s="179"/>
      <c r="BF166" s="179"/>
      <c r="BG166" s="179"/>
      <c r="BH166" s="179"/>
      <c r="BI166" s="179">
        <v>0</v>
      </c>
      <c r="BJ166" s="179"/>
      <c r="BK166" s="179"/>
      <c r="BL166" s="179"/>
      <c r="BM166" s="179"/>
      <c r="BN166" s="179">
        <v>0</v>
      </c>
      <c r="BO166" s="179"/>
      <c r="BP166" s="179"/>
      <c r="BQ166" s="179"/>
      <c r="BR166" s="179"/>
    </row>
    <row r="167" spans="1:79" s="9" customFormat="1" ht="12.75" customHeight="1" x14ac:dyDescent="0.2">
      <c r="A167" s="139" t="s">
        <v>654</v>
      </c>
      <c r="B167" s="140"/>
      <c r="C167" s="140"/>
      <c r="D167" s="140"/>
      <c r="E167" s="140"/>
      <c r="F167" s="140"/>
      <c r="G167" s="140"/>
      <c r="H167" s="140"/>
      <c r="I167" s="140"/>
      <c r="J167" s="140"/>
      <c r="K167" s="140"/>
      <c r="L167" s="140"/>
      <c r="M167" s="140"/>
      <c r="N167" s="140"/>
      <c r="O167" s="140"/>
      <c r="P167" s="140"/>
      <c r="Q167" s="140"/>
      <c r="R167" s="140"/>
      <c r="S167" s="140"/>
      <c r="T167" s="141"/>
      <c r="U167" s="178">
        <v>63822</v>
      </c>
      <c r="V167" s="178"/>
      <c r="W167" s="178"/>
      <c r="X167" s="178"/>
      <c r="Y167" s="178"/>
      <c r="Z167" s="178">
        <v>0</v>
      </c>
      <c r="AA167" s="178"/>
      <c r="AB167" s="178"/>
      <c r="AC167" s="178"/>
      <c r="AD167" s="178"/>
      <c r="AE167" s="178">
        <v>164182</v>
      </c>
      <c r="AF167" s="178"/>
      <c r="AG167" s="178"/>
      <c r="AH167" s="178"/>
      <c r="AI167" s="178"/>
      <c r="AJ167" s="178">
        <v>0</v>
      </c>
      <c r="AK167" s="178"/>
      <c r="AL167" s="178"/>
      <c r="AM167" s="178"/>
      <c r="AN167" s="178"/>
      <c r="AO167" s="178">
        <v>153377</v>
      </c>
      <c r="AP167" s="178"/>
      <c r="AQ167" s="178"/>
      <c r="AR167" s="178"/>
      <c r="AS167" s="178"/>
      <c r="AT167" s="178">
        <v>0</v>
      </c>
      <c r="AU167" s="178"/>
      <c r="AV167" s="178"/>
      <c r="AW167" s="178"/>
      <c r="AX167" s="178"/>
      <c r="AY167" s="178">
        <v>0</v>
      </c>
      <c r="AZ167" s="178"/>
      <c r="BA167" s="178"/>
      <c r="BB167" s="178"/>
      <c r="BC167" s="178"/>
      <c r="BD167" s="178">
        <v>0</v>
      </c>
      <c r="BE167" s="178"/>
      <c r="BF167" s="178"/>
      <c r="BG167" s="178"/>
      <c r="BH167" s="178"/>
      <c r="BI167" s="178">
        <v>0</v>
      </c>
      <c r="BJ167" s="178"/>
      <c r="BK167" s="178"/>
      <c r="BL167" s="178"/>
      <c r="BM167" s="178"/>
      <c r="BN167" s="178">
        <v>0</v>
      </c>
      <c r="BO167" s="178"/>
      <c r="BP167" s="178"/>
      <c r="BQ167" s="178"/>
      <c r="BR167" s="178"/>
    </row>
    <row r="168" spans="1:79" s="138" customFormat="1" ht="12.75" customHeight="1" x14ac:dyDescent="0.2">
      <c r="A168" s="132" t="s">
        <v>655</v>
      </c>
      <c r="B168" s="133"/>
      <c r="C168" s="133"/>
      <c r="D168" s="133"/>
      <c r="E168" s="133"/>
      <c r="F168" s="133"/>
      <c r="G168" s="133"/>
      <c r="H168" s="133"/>
      <c r="I168" s="133"/>
      <c r="J168" s="133"/>
      <c r="K168" s="133"/>
      <c r="L168" s="133"/>
      <c r="M168" s="133"/>
      <c r="N168" s="133"/>
      <c r="O168" s="133"/>
      <c r="P168" s="133"/>
      <c r="Q168" s="133"/>
      <c r="R168" s="133"/>
      <c r="S168" s="133"/>
      <c r="T168" s="134"/>
      <c r="U168" s="179">
        <v>39799</v>
      </c>
      <c r="V168" s="179"/>
      <c r="W168" s="179"/>
      <c r="X168" s="179"/>
      <c r="Y168" s="179"/>
      <c r="Z168" s="179">
        <v>0</v>
      </c>
      <c r="AA168" s="179"/>
      <c r="AB168" s="179"/>
      <c r="AC168" s="179"/>
      <c r="AD168" s="179"/>
      <c r="AE168" s="179">
        <v>86091</v>
      </c>
      <c r="AF168" s="179"/>
      <c r="AG168" s="179"/>
      <c r="AH168" s="179"/>
      <c r="AI168" s="179"/>
      <c r="AJ168" s="179">
        <v>0</v>
      </c>
      <c r="AK168" s="179"/>
      <c r="AL168" s="179"/>
      <c r="AM168" s="179"/>
      <c r="AN168" s="179"/>
      <c r="AO168" s="179">
        <v>84091</v>
      </c>
      <c r="AP168" s="179"/>
      <c r="AQ168" s="179"/>
      <c r="AR168" s="179"/>
      <c r="AS168" s="179"/>
      <c r="AT168" s="179">
        <v>0</v>
      </c>
      <c r="AU168" s="179"/>
      <c r="AV168" s="179"/>
      <c r="AW168" s="179"/>
      <c r="AX168" s="179"/>
      <c r="AY168" s="179">
        <v>0</v>
      </c>
      <c r="AZ168" s="179"/>
      <c r="BA168" s="179"/>
      <c r="BB168" s="179"/>
      <c r="BC168" s="179"/>
      <c r="BD168" s="179">
        <v>0</v>
      </c>
      <c r="BE168" s="179"/>
      <c r="BF168" s="179"/>
      <c r="BG168" s="179"/>
      <c r="BH168" s="179"/>
      <c r="BI168" s="179">
        <v>0</v>
      </c>
      <c r="BJ168" s="179"/>
      <c r="BK168" s="179"/>
      <c r="BL168" s="179"/>
      <c r="BM168" s="179"/>
      <c r="BN168" s="179">
        <v>0</v>
      </c>
      <c r="BO168" s="179"/>
      <c r="BP168" s="179"/>
      <c r="BQ168" s="179"/>
      <c r="BR168" s="179"/>
    </row>
    <row r="169" spans="1:79" s="138" customFormat="1" ht="12.75" customHeight="1" x14ac:dyDescent="0.2">
      <c r="A169" s="132" t="s">
        <v>656</v>
      </c>
      <c r="B169" s="133"/>
      <c r="C169" s="133"/>
      <c r="D169" s="133"/>
      <c r="E169" s="133"/>
      <c r="F169" s="133"/>
      <c r="G169" s="133"/>
      <c r="H169" s="133"/>
      <c r="I169" s="133"/>
      <c r="J169" s="133"/>
      <c r="K169" s="133"/>
      <c r="L169" s="133"/>
      <c r="M169" s="133"/>
      <c r="N169" s="133"/>
      <c r="O169" s="133"/>
      <c r="P169" s="133"/>
      <c r="Q169" s="133"/>
      <c r="R169" s="133"/>
      <c r="S169" s="133"/>
      <c r="T169" s="134"/>
      <c r="U169" s="179">
        <v>24023</v>
      </c>
      <c r="V169" s="179"/>
      <c r="W169" s="179"/>
      <c r="X169" s="179"/>
      <c r="Y169" s="179"/>
      <c r="Z169" s="179">
        <v>0</v>
      </c>
      <c r="AA169" s="179"/>
      <c r="AB169" s="179"/>
      <c r="AC169" s="179"/>
      <c r="AD169" s="179"/>
      <c r="AE169" s="179">
        <v>78091</v>
      </c>
      <c r="AF169" s="179"/>
      <c r="AG169" s="179"/>
      <c r="AH169" s="179"/>
      <c r="AI169" s="179"/>
      <c r="AJ169" s="179">
        <v>0</v>
      </c>
      <c r="AK169" s="179"/>
      <c r="AL169" s="179"/>
      <c r="AM169" s="179"/>
      <c r="AN169" s="179"/>
      <c r="AO169" s="179">
        <v>69286</v>
      </c>
      <c r="AP169" s="179"/>
      <c r="AQ169" s="179"/>
      <c r="AR169" s="179"/>
      <c r="AS169" s="179"/>
      <c r="AT169" s="179">
        <v>0</v>
      </c>
      <c r="AU169" s="179"/>
      <c r="AV169" s="179"/>
      <c r="AW169" s="179"/>
      <c r="AX169" s="179"/>
      <c r="AY169" s="179">
        <v>0</v>
      </c>
      <c r="AZ169" s="179"/>
      <c r="BA169" s="179"/>
      <c r="BB169" s="179"/>
      <c r="BC169" s="179"/>
      <c r="BD169" s="179">
        <v>0</v>
      </c>
      <c r="BE169" s="179"/>
      <c r="BF169" s="179"/>
      <c r="BG169" s="179"/>
      <c r="BH169" s="179"/>
      <c r="BI169" s="179">
        <v>0</v>
      </c>
      <c r="BJ169" s="179"/>
      <c r="BK169" s="179"/>
      <c r="BL169" s="179"/>
      <c r="BM169" s="179"/>
      <c r="BN169" s="179">
        <v>0</v>
      </c>
      <c r="BO169" s="179"/>
      <c r="BP169" s="179"/>
      <c r="BQ169" s="179"/>
      <c r="BR169" s="179"/>
    </row>
    <row r="170" spans="1:79" s="138" customFormat="1" ht="12.75" customHeight="1" x14ac:dyDescent="0.2">
      <c r="A170" s="132" t="s">
        <v>717</v>
      </c>
      <c r="B170" s="133"/>
      <c r="C170" s="133"/>
      <c r="D170" s="133"/>
      <c r="E170" s="133"/>
      <c r="F170" s="133"/>
      <c r="G170" s="133"/>
      <c r="H170" s="133"/>
      <c r="I170" s="133"/>
      <c r="J170" s="133"/>
      <c r="K170" s="133"/>
      <c r="L170" s="133"/>
      <c r="M170" s="133"/>
      <c r="N170" s="133"/>
      <c r="O170" s="133"/>
      <c r="P170" s="133"/>
      <c r="Q170" s="133"/>
      <c r="R170" s="133"/>
      <c r="S170" s="133"/>
      <c r="T170" s="134"/>
      <c r="U170" s="179">
        <v>1960</v>
      </c>
      <c r="V170" s="179"/>
      <c r="W170" s="179"/>
      <c r="X170" s="179"/>
      <c r="Y170" s="179"/>
      <c r="Z170" s="179">
        <v>0</v>
      </c>
      <c r="AA170" s="179"/>
      <c r="AB170" s="179"/>
      <c r="AC170" s="179"/>
      <c r="AD170" s="179"/>
      <c r="AE170" s="179">
        <v>0</v>
      </c>
      <c r="AF170" s="179"/>
      <c r="AG170" s="179"/>
      <c r="AH170" s="179"/>
      <c r="AI170" s="179"/>
      <c r="AJ170" s="179">
        <v>0</v>
      </c>
      <c r="AK170" s="179"/>
      <c r="AL170" s="179"/>
      <c r="AM170" s="179"/>
      <c r="AN170" s="179"/>
      <c r="AO170" s="179">
        <v>17100</v>
      </c>
      <c r="AP170" s="179"/>
      <c r="AQ170" s="179"/>
      <c r="AR170" s="179"/>
      <c r="AS170" s="179"/>
      <c r="AT170" s="179">
        <v>0</v>
      </c>
      <c r="AU170" s="179"/>
      <c r="AV170" s="179"/>
      <c r="AW170" s="179"/>
      <c r="AX170" s="179"/>
      <c r="AY170" s="179">
        <v>0</v>
      </c>
      <c r="AZ170" s="179"/>
      <c r="BA170" s="179"/>
      <c r="BB170" s="179"/>
      <c r="BC170" s="179"/>
      <c r="BD170" s="179">
        <v>0</v>
      </c>
      <c r="BE170" s="179"/>
      <c r="BF170" s="179"/>
      <c r="BG170" s="179"/>
      <c r="BH170" s="179"/>
      <c r="BI170" s="179">
        <v>0</v>
      </c>
      <c r="BJ170" s="179"/>
      <c r="BK170" s="179"/>
      <c r="BL170" s="179"/>
      <c r="BM170" s="179"/>
      <c r="BN170" s="179">
        <v>0</v>
      </c>
      <c r="BO170" s="179"/>
      <c r="BP170" s="179"/>
      <c r="BQ170" s="179"/>
      <c r="BR170" s="179"/>
    </row>
    <row r="171" spans="1:79" s="9" customFormat="1" ht="12.75" customHeight="1" x14ac:dyDescent="0.2">
      <c r="A171" s="139" t="s">
        <v>179</v>
      </c>
      <c r="B171" s="140"/>
      <c r="C171" s="140"/>
      <c r="D171" s="140"/>
      <c r="E171" s="140"/>
      <c r="F171" s="140"/>
      <c r="G171" s="140"/>
      <c r="H171" s="140"/>
      <c r="I171" s="140"/>
      <c r="J171" s="140"/>
      <c r="K171" s="140"/>
      <c r="L171" s="140"/>
      <c r="M171" s="140"/>
      <c r="N171" s="140"/>
      <c r="O171" s="140"/>
      <c r="P171" s="140"/>
      <c r="Q171" s="140"/>
      <c r="R171" s="140"/>
      <c r="S171" s="140"/>
      <c r="T171" s="141"/>
      <c r="U171" s="178">
        <v>1155134</v>
      </c>
      <c r="V171" s="178"/>
      <c r="W171" s="178"/>
      <c r="X171" s="178"/>
      <c r="Y171" s="178"/>
      <c r="Z171" s="178">
        <v>0</v>
      </c>
      <c r="AA171" s="178"/>
      <c r="AB171" s="178"/>
      <c r="AC171" s="178"/>
      <c r="AD171" s="178"/>
      <c r="AE171" s="178">
        <v>1860881</v>
      </c>
      <c r="AF171" s="178"/>
      <c r="AG171" s="178"/>
      <c r="AH171" s="178"/>
      <c r="AI171" s="178"/>
      <c r="AJ171" s="178">
        <v>0</v>
      </c>
      <c r="AK171" s="178"/>
      <c r="AL171" s="178"/>
      <c r="AM171" s="178"/>
      <c r="AN171" s="178"/>
      <c r="AO171" s="178">
        <v>1860148</v>
      </c>
      <c r="AP171" s="178"/>
      <c r="AQ171" s="178"/>
      <c r="AR171" s="178"/>
      <c r="AS171" s="178"/>
      <c r="AT171" s="178">
        <v>0</v>
      </c>
      <c r="AU171" s="178"/>
      <c r="AV171" s="178"/>
      <c r="AW171" s="178"/>
      <c r="AX171" s="178"/>
      <c r="AY171" s="178">
        <v>0</v>
      </c>
      <c r="AZ171" s="178"/>
      <c r="BA171" s="178"/>
      <c r="BB171" s="178"/>
      <c r="BC171" s="178"/>
      <c r="BD171" s="178">
        <v>0</v>
      </c>
      <c r="BE171" s="178"/>
      <c r="BF171" s="178"/>
      <c r="BG171" s="178"/>
      <c r="BH171" s="178"/>
      <c r="BI171" s="178">
        <v>0</v>
      </c>
      <c r="BJ171" s="178"/>
      <c r="BK171" s="178"/>
      <c r="BL171" s="178"/>
      <c r="BM171" s="178"/>
      <c r="BN171" s="178">
        <v>0</v>
      </c>
      <c r="BO171" s="178"/>
      <c r="BP171" s="178"/>
      <c r="BQ171" s="178"/>
      <c r="BR171" s="178"/>
    </row>
    <row r="172" spans="1:79" s="138" customFormat="1" ht="38.25" customHeight="1" x14ac:dyDescent="0.2">
      <c r="A172" s="132" t="s">
        <v>657</v>
      </c>
      <c r="B172" s="133"/>
      <c r="C172" s="133"/>
      <c r="D172" s="133"/>
      <c r="E172" s="133"/>
      <c r="F172" s="133"/>
      <c r="G172" s="133"/>
      <c r="H172" s="133"/>
      <c r="I172" s="133"/>
      <c r="J172" s="133"/>
      <c r="K172" s="133"/>
      <c r="L172" s="133"/>
      <c r="M172" s="133"/>
      <c r="N172" s="133"/>
      <c r="O172" s="133"/>
      <c r="P172" s="133"/>
      <c r="Q172" s="133"/>
      <c r="R172" s="133"/>
      <c r="S172" s="133"/>
      <c r="T172" s="134"/>
      <c r="U172" s="179" t="s">
        <v>627</v>
      </c>
      <c r="V172" s="179"/>
      <c r="W172" s="179"/>
      <c r="X172" s="179"/>
      <c r="Y172" s="179"/>
      <c r="Z172" s="179"/>
      <c r="AA172" s="179"/>
      <c r="AB172" s="179"/>
      <c r="AC172" s="179"/>
      <c r="AD172" s="179"/>
      <c r="AE172" s="179" t="s">
        <v>627</v>
      </c>
      <c r="AF172" s="179"/>
      <c r="AG172" s="179"/>
      <c r="AH172" s="179"/>
      <c r="AI172" s="179"/>
      <c r="AJ172" s="179"/>
      <c r="AK172" s="179"/>
      <c r="AL172" s="179"/>
      <c r="AM172" s="179"/>
      <c r="AN172" s="179"/>
      <c r="AO172" s="179" t="s">
        <v>627</v>
      </c>
      <c r="AP172" s="179"/>
      <c r="AQ172" s="179"/>
      <c r="AR172" s="179"/>
      <c r="AS172" s="179"/>
      <c r="AT172" s="179"/>
      <c r="AU172" s="179"/>
      <c r="AV172" s="179"/>
      <c r="AW172" s="179"/>
      <c r="AX172" s="179"/>
      <c r="AY172" s="179" t="s">
        <v>627</v>
      </c>
      <c r="AZ172" s="179"/>
      <c r="BA172" s="179"/>
      <c r="BB172" s="179"/>
      <c r="BC172" s="179"/>
      <c r="BD172" s="179"/>
      <c r="BE172" s="179"/>
      <c r="BF172" s="179"/>
      <c r="BG172" s="179"/>
      <c r="BH172" s="179"/>
      <c r="BI172" s="179" t="s">
        <v>627</v>
      </c>
      <c r="BJ172" s="179"/>
      <c r="BK172" s="179"/>
      <c r="BL172" s="179"/>
      <c r="BM172" s="179"/>
      <c r="BN172" s="179"/>
      <c r="BO172" s="179"/>
      <c r="BP172" s="179"/>
      <c r="BQ172" s="179"/>
      <c r="BR172" s="179"/>
    </row>
    <row r="175" spans="1:79" ht="14.25" customHeight="1" x14ac:dyDescent="0.2">
      <c r="A175" s="67" t="s">
        <v>156</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
      <c r="A176" s="87" t="s">
        <v>7</v>
      </c>
      <c r="B176" s="88"/>
      <c r="C176" s="88"/>
      <c r="D176" s="87" t="s">
        <v>11</v>
      </c>
      <c r="E176" s="88"/>
      <c r="F176" s="88"/>
      <c r="G176" s="88"/>
      <c r="H176" s="88"/>
      <c r="I176" s="88"/>
      <c r="J176" s="88"/>
      <c r="K176" s="88"/>
      <c r="L176" s="88"/>
      <c r="M176" s="88"/>
      <c r="N176" s="88"/>
      <c r="O176" s="88"/>
      <c r="P176" s="88"/>
      <c r="Q176" s="88"/>
      <c r="R176" s="88"/>
      <c r="S176" s="88"/>
      <c r="T176" s="88"/>
      <c r="U176" s="88"/>
      <c r="V176" s="89"/>
      <c r="W176" s="57" t="s">
        <v>618</v>
      </c>
      <c r="X176" s="57"/>
      <c r="Y176" s="57"/>
      <c r="Z176" s="57"/>
      <c r="AA176" s="57"/>
      <c r="AB176" s="57"/>
      <c r="AC176" s="57"/>
      <c r="AD176" s="57"/>
      <c r="AE176" s="57"/>
      <c r="AF176" s="57"/>
      <c r="AG176" s="57"/>
      <c r="AH176" s="57"/>
      <c r="AI176" s="57" t="s">
        <v>669</v>
      </c>
      <c r="AJ176" s="57"/>
      <c r="AK176" s="57"/>
      <c r="AL176" s="57"/>
      <c r="AM176" s="57"/>
      <c r="AN176" s="57"/>
      <c r="AO176" s="57"/>
      <c r="AP176" s="57"/>
      <c r="AQ176" s="57"/>
      <c r="AR176" s="57"/>
      <c r="AS176" s="57"/>
      <c r="AT176" s="57"/>
      <c r="AU176" s="57" t="s">
        <v>680</v>
      </c>
      <c r="AV176" s="57"/>
      <c r="AW176" s="57"/>
      <c r="AX176" s="57"/>
      <c r="AY176" s="57"/>
      <c r="AZ176" s="57"/>
      <c r="BA176" s="57" t="s">
        <v>685</v>
      </c>
      <c r="BB176" s="57"/>
      <c r="BC176" s="57"/>
      <c r="BD176" s="57"/>
      <c r="BE176" s="57"/>
      <c r="BF176" s="57"/>
      <c r="BG176" s="57" t="s">
        <v>693</v>
      </c>
      <c r="BH176" s="57"/>
      <c r="BI176" s="57"/>
      <c r="BJ176" s="57"/>
      <c r="BK176" s="57"/>
      <c r="BL176" s="57"/>
    </row>
    <row r="177" spans="1:79" ht="15" customHeight="1" x14ac:dyDescent="0.2">
      <c r="A177" s="104"/>
      <c r="B177" s="105"/>
      <c r="C177" s="105"/>
      <c r="D177" s="104"/>
      <c r="E177" s="105"/>
      <c r="F177" s="105"/>
      <c r="G177" s="105"/>
      <c r="H177" s="105"/>
      <c r="I177" s="105"/>
      <c r="J177" s="105"/>
      <c r="K177" s="105"/>
      <c r="L177" s="105"/>
      <c r="M177" s="105"/>
      <c r="N177" s="105"/>
      <c r="O177" s="105"/>
      <c r="P177" s="105"/>
      <c r="Q177" s="105"/>
      <c r="R177" s="105"/>
      <c r="S177" s="105"/>
      <c r="T177" s="105"/>
      <c r="U177" s="105"/>
      <c r="V177" s="106"/>
      <c r="W177" s="57" t="s">
        <v>5</v>
      </c>
      <c r="X177" s="57"/>
      <c r="Y177" s="57"/>
      <c r="Z177" s="57"/>
      <c r="AA177" s="57"/>
      <c r="AB177" s="57"/>
      <c r="AC177" s="57" t="s">
        <v>4</v>
      </c>
      <c r="AD177" s="57"/>
      <c r="AE177" s="57"/>
      <c r="AF177" s="57"/>
      <c r="AG177" s="57"/>
      <c r="AH177" s="57"/>
      <c r="AI177" s="57" t="s">
        <v>5</v>
      </c>
      <c r="AJ177" s="57"/>
      <c r="AK177" s="57"/>
      <c r="AL177" s="57"/>
      <c r="AM177" s="57"/>
      <c r="AN177" s="57"/>
      <c r="AO177" s="57" t="s">
        <v>4</v>
      </c>
      <c r="AP177" s="57"/>
      <c r="AQ177" s="57"/>
      <c r="AR177" s="57"/>
      <c r="AS177" s="57"/>
      <c r="AT177" s="57"/>
      <c r="AU177" s="74" t="s">
        <v>5</v>
      </c>
      <c r="AV177" s="74"/>
      <c r="AW177" s="74"/>
      <c r="AX177" s="74" t="s">
        <v>4</v>
      </c>
      <c r="AY177" s="74"/>
      <c r="AZ177" s="74"/>
      <c r="BA177" s="74" t="s">
        <v>5</v>
      </c>
      <c r="BB177" s="74"/>
      <c r="BC177" s="74"/>
      <c r="BD177" s="74" t="s">
        <v>4</v>
      </c>
      <c r="BE177" s="74"/>
      <c r="BF177" s="74"/>
      <c r="BG177" s="74" t="s">
        <v>5</v>
      </c>
      <c r="BH177" s="74"/>
      <c r="BI177" s="74"/>
      <c r="BJ177" s="74" t="s">
        <v>4</v>
      </c>
      <c r="BK177" s="74"/>
      <c r="BL177" s="74"/>
    </row>
    <row r="178" spans="1:79" ht="57" customHeight="1" x14ac:dyDescent="0.2">
      <c r="A178" s="90"/>
      <c r="B178" s="91"/>
      <c r="C178" s="91"/>
      <c r="D178" s="90"/>
      <c r="E178" s="91"/>
      <c r="F178" s="91"/>
      <c r="G178" s="91"/>
      <c r="H178" s="91"/>
      <c r="I178" s="91"/>
      <c r="J178" s="91"/>
      <c r="K178" s="91"/>
      <c r="L178" s="91"/>
      <c r="M178" s="91"/>
      <c r="N178" s="91"/>
      <c r="O178" s="91"/>
      <c r="P178" s="91"/>
      <c r="Q178" s="91"/>
      <c r="R178" s="91"/>
      <c r="S178" s="91"/>
      <c r="T178" s="91"/>
      <c r="U178" s="91"/>
      <c r="V178" s="92"/>
      <c r="W178" s="57" t="s">
        <v>13</v>
      </c>
      <c r="X178" s="57"/>
      <c r="Y178" s="57"/>
      <c r="Z178" s="57" t="s">
        <v>12</v>
      </c>
      <c r="AA178" s="57"/>
      <c r="AB178" s="57"/>
      <c r="AC178" s="57" t="s">
        <v>13</v>
      </c>
      <c r="AD178" s="57"/>
      <c r="AE178" s="57"/>
      <c r="AF178" s="57" t="s">
        <v>12</v>
      </c>
      <c r="AG178" s="57"/>
      <c r="AH178" s="57"/>
      <c r="AI178" s="57" t="s">
        <v>13</v>
      </c>
      <c r="AJ178" s="57"/>
      <c r="AK178" s="57"/>
      <c r="AL178" s="57" t="s">
        <v>12</v>
      </c>
      <c r="AM178" s="57"/>
      <c r="AN178" s="57"/>
      <c r="AO178" s="57" t="s">
        <v>13</v>
      </c>
      <c r="AP178" s="57"/>
      <c r="AQ178" s="57"/>
      <c r="AR178" s="57" t="s">
        <v>12</v>
      </c>
      <c r="AS178" s="57"/>
      <c r="AT178" s="57"/>
      <c r="AU178" s="74"/>
      <c r="AV178" s="74"/>
      <c r="AW178" s="74"/>
      <c r="AX178" s="74"/>
      <c r="AY178" s="74"/>
      <c r="AZ178" s="74"/>
      <c r="BA178" s="74"/>
      <c r="BB178" s="74"/>
      <c r="BC178" s="74"/>
      <c r="BD178" s="74"/>
      <c r="BE178" s="74"/>
      <c r="BF178" s="74"/>
      <c r="BG178" s="74"/>
      <c r="BH178" s="74"/>
      <c r="BI178" s="74"/>
      <c r="BJ178" s="74"/>
      <c r="BK178" s="74"/>
      <c r="BL178" s="74"/>
    </row>
    <row r="179" spans="1:79" ht="15" customHeight="1" x14ac:dyDescent="0.2">
      <c r="A179" s="51">
        <v>1</v>
      </c>
      <c r="B179" s="52"/>
      <c r="C179" s="52"/>
      <c r="D179" s="51">
        <v>2</v>
      </c>
      <c r="E179" s="52"/>
      <c r="F179" s="52"/>
      <c r="G179" s="52"/>
      <c r="H179" s="52"/>
      <c r="I179" s="52"/>
      <c r="J179" s="52"/>
      <c r="K179" s="52"/>
      <c r="L179" s="52"/>
      <c r="M179" s="52"/>
      <c r="N179" s="52"/>
      <c r="O179" s="52"/>
      <c r="P179" s="52"/>
      <c r="Q179" s="52"/>
      <c r="R179" s="52"/>
      <c r="S179" s="52"/>
      <c r="T179" s="52"/>
      <c r="U179" s="52"/>
      <c r="V179" s="53"/>
      <c r="W179" s="57">
        <v>3</v>
      </c>
      <c r="X179" s="57"/>
      <c r="Y179" s="57"/>
      <c r="Z179" s="57">
        <v>4</v>
      </c>
      <c r="AA179" s="57"/>
      <c r="AB179" s="57"/>
      <c r="AC179" s="57">
        <v>5</v>
      </c>
      <c r="AD179" s="57"/>
      <c r="AE179" s="57"/>
      <c r="AF179" s="57">
        <v>6</v>
      </c>
      <c r="AG179" s="57"/>
      <c r="AH179" s="57"/>
      <c r="AI179" s="57">
        <v>7</v>
      </c>
      <c r="AJ179" s="57"/>
      <c r="AK179" s="57"/>
      <c r="AL179" s="57">
        <v>8</v>
      </c>
      <c r="AM179" s="57"/>
      <c r="AN179" s="57"/>
      <c r="AO179" s="57">
        <v>9</v>
      </c>
      <c r="AP179" s="57"/>
      <c r="AQ179" s="57"/>
      <c r="AR179" s="57">
        <v>10</v>
      </c>
      <c r="AS179" s="57"/>
      <c r="AT179" s="57"/>
      <c r="AU179" s="57">
        <v>11</v>
      </c>
      <c r="AV179" s="57"/>
      <c r="AW179" s="57"/>
      <c r="AX179" s="57">
        <v>12</v>
      </c>
      <c r="AY179" s="57"/>
      <c r="AZ179" s="57"/>
      <c r="BA179" s="57">
        <v>13</v>
      </c>
      <c r="BB179" s="57"/>
      <c r="BC179" s="57"/>
      <c r="BD179" s="57">
        <v>14</v>
      </c>
      <c r="BE179" s="57"/>
      <c r="BF179" s="57"/>
      <c r="BG179" s="57">
        <v>15</v>
      </c>
      <c r="BH179" s="57"/>
      <c r="BI179" s="57"/>
      <c r="BJ179" s="57">
        <v>16</v>
      </c>
      <c r="BK179" s="57"/>
      <c r="BL179" s="57"/>
    </row>
    <row r="180" spans="1:79" s="2" customFormat="1" ht="12.75" hidden="1" customHeight="1" x14ac:dyDescent="0.2">
      <c r="A180" s="54" t="s">
        <v>90</v>
      </c>
      <c r="B180" s="55"/>
      <c r="C180" s="55"/>
      <c r="D180" s="54" t="s">
        <v>78</v>
      </c>
      <c r="E180" s="55"/>
      <c r="F180" s="55"/>
      <c r="G180" s="55"/>
      <c r="H180" s="55"/>
      <c r="I180" s="55"/>
      <c r="J180" s="55"/>
      <c r="K180" s="55"/>
      <c r="L180" s="55"/>
      <c r="M180" s="55"/>
      <c r="N180" s="55"/>
      <c r="O180" s="55"/>
      <c r="P180" s="55"/>
      <c r="Q180" s="55"/>
      <c r="R180" s="55"/>
      <c r="S180" s="55"/>
      <c r="T180" s="55"/>
      <c r="U180" s="55"/>
      <c r="V180" s="56"/>
      <c r="W180" s="60" t="s">
        <v>93</v>
      </c>
      <c r="X180" s="60"/>
      <c r="Y180" s="60"/>
      <c r="Z180" s="60" t="s">
        <v>94</v>
      </c>
      <c r="AA180" s="60"/>
      <c r="AB180" s="60"/>
      <c r="AC180" s="59" t="s">
        <v>95</v>
      </c>
      <c r="AD180" s="59"/>
      <c r="AE180" s="59"/>
      <c r="AF180" s="59" t="s">
        <v>96</v>
      </c>
      <c r="AG180" s="59"/>
      <c r="AH180" s="59"/>
      <c r="AI180" s="60" t="s">
        <v>97</v>
      </c>
      <c r="AJ180" s="60"/>
      <c r="AK180" s="60"/>
      <c r="AL180" s="60" t="s">
        <v>98</v>
      </c>
      <c r="AM180" s="60"/>
      <c r="AN180" s="60"/>
      <c r="AO180" s="59" t="s">
        <v>127</v>
      </c>
      <c r="AP180" s="59"/>
      <c r="AQ180" s="59"/>
      <c r="AR180" s="59" t="s">
        <v>99</v>
      </c>
      <c r="AS180" s="59"/>
      <c r="AT180" s="59"/>
      <c r="AU180" s="60" t="s">
        <v>133</v>
      </c>
      <c r="AV180" s="60"/>
      <c r="AW180" s="60"/>
      <c r="AX180" s="59" t="s">
        <v>134</v>
      </c>
      <c r="AY180" s="59"/>
      <c r="AZ180" s="59"/>
      <c r="BA180" s="60" t="s">
        <v>135</v>
      </c>
      <c r="BB180" s="60"/>
      <c r="BC180" s="60"/>
      <c r="BD180" s="59" t="s">
        <v>136</v>
      </c>
      <c r="BE180" s="59"/>
      <c r="BF180" s="59"/>
      <c r="BG180" s="60" t="s">
        <v>137</v>
      </c>
      <c r="BH180" s="60"/>
      <c r="BI180" s="60"/>
      <c r="BJ180" s="59" t="s">
        <v>138</v>
      </c>
      <c r="BK180" s="59"/>
      <c r="BL180" s="59"/>
      <c r="CA180" s="2" t="s">
        <v>126</v>
      </c>
    </row>
    <row r="181" spans="1:79" s="138" customFormat="1" ht="12.75" customHeight="1" x14ac:dyDescent="0.2">
      <c r="A181" s="158">
        <v>1</v>
      </c>
      <c r="B181" s="159"/>
      <c r="C181" s="159"/>
      <c r="D181" s="132" t="s">
        <v>658</v>
      </c>
      <c r="E181" s="133"/>
      <c r="F181" s="133"/>
      <c r="G181" s="133"/>
      <c r="H181" s="133"/>
      <c r="I181" s="133"/>
      <c r="J181" s="133"/>
      <c r="K181" s="133"/>
      <c r="L181" s="133"/>
      <c r="M181" s="133"/>
      <c r="N181" s="133"/>
      <c r="O181" s="133"/>
      <c r="P181" s="133"/>
      <c r="Q181" s="133"/>
      <c r="R181" s="133"/>
      <c r="S181" s="133"/>
      <c r="T181" s="133"/>
      <c r="U181" s="133"/>
      <c r="V181" s="134"/>
      <c r="W181" s="177">
        <v>2.25</v>
      </c>
      <c r="X181" s="177"/>
      <c r="Y181" s="177"/>
      <c r="Z181" s="177">
        <v>2.25</v>
      </c>
      <c r="AA181" s="177"/>
      <c r="AB181" s="177"/>
      <c r="AC181" s="177">
        <v>0</v>
      </c>
      <c r="AD181" s="177"/>
      <c r="AE181" s="177"/>
      <c r="AF181" s="177">
        <v>0</v>
      </c>
      <c r="AG181" s="177"/>
      <c r="AH181" s="177"/>
      <c r="AI181" s="177">
        <v>2.25</v>
      </c>
      <c r="AJ181" s="177"/>
      <c r="AK181" s="177"/>
      <c r="AL181" s="177">
        <v>2.25</v>
      </c>
      <c r="AM181" s="177"/>
      <c r="AN181" s="177"/>
      <c r="AO181" s="177">
        <v>0</v>
      </c>
      <c r="AP181" s="177"/>
      <c r="AQ181" s="177"/>
      <c r="AR181" s="177">
        <v>0</v>
      </c>
      <c r="AS181" s="177"/>
      <c r="AT181" s="177"/>
      <c r="AU181" s="177">
        <v>2.25</v>
      </c>
      <c r="AV181" s="177"/>
      <c r="AW181" s="177"/>
      <c r="AX181" s="177">
        <v>0</v>
      </c>
      <c r="AY181" s="177"/>
      <c r="AZ181" s="177"/>
      <c r="BA181" s="177">
        <v>0</v>
      </c>
      <c r="BB181" s="177"/>
      <c r="BC181" s="177"/>
      <c r="BD181" s="177">
        <v>0</v>
      </c>
      <c r="BE181" s="177"/>
      <c r="BF181" s="177"/>
      <c r="BG181" s="177">
        <v>0</v>
      </c>
      <c r="BH181" s="177"/>
      <c r="BI181" s="177"/>
      <c r="BJ181" s="177">
        <v>0</v>
      </c>
      <c r="BK181" s="177"/>
      <c r="BL181" s="177"/>
      <c r="CA181" s="138" t="s">
        <v>51</v>
      </c>
    </row>
    <row r="182" spans="1:79" s="138" customFormat="1" ht="12.75" customHeight="1" x14ac:dyDescent="0.2">
      <c r="A182" s="158">
        <v>2</v>
      </c>
      <c r="B182" s="159"/>
      <c r="C182" s="159"/>
      <c r="D182" s="132" t="s">
        <v>719</v>
      </c>
      <c r="E182" s="133"/>
      <c r="F182" s="133"/>
      <c r="G182" s="133"/>
      <c r="H182" s="133"/>
      <c r="I182" s="133"/>
      <c r="J182" s="133"/>
      <c r="K182" s="133"/>
      <c r="L182" s="133"/>
      <c r="M182" s="133"/>
      <c r="N182" s="133"/>
      <c r="O182" s="133"/>
      <c r="P182" s="133"/>
      <c r="Q182" s="133"/>
      <c r="R182" s="133"/>
      <c r="S182" s="133"/>
      <c r="T182" s="133"/>
      <c r="U182" s="133"/>
      <c r="V182" s="134"/>
      <c r="W182" s="177">
        <v>12</v>
      </c>
      <c r="X182" s="177"/>
      <c r="Y182" s="177"/>
      <c r="Z182" s="177">
        <v>12</v>
      </c>
      <c r="AA182" s="177"/>
      <c r="AB182" s="177"/>
      <c r="AC182" s="177">
        <v>0</v>
      </c>
      <c r="AD182" s="177"/>
      <c r="AE182" s="177"/>
      <c r="AF182" s="177">
        <v>0</v>
      </c>
      <c r="AG182" s="177"/>
      <c r="AH182" s="177"/>
      <c r="AI182" s="177">
        <v>12</v>
      </c>
      <c r="AJ182" s="177"/>
      <c r="AK182" s="177"/>
      <c r="AL182" s="177">
        <v>12</v>
      </c>
      <c r="AM182" s="177"/>
      <c r="AN182" s="177"/>
      <c r="AO182" s="177">
        <v>0</v>
      </c>
      <c r="AP182" s="177"/>
      <c r="AQ182" s="177"/>
      <c r="AR182" s="177">
        <v>0</v>
      </c>
      <c r="AS182" s="177"/>
      <c r="AT182" s="177"/>
      <c r="AU182" s="177">
        <v>12</v>
      </c>
      <c r="AV182" s="177"/>
      <c r="AW182" s="177"/>
      <c r="AX182" s="177">
        <v>0</v>
      </c>
      <c r="AY182" s="177"/>
      <c r="AZ182" s="177"/>
      <c r="BA182" s="177">
        <v>0</v>
      </c>
      <c r="BB182" s="177"/>
      <c r="BC182" s="177"/>
      <c r="BD182" s="177">
        <v>0</v>
      </c>
      <c r="BE182" s="177"/>
      <c r="BF182" s="177"/>
      <c r="BG182" s="177">
        <v>0</v>
      </c>
      <c r="BH182" s="177"/>
      <c r="BI182" s="177"/>
      <c r="BJ182" s="177">
        <v>0</v>
      </c>
      <c r="BK182" s="177"/>
      <c r="BL182" s="177"/>
    </row>
    <row r="183" spans="1:79" s="9" customFormat="1" ht="12.75" customHeight="1" x14ac:dyDescent="0.2">
      <c r="A183" s="120">
        <v>3</v>
      </c>
      <c r="B183" s="118"/>
      <c r="C183" s="118"/>
      <c r="D183" s="139" t="s">
        <v>660</v>
      </c>
      <c r="E183" s="140"/>
      <c r="F183" s="140"/>
      <c r="G183" s="140"/>
      <c r="H183" s="140"/>
      <c r="I183" s="140"/>
      <c r="J183" s="140"/>
      <c r="K183" s="140"/>
      <c r="L183" s="140"/>
      <c r="M183" s="140"/>
      <c r="N183" s="140"/>
      <c r="O183" s="140"/>
      <c r="P183" s="140"/>
      <c r="Q183" s="140"/>
      <c r="R183" s="140"/>
      <c r="S183" s="140"/>
      <c r="T183" s="140"/>
      <c r="U183" s="140"/>
      <c r="V183" s="141"/>
      <c r="W183" s="174">
        <v>14.25</v>
      </c>
      <c r="X183" s="174"/>
      <c r="Y183" s="174"/>
      <c r="Z183" s="174">
        <v>14.25</v>
      </c>
      <c r="AA183" s="174"/>
      <c r="AB183" s="174"/>
      <c r="AC183" s="174">
        <v>0</v>
      </c>
      <c r="AD183" s="174"/>
      <c r="AE183" s="174"/>
      <c r="AF183" s="174">
        <v>0</v>
      </c>
      <c r="AG183" s="174"/>
      <c r="AH183" s="174"/>
      <c r="AI183" s="174">
        <v>14.25</v>
      </c>
      <c r="AJ183" s="174"/>
      <c r="AK183" s="174"/>
      <c r="AL183" s="174">
        <v>14.25</v>
      </c>
      <c r="AM183" s="174"/>
      <c r="AN183" s="174"/>
      <c r="AO183" s="174">
        <v>0</v>
      </c>
      <c r="AP183" s="174"/>
      <c r="AQ183" s="174"/>
      <c r="AR183" s="174">
        <v>0</v>
      </c>
      <c r="AS183" s="174"/>
      <c r="AT183" s="174"/>
      <c r="AU183" s="174">
        <v>14.25</v>
      </c>
      <c r="AV183" s="174"/>
      <c r="AW183" s="174"/>
      <c r="AX183" s="174">
        <v>0</v>
      </c>
      <c r="AY183" s="174"/>
      <c r="AZ183" s="174"/>
      <c r="BA183" s="174">
        <v>0</v>
      </c>
      <c r="BB183" s="174"/>
      <c r="BC183" s="174"/>
      <c r="BD183" s="174">
        <v>0</v>
      </c>
      <c r="BE183" s="174"/>
      <c r="BF183" s="174"/>
      <c r="BG183" s="174">
        <v>0</v>
      </c>
      <c r="BH183" s="174"/>
      <c r="BI183" s="174"/>
      <c r="BJ183" s="174">
        <v>0</v>
      </c>
      <c r="BK183" s="174"/>
      <c r="BL183" s="174"/>
    </row>
    <row r="184" spans="1:79" s="138" customFormat="1" ht="25.5" customHeight="1" x14ac:dyDescent="0.2">
      <c r="A184" s="158">
        <v>4</v>
      </c>
      <c r="B184" s="159"/>
      <c r="C184" s="159"/>
      <c r="D184" s="132" t="s">
        <v>661</v>
      </c>
      <c r="E184" s="133"/>
      <c r="F184" s="133"/>
      <c r="G184" s="133"/>
      <c r="H184" s="133"/>
      <c r="I184" s="133"/>
      <c r="J184" s="133"/>
      <c r="K184" s="133"/>
      <c r="L184" s="133"/>
      <c r="M184" s="133"/>
      <c r="N184" s="133"/>
      <c r="O184" s="133"/>
      <c r="P184" s="133"/>
      <c r="Q184" s="133"/>
      <c r="R184" s="133"/>
      <c r="S184" s="133"/>
      <c r="T184" s="133"/>
      <c r="U184" s="133"/>
      <c r="V184" s="134"/>
      <c r="W184" s="177" t="s">
        <v>627</v>
      </c>
      <c r="X184" s="177"/>
      <c r="Y184" s="177"/>
      <c r="Z184" s="177" t="s">
        <v>627</v>
      </c>
      <c r="AA184" s="177"/>
      <c r="AB184" s="177"/>
      <c r="AC184" s="177"/>
      <c r="AD184" s="177"/>
      <c r="AE184" s="177"/>
      <c r="AF184" s="177"/>
      <c r="AG184" s="177"/>
      <c r="AH184" s="177"/>
      <c r="AI184" s="177" t="s">
        <v>627</v>
      </c>
      <c r="AJ184" s="177"/>
      <c r="AK184" s="177"/>
      <c r="AL184" s="177" t="s">
        <v>627</v>
      </c>
      <c r="AM184" s="177"/>
      <c r="AN184" s="177"/>
      <c r="AO184" s="177"/>
      <c r="AP184" s="177"/>
      <c r="AQ184" s="177"/>
      <c r="AR184" s="177"/>
      <c r="AS184" s="177"/>
      <c r="AT184" s="177"/>
      <c r="AU184" s="177" t="s">
        <v>627</v>
      </c>
      <c r="AV184" s="177"/>
      <c r="AW184" s="177"/>
      <c r="AX184" s="177"/>
      <c r="AY184" s="177"/>
      <c r="AZ184" s="177"/>
      <c r="BA184" s="177" t="s">
        <v>627</v>
      </c>
      <c r="BB184" s="177"/>
      <c r="BC184" s="177"/>
      <c r="BD184" s="177"/>
      <c r="BE184" s="177"/>
      <c r="BF184" s="177"/>
      <c r="BG184" s="177" t="s">
        <v>627</v>
      </c>
      <c r="BH184" s="177"/>
      <c r="BI184" s="177"/>
      <c r="BJ184" s="177"/>
      <c r="BK184" s="177"/>
      <c r="BL184" s="177"/>
    </row>
    <row r="187" spans="1:79" ht="14.25" customHeight="1" x14ac:dyDescent="0.2">
      <c r="A187" s="67" t="s">
        <v>185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4.25" customHeight="1" x14ac:dyDescent="0.2">
      <c r="A188" s="67" t="s">
        <v>681</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row>
    <row r="189" spans="1:79" ht="15" customHeight="1" x14ac:dyDescent="0.2">
      <c r="A189" s="62" t="s">
        <v>617</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row>
    <row r="190" spans="1:79" ht="15" customHeight="1" x14ac:dyDescent="0.2">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618</v>
      </c>
      <c r="AB190" s="102"/>
      <c r="AC190" s="102"/>
      <c r="AD190" s="102"/>
      <c r="AE190" s="102"/>
      <c r="AF190" s="102"/>
      <c r="AG190" s="102"/>
      <c r="AH190" s="102"/>
      <c r="AI190" s="102"/>
      <c r="AJ190" s="102"/>
      <c r="AK190" s="102"/>
      <c r="AL190" s="102"/>
      <c r="AM190" s="102"/>
      <c r="AN190" s="102"/>
      <c r="AO190" s="103"/>
      <c r="AP190" s="51" t="s">
        <v>619</v>
      </c>
      <c r="AQ190" s="52"/>
      <c r="AR190" s="52"/>
      <c r="AS190" s="52"/>
      <c r="AT190" s="52"/>
      <c r="AU190" s="52"/>
      <c r="AV190" s="52"/>
      <c r="AW190" s="52"/>
      <c r="AX190" s="52"/>
      <c r="AY190" s="52"/>
      <c r="AZ190" s="52"/>
      <c r="BA190" s="52"/>
      <c r="BB190" s="52"/>
      <c r="BC190" s="52"/>
      <c r="BD190" s="53"/>
      <c r="BE190" s="51" t="s">
        <v>620</v>
      </c>
      <c r="BF190" s="52"/>
      <c r="BG190" s="52"/>
      <c r="BH190" s="52"/>
      <c r="BI190" s="52"/>
      <c r="BJ190" s="52"/>
      <c r="BK190" s="52"/>
      <c r="BL190" s="52"/>
      <c r="BM190" s="52"/>
      <c r="BN190" s="52"/>
      <c r="BO190" s="52"/>
      <c r="BP190" s="52"/>
      <c r="BQ190" s="52"/>
      <c r="BR190" s="52"/>
      <c r="BS190" s="53"/>
    </row>
    <row r="191" spans="1:79" ht="32.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c r="BE191" s="57" t="s">
        <v>5</v>
      </c>
      <c r="BF191" s="57"/>
      <c r="BG191" s="57"/>
      <c r="BH191" s="57"/>
      <c r="BI191" s="57"/>
      <c r="BJ191" s="57" t="s">
        <v>4</v>
      </c>
      <c r="BK191" s="57"/>
      <c r="BL191" s="57"/>
      <c r="BM191" s="57"/>
      <c r="BN191" s="57"/>
      <c r="BO191" s="57" t="s">
        <v>158</v>
      </c>
      <c r="BP191" s="57"/>
      <c r="BQ191" s="57"/>
      <c r="BR191" s="57"/>
      <c r="BS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c r="BE192" s="57">
        <v>10</v>
      </c>
      <c r="BF192" s="57"/>
      <c r="BG192" s="57"/>
      <c r="BH192" s="57"/>
      <c r="BI192" s="57"/>
      <c r="BJ192" s="57">
        <v>11</v>
      </c>
      <c r="BK192" s="57"/>
      <c r="BL192" s="57"/>
      <c r="BM192" s="57"/>
      <c r="BN192" s="57"/>
      <c r="BO192" s="57">
        <v>12</v>
      </c>
      <c r="BP192" s="57"/>
      <c r="BQ192" s="57"/>
      <c r="BR192" s="57"/>
      <c r="BS192" s="57"/>
    </row>
    <row r="193" spans="1:79" s="2" customFormat="1" ht="15" hidden="1" customHeight="1" x14ac:dyDescent="0.2">
      <c r="A193" s="60" t="s">
        <v>90</v>
      </c>
      <c r="B193" s="60"/>
      <c r="C193" s="60"/>
      <c r="D193" s="60"/>
      <c r="E193" s="60"/>
      <c r="F193" s="60"/>
      <c r="G193" s="100" t="s">
        <v>78</v>
      </c>
      <c r="H193" s="100"/>
      <c r="I193" s="100"/>
      <c r="J193" s="100"/>
      <c r="K193" s="100"/>
      <c r="L193" s="100"/>
      <c r="M193" s="100"/>
      <c r="N193" s="100"/>
      <c r="O193" s="100"/>
      <c r="P193" s="100"/>
      <c r="Q193" s="100"/>
      <c r="R193" s="100"/>
      <c r="S193" s="100"/>
      <c r="T193" s="100" t="s">
        <v>100</v>
      </c>
      <c r="U193" s="100"/>
      <c r="V193" s="100"/>
      <c r="W193" s="100"/>
      <c r="X193" s="100"/>
      <c r="Y193" s="100"/>
      <c r="Z193" s="100"/>
      <c r="AA193" s="59" t="s">
        <v>86</v>
      </c>
      <c r="AB193" s="59"/>
      <c r="AC193" s="59"/>
      <c r="AD193" s="59"/>
      <c r="AE193" s="59"/>
      <c r="AF193" s="59" t="s">
        <v>87</v>
      </c>
      <c r="AG193" s="59"/>
      <c r="AH193" s="59"/>
      <c r="AI193" s="59"/>
      <c r="AJ193" s="59"/>
      <c r="AK193" s="69" t="s">
        <v>153</v>
      </c>
      <c r="AL193" s="69"/>
      <c r="AM193" s="69"/>
      <c r="AN193" s="69"/>
      <c r="AO193" s="69"/>
      <c r="AP193" s="59" t="s">
        <v>88</v>
      </c>
      <c r="AQ193" s="59"/>
      <c r="AR193" s="59"/>
      <c r="AS193" s="59"/>
      <c r="AT193" s="59"/>
      <c r="AU193" s="59" t="s">
        <v>89</v>
      </c>
      <c r="AV193" s="59"/>
      <c r="AW193" s="59"/>
      <c r="AX193" s="59"/>
      <c r="AY193" s="59"/>
      <c r="AZ193" s="69" t="s">
        <v>153</v>
      </c>
      <c r="BA193" s="69"/>
      <c r="BB193" s="69"/>
      <c r="BC193" s="69"/>
      <c r="BD193" s="69"/>
      <c r="BE193" s="59" t="s">
        <v>79</v>
      </c>
      <c r="BF193" s="59"/>
      <c r="BG193" s="59"/>
      <c r="BH193" s="59"/>
      <c r="BI193" s="59"/>
      <c r="BJ193" s="59" t="s">
        <v>80</v>
      </c>
      <c r="BK193" s="59"/>
      <c r="BL193" s="59"/>
      <c r="BM193" s="59"/>
      <c r="BN193" s="59"/>
      <c r="BO193" s="69" t="s">
        <v>153</v>
      </c>
      <c r="BP193" s="69"/>
      <c r="BQ193" s="69"/>
      <c r="BR193" s="69"/>
      <c r="BS193" s="69"/>
      <c r="CA193" s="2" t="s">
        <v>52</v>
      </c>
    </row>
    <row r="194" spans="1:79" s="9" customFormat="1" ht="12.75" customHeight="1" x14ac:dyDescent="0.2">
      <c r="A194" s="121"/>
      <c r="B194" s="121"/>
      <c r="C194" s="121"/>
      <c r="D194" s="121"/>
      <c r="E194" s="121"/>
      <c r="F194" s="121"/>
      <c r="G194" s="180" t="s">
        <v>179</v>
      </c>
      <c r="H194" s="180"/>
      <c r="I194" s="180"/>
      <c r="J194" s="180"/>
      <c r="K194" s="180"/>
      <c r="L194" s="180"/>
      <c r="M194" s="180"/>
      <c r="N194" s="180"/>
      <c r="O194" s="180"/>
      <c r="P194" s="180"/>
      <c r="Q194" s="180"/>
      <c r="R194" s="180"/>
      <c r="S194" s="180"/>
      <c r="T194" s="181"/>
      <c r="U194" s="181"/>
      <c r="V194" s="181"/>
      <c r="W194" s="181"/>
      <c r="X194" s="181"/>
      <c r="Y194" s="181"/>
      <c r="Z194" s="181"/>
      <c r="AA194" s="178"/>
      <c r="AB194" s="178"/>
      <c r="AC194" s="178"/>
      <c r="AD194" s="178"/>
      <c r="AE194" s="178"/>
      <c r="AF194" s="178"/>
      <c r="AG194" s="178"/>
      <c r="AH194" s="178"/>
      <c r="AI194" s="178"/>
      <c r="AJ194" s="178"/>
      <c r="AK194" s="178">
        <f>IF(ISNUMBER(AA194),AA194,0)+IF(ISNUMBER(AF194),AF194,0)</f>
        <v>0</v>
      </c>
      <c r="AL194" s="178"/>
      <c r="AM194" s="178"/>
      <c r="AN194" s="178"/>
      <c r="AO194" s="178"/>
      <c r="AP194" s="178"/>
      <c r="AQ194" s="178"/>
      <c r="AR194" s="178"/>
      <c r="AS194" s="178"/>
      <c r="AT194" s="178"/>
      <c r="AU194" s="178"/>
      <c r="AV194" s="178"/>
      <c r="AW194" s="178"/>
      <c r="AX194" s="178"/>
      <c r="AY194" s="178"/>
      <c r="AZ194" s="178">
        <f>IF(ISNUMBER(AP194),AP194,0)+IF(ISNUMBER(AU194),AU194,0)</f>
        <v>0</v>
      </c>
      <c r="BA194" s="178"/>
      <c r="BB194" s="178"/>
      <c r="BC194" s="178"/>
      <c r="BD194" s="178"/>
      <c r="BE194" s="178"/>
      <c r="BF194" s="178"/>
      <c r="BG194" s="178"/>
      <c r="BH194" s="178"/>
      <c r="BI194" s="178"/>
      <c r="BJ194" s="178"/>
      <c r="BK194" s="178"/>
      <c r="BL194" s="178"/>
      <c r="BM194" s="178"/>
      <c r="BN194" s="178"/>
      <c r="BO194" s="178">
        <f>IF(ISNUMBER(BE194),BE194,0)+IF(ISNUMBER(BJ194),BJ194,0)</f>
        <v>0</v>
      </c>
      <c r="BP194" s="178"/>
      <c r="BQ194" s="178"/>
      <c r="BR194" s="178"/>
      <c r="BS194" s="178"/>
      <c r="CA194" s="9" t="s">
        <v>53</v>
      </c>
    </row>
    <row r="196" spans="1:79" ht="13.5" customHeight="1" x14ac:dyDescent="0.2">
      <c r="A196" s="67" t="s">
        <v>694</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617</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621</v>
      </c>
      <c r="AB198" s="102"/>
      <c r="AC198" s="102"/>
      <c r="AD198" s="102"/>
      <c r="AE198" s="102"/>
      <c r="AF198" s="102"/>
      <c r="AG198" s="102"/>
      <c r="AH198" s="102"/>
      <c r="AI198" s="102"/>
      <c r="AJ198" s="102"/>
      <c r="AK198" s="102"/>
      <c r="AL198" s="102"/>
      <c r="AM198" s="102"/>
      <c r="AN198" s="102"/>
      <c r="AO198" s="103"/>
      <c r="AP198" s="51" t="s">
        <v>623</v>
      </c>
      <c r="AQ198" s="52"/>
      <c r="AR198" s="52"/>
      <c r="AS198" s="52"/>
      <c r="AT198" s="52"/>
      <c r="AU198" s="52"/>
      <c r="AV198" s="52"/>
      <c r="AW198" s="52"/>
      <c r="AX198" s="52"/>
      <c r="AY198" s="52"/>
      <c r="AZ198" s="52"/>
      <c r="BA198" s="52"/>
      <c r="BB198" s="52"/>
      <c r="BC198" s="52"/>
      <c r="BD198" s="53"/>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row>
    <row r="201" spans="1:79" s="2" customFormat="1" ht="12" hidden="1" customHeight="1" x14ac:dyDescent="0.2">
      <c r="A201" s="60" t="s">
        <v>90</v>
      </c>
      <c r="B201" s="60"/>
      <c r="C201" s="60"/>
      <c r="D201" s="60"/>
      <c r="E201" s="60"/>
      <c r="F201" s="60"/>
      <c r="G201" s="100" t="s">
        <v>78</v>
      </c>
      <c r="H201" s="100"/>
      <c r="I201" s="100"/>
      <c r="J201" s="100"/>
      <c r="K201" s="100"/>
      <c r="L201" s="100"/>
      <c r="M201" s="100"/>
      <c r="N201" s="100"/>
      <c r="O201" s="100"/>
      <c r="P201" s="100"/>
      <c r="Q201" s="100"/>
      <c r="R201" s="100"/>
      <c r="S201" s="100"/>
      <c r="T201" s="100" t="s">
        <v>100</v>
      </c>
      <c r="U201" s="100"/>
      <c r="V201" s="100"/>
      <c r="W201" s="100"/>
      <c r="X201" s="100"/>
      <c r="Y201" s="100"/>
      <c r="Z201" s="100"/>
      <c r="AA201" s="59" t="s">
        <v>81</v>
      </c>
      <c r="AB201" s="59"/>
      <c r="AC201" s="59"/>
      <c r="AD201" s="59"/>
      <c r="AE201" s="59"/>
      <c r="AF201" s="59" t="s">
        <v>82</v>
      </c>
      <c r="AG201" s="59"/>
      <c r="AH201" s="59"/>
      <c r="AI201" s="59"/>
      <c r="AJ201" s="59"/>
      <c r="AK201" s="69" t="s">
        <v>153</v>
      </c>
      <c r="AL201" s="69"/>
      <c r="AM201" s="69"/>
      <c r="AN201" s="69"/>
      <c r="AO201" s="69"/>
      <c r="AP201" s="59" t="s">
        <v>83</v>
      </c>
      <c r="AQ201" s="59"/>
      <c r="AR201" s="59"/>
      <c r="AS201" s="59"/>
      <c r="AT201" s="59"/>
      <c r="AU201" s="59" t="s">
        <v>84</v>
      </c>
      <c r="AV201" s="59"/>
      <c r="AW201" s="59"/>
      <c r="AX201" s="59"/>
      <c r="AY201" s="59"/>
      <c r="AZ201" s="69" t="s">
        <v>153</v>
      </c>
      <c r="BA201" s="69"/>
      <c r="BB201" s="69"/>
      <c r="BC201" s="69"/>
      <c r="BD201" s="69"/>
      <c r="CA201" s="2" t="s">
        <v>54</v>
      </c>
    </row>
    <row r="202" spans="1:79" s="9" customFormat="1" x14ac:dyDescent="0.2">
      <c r="A202" s="121"/>
      <c r="B202" s="121"/>
      <c r="C202" s="121"/>
      <c r="D202" s="121"/>
      <c r="E202" s="121"/>
      <c r="F202" s="121"/>
      <c r="G202" s="180" t="s">
        <v>179</v>
      </c>
      <c r="H202" s="180"/>
      <c r="I202" s="180"/>
      <c r="J202" s="180"/>
      <c r="K202" s="180"/>
      <c r="L202" s="180"/>
      <c r="M202" s="180"/>
      <c r="N202" s="180"/>
      <c r="O202" s="180"/>
      <c r="P202" s="180"/>
      <c r="Q202" s="180"/>
      <c r="R202" s="180"/>
      <c r="S202" s="180"/>
      <c r="T202" s="181"/>
      <c r="U202" s="181"/>
      <c r="V202" s="181"/>
      <c r="W202" s="181"/>
      <c r="X202" s="181"/>
      <c r="Y202" s="181"/>
      <c r="Z202" s="181"/>
      <c r="AA202" s="178"/>
      <c r="AB202" s="178"/>
      <c r="AC202" s="178"/>
      <c r="AD202" s="178"/>
      <c r="AE202" s="178"/>
      <c r="AF202" s="178"/>
      <c r="AG202" s="178"/>
      <c r="AH202" s="178"/>
      <c r="AI202" s="178"/>
      <c r="AJ202" s="178"/>
      <c r="AK202" s="178">
        <f>IF(ISNUMBER(AA202),AA202,0)+IF(ISNUMBER(AF202),AF202,0)</f>
        <v>0</v>
      </c>
      <c r="AL202" s="178"/>
      <c r="AM202" s="178"/>
      <c r="AN202" s="178"/>
      <c r="AO202" s="178"/>
      <c r="AP202" s="178"/>
      <c r="AQ202" s="178"/>
      <c r="AR202" s="178"/>
      <c r="AS202" s="178"/>
      <c r="AT202" s="178"/>
      <c r="AU202" s="178"/>
      <c r="AV202" s="178"/>
      <c r="AW202" s="178"/>
      <c r="AX202" s="178"/>
      <c r="AY202" s="178"/>
      <c r="AZ202" s="178">
        <f>IF(ISNUMBER(AP202),AP202,0)+IF(ISNUMBER(AU202),AU202,0)</f>
        <v>0</v>
      </c>
      <c r="BA202" s="178"/>
      <c r="BB202" s="178"/>
      <c r="BC202" s="178"/>
      <c r="BD202" s="178"/>
      <c r="CA202" s="9" t="s">
        <v>55</v>
      </c>
    </row>
    <row r="205" spans="1:79" ht="14.25" customHeight="1" x14ac:dyDescent="0.2">
      <c r="A205" s="67" t="s">
        <v>695</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78" t="s">
        <v>617</v>
      </c>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row>
    <row r="207" spans="1:79" ht="23.1" customHeight="1" x14ac:dyDescent="0.2">
      <c r="A207" s="57" t="s">
        <v>159</v>
      </c>
      <c r="B207" s="57"/>
      <c r="C207" s="57"/>
      <c r="D207" s="57"/>
      <c r="E207" s="57"/>
      <c r="F207" s="57"/>
      <c r="G207" s="57"/>
      <c r="H207" s="57"/>
      <c r="I207" s="57"/>
      <c r="J207" s="57"/>
      <c r="K207" s="57"/>
      <c r="L207" s="57"/>
      <c r="M207" s="57"/>
      <c r="N207" s="87" t="s">
        <v>160</v>
      </c>
      <c r="O207" s="88"/>
      <c r="P207" s="88"/>
      <c r="Q207" s="88"/>
      <c r="R207" s="88"/>
      <c r="S207" s="88"/>
      <c r="T207" s="88"/>
      <c r="U207" s="89"/>
      <c r="V207" s="87" t="s">
        <v>161</v>
      </c>
      <c r="W207" s="88"/>
      <c r="X207" s="88"/>
      <c r="Y207" s="88"/>
      <c r="Z207" s="89"/>
      <c r="AA207" s="57" t="s">
        <v>618</v>
      </c>
      <c r="AB207" s="57"/>
      <c r="AC207" s="57"/>
      <c r="AD207" s="57"/>
      <c r="AE207" s="57"/>
      <c r="AF207" s="57"/>
      <c r="AG207" s="57"/>
      <c r="AH207" s="57"/>
      <c r="AI207" s="57"/>
      <c r="AJ207" s="57" t="s">
        <v>619</v>
      </c>
      <c r="AK207" s="57"/>
      <c r="AL207" s="57"/>
      <c r="AM207" s="57"/>
      <c r="AN207" s="57"/>
      <c r="AO207" s="57"/>
      <c r="AP207" s="57"/>
      <c r="AQ207" s="57"/>
      <c r="AR207" s="57"/>
      <c r="AS207" s="57" t="s">
        <v>620</v>
      </c>
      <c r="AT207" s="57"/>
      <c r="AU207" s="57"/>
      <c r="AV207" s="57"/>
      <c r="AW207" s="57"/>
      <c r="AX207" s="57"/>
      <c r="AY207" s="57"/>
      <c r="AZ207" s="57"/>
      <c r="BA207" s="57"/>
      <c r="BB207" s="57" t="s">
        <v>621</v>
      </c>
      <c r="BC207" s="57"/>
      <c r="BD207" s="57"/>
      <c r="BE207" s="57"/>
      <c r="BF207" s="57"/>
      <c r="BG207" s="57"/>
      <c r="BH207" s="57"/>
      <c r="BI207" s="57"/>
      <c r="BJ207" s="57"/>
      <c r="BK207" s="57" t="s">
        <v>623</v>
      </c>
      <c r="BL207" s="57"/>
      <c r="BM207" s="57"/>
      <c r="BN207" s="57"/>
      <c r="BO207" s="57"/>
      <c r="BP207" s="57"/>
      <c r="BQ207" s="57"/>
      <c r="BR207" s="57"/>
      <c r="BS207" s="57"/>
    </row>
    <row r="208" spans="1:79" ht="95.25" customHeight="1" x14ac:dyDescent="0.2">
      <c r="A208" s="57"/>
      <c r="B208" s="57"/>
      <c r="C208" s="57"/>
      <c r="D208" s="57"/>
      <c r="E208" s="57"/>
      <c r="F208" s="57"/>
      <c r="G208" s="57"/>
      <c r="H208" s="57"/>
      <c r="I208" s="57"/>
      <c r="J208" s="57"/>
      <c r="K208" s="57"/>
      <c r="L208" s="57"/>
      <c r="M208" s="57"/>
      <c r="N208" s="90"/>
      <c r="O208" s="91"/>
      <c r="P208" s="91"/>
      <c r="Q208" s="91"/>
      <c r="R208" s="91"/>
      <c r="S208" s="91"/>
      <c r="T208" s="91"/>
      <c r="U208" s="92"/>
      <c r="V208" s="90"/>
      <c r="W208" s="91"/>
      <c r="X208" s="91"/>
      <c r="Y208" s="91"/>
      <c r="Z208" s="92"/>
      <c r="AA208" s="74" t="s">
        <v>164</v>
      </c>
      <c r="AB208" s="74"/>
      <c r="AC208" s="74"/>
      <c r="AD208" s="74"/>
      <c r="AE208" s="74"/>
      <c r="AF208" s="74" t="s">
        <v>165</v>
      </c>
      <c r="AG208" s="74"/>
      <c r="AH208" s="74"/>
      <c r="AI208" s="74"/>
      <c r="AJ208" s="74" t="s">
        <v>164</v>
      </c>
      <c r="AK208" s="74"/>
      <c r="AL208" s="74"/>
      <c r="AM208" s="74"/>
      <c r="AN208" s="74"/>
      <c r="AO208" s="74" t="s">
        <v>165</v>
      </c>
      <c r="AP208" s="74"/>
      <c r="AQ208" s="74"/>
      <c r="AR208" s="74"/>
      <c r="AS208" s="74" t="s">
        <v>164</v>
      </c>
      <c r="AT208" s="74"/>
      <c r="AU208" s="74"/>
      <c r="AV208" s="74"/>
      <c r="AW208" s="74"/>
      <c r="AX208" s="74" t="s">
        <v>165</v>
      </c>
      <c r="AY208" s="74"/>
      <c r="AZ208" s="74"/>
      <c r="BA208" s="74"/>
      <c r="BB208" s="74" t="s">
        <v>164</v>
      </c>
      <c r="BC208" s="74"/>
      <c r="BD208" s="74"/>
      <c r="BE208" s="74"/>
      <c r="BF208" s="74"/>
      <c r="BG208" s="74" t="s">
        <v>165</v>
      </c>
      <c r="BH208" s="74"/>
      <c r="BI208" s="74"/>
      <c r="BJ208" s="74"/>
      <c r="BK208" s="74" t="s">
        <v>164</v>
      </c>
      <c r="BL208" s="74"/>
      <c r="BM208" s="74"/>
      <c r="BN208" s="74"/>
      <c r="BO208" s="74"/>
      <c r="BP208" s="74" t="s">
        <v>165</v>
      </c>
      <c r="BQ208" s="74"/>
      <c r="BR208" s="74"/>
      <c r="BS208" s="74"/>
    </row>
    <row r="209" spans="1:79" ht="15" customHeight="1" x14ac:dyDescent="0.2">
      <c r="A209" s="57">
        <v>1</v>
      </c>
      <c r="B209" s="57"/>
      <c r="C209" s="57"/>
      <c r="D209" s="57"/>
      <c r="E209" s="57"/>
      <c r="F209" s="57"/>
      <c r="G209" s="57"/>
      <c r="H209" s="57"/>
      <c r="I209" s="57"/>
      <c r="J209" s="57"/>
      <c r="K209" s="57"/>
      <c r="L209" s="57"/>
      <c r="M209" s="57"/>
      <c r="N209" s="51">
        <v>2</v>
      </c>
      <c r="O209" s="52"/>
      <c r="P209" s="52"/>
      <c r="Q209" s="52"/>
      <c r="R209" s="52"/>
      <c r="S209" s="52"/>
      <c r="T209" s="52"/>
      <c r="U209" s="53"/>
      <c r="V209" s="57">
        <v>3</v>
      </c>
      <c r="W209" s="57"/>
      <c r="X209" s="57"/>
      <c r="Y209" s="57"/>
      <c r="Z209" s="57"/>
      <c r="AA209" s="57">
        <v>4</v>
      </c>
      <c r="AB209" s="57"/>
      <c r="AC209" s="57"/>
      <c r="AD209" s="57"/>
      <c r="AE209" s="57"/>
      <c r="AF209" s="57">
        <v>5</v>
      </c>
      <c r="AG209" s="57"/>
      <c r="AH209" s="57"/>
      <c r="AI209" s="57"/>
      <c r="AJ209" s="57">
        <v>6</v>
      </c>
      <c r="AK209" s="57"/>
      <c r="AL209" s="57"/>
      <c r="AM209" s="57"/>
      <c r="AN209" s="57"/>
      <c r="AO209" s="57">
        <v>7</v>
      </c>
      <c r="AP209" s="57"/>
      <c r="AQ209" s="57"/>
      <c r="AR209" s="57"/>
      <c r="AS209" s="57">
        <v>8</v>
      </c>
      <c r="AT209" s="57"/>
      <c r="AU209" s="57"/>
      <c r="AV209" s="57"/>
      <c r="AW209" s="57"/>
      <c r="AX209" s="57">
        <v>9</v>
      </c>
      <c r="AY209" s="57"/>
      <c r="AZ209" s="57"/>
      <c r="BA209" s="57"/>
      <c r="BB209" s="57">
        <v>10</v>
      </c>
      <c r="BC209" s="57"/>
      <c r="BD209" s="57"/>
      <c r="BE209" s="57"/>
      <c r="BF209" s="57"/>
      <c r="BG209" s="57">
        <v>11</v>
      </c>
      <c r="BH209" s="57"/>
      <c r="BI209" s="57"/>
      <c r="BJ209" s="57"/>
      <c r="BK209" s="57">
        <v>12</v>
      </c>
      <c r="BL209" s="57"/>
      <c r="BM209" s="57"/>
      <c r="BN209" s="57"/>
      <c r="BO209" s="57"/>
      <c r="BP209" s="57">
        <v>13</v>
      </c>
      <c r="BQ209" s="57"/>
      <c r="BR209" s="57"/>
      <c r="BS209" s="57"/>
    </row>
    <row r="210" spans="1:79" s="2" customFormat="1" ht="12" hidden="1" customHeight="1" x14ac:dyDescent="0.2">
      <c r="A210" s="100" t="s">
        <v>177</v>
      </c>
      <c r="B210" s="100"/>
      <c r="C210" s="100"/>
      <c r="D210" s="100"/>
      <c r="E210" s="100"/>
      <c r="F210" s="100"/>
      <c r="G210" s="100"/>
      <c r="H210" s="100"/>
      <c r="I210" s="100"/>
      <c r="J210" s="100"/>
      <c r="K210" s="100"/>
      <c r="L210" s="100"/>
      <c r="M210" s="100"/>
      <c r="N210" s="60" t="s">
        <v>162</v>
      </c>
      <c r="O210" s="60"/>
      <c r="P210" s="60"/>
      <c r="Q210" s="60"/>
      <c r="R210" s="60"/>
      <c r="S210" s="60"/>
      <c r="T210" s="60"/>
      <c r="U210" s="60"/>
      <c r="V210" s="60" t="s">
        <v>163</v>
      </c>
      <c r="W210" s="60"/>
      <c r="X210" s="60"/>
      <c r="Y210" s="60"/>
      <c r="Z210" s="60"/>
      <c r="AA210" s="59" t="s">
        <v>86</v>
      </c>
      <c r="AB210" s="59"/>
      <c r="AC210" s="59"/>
      <c r="AD210" s="59"/>
      <c r="AE210" s="59"/>
      <c r="AF210" s="59" t="s">
        <v>87</v>
      </c>
      <c r="AG210" s="59"/>
      <c r="AH210" s="59"/>
      <c r="AI210" s="59"/>
      <c r="AJ210" s="59" t="s">
        <v>88</v>
      </c>
      <c r="AK210" s="59"/>
      <c r="AL210" s="59"/>
      <c r="AM210" s="59"/>
      <c r="AN210" s="59"/>
      <c r="AO210" s="59" t="s">
        <v>89</v>
      </c>
      <c r="AP210" s="59"/>
      <c r="AQ210" s="59"/>
      <c r="AR210" s="59"/>
      <c r="AS210" s="59" t="s">
        <v>79</v>
      </c>
      <c r="AT210" s="59"/>
      <c r="AU210" s="59"/>
      <c r="AV210" s="59"/>
      <c r="AW210" s="59"/>
      <c r="AX210" s="59" t="s">
        <v>80</v>
      </c>
      <c r="AY210" s="59"/>
      <c r="AZ210" s="59"/>
      <c r="BA210" s="59"/>
      <c r="BB210" s="59" t="s">
        <v>81</v>
      </c>
      <c r="BC210" s="59"/>
      <c r="BD210" s="59"/>
      <c r="BE210" s="59"/>
      <c r="BF210" s="59"/>
      <c r="BG210" s="59" t="s">
        <v>82</v>
      </c>
      <c r="BH210" s="59"/>
      <c r="BI210" s="59"/>
      <c r="BJ210" s="59"/>
      <c r="BK210" s="59" t="s">
        <v>83</v>
      </c>
      <c r="BL210" s="59"/>
      <c r="BM210" s="59"/>
      <c r="BN210" s="59"/>
      <c r="BO210" s="59"/>
      <c r="BP210" s="59" t="s">
        <v>84</v>
      </c>
      <c r="BQ210" s="59"/>
      <c r="BR210" s="59"/>
      <c r="BS210" s="59"/>
      <c r="CA210" s="2" t="s">
        <v>56</v>
      </c>
    </row>
    <row r="211" spans="1:79" s="9" customFormat="1" ht="12.75" customHeight="1" x14ac:dyDescent="0.2">
      <c r="A211" s="180" t="s">
        <v>179</v>
      </c>
      <c r="B211" s="180"/>
      <c r="C211" s="180"/>
      <c r="D211" s="180"/>
      <c r="E211" s="180"/>
      <c r="F211" s="180"/>
      <c r="G211" s="180"/>
      <c r="H211" s="180"/>
      <c r="I211" s="180"/>
      <c r="J211" s="180"/>
      <c r="K211" s="180"/>
      <c r="L211" s="180"/>
      <c r="M211" s="180"/>
      <c r="N211" s="120"/>
      <c r="O211" s="118"/>
      <c r="P211" s="118"/>
      <c r="Q211" s="118"/>
      <c r="R211" s="118"/>
      <c r="S211" s="118"/>
      <c r="T211" s="118"/>
      <c r="U211" s="119"/>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3"/>
      <c r="BQ211" s="184"/>
      <c r="BR211" s="184"/>
      <c r="BS211" s="185"/>
      <c r="CA211" s="9" t="s">
        <v>57</v>
      </c>
    </row>
    <row r="214" spans="1:79" ht="35.25" customHeight="1" x14ac:dyDescent="0.2">
      <c r="A214" s="67" t="s">
        <v>696</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0" customHeight="1" x14ac:dyDescent="0.2">
      <c r="A215" s="150" t="s">
        <v>765</v>
      </c>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61" t="s">
        <v>682</v>
      </c>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row>
    <row r="219" spans="1:79" ht="14.25" customHeight="1" x14ac:dyDescent="0.2">
      <c r="A219" s="67" t="s">
        <v>667</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617</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5" customHeight="1" x14ac:dyDescent="0.2">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167</v>
      </c>
      <c r="AF221" s="57"/>
      <c r="AG221" s="57"/>
      <c r="AH221" s="57"/>
      <c r="AI221" s="57"/>
      <c r="AJ221" s="57"/>
      <c r="AK221" s="57" t="s">
        <v>168</v>
      </c>
      <c r="AL221" s="57"/>
      <c r="AM221" s="57"/>
      <c r="AN221" s="57"/>
      <c r="AO221" s="57"/>
      <c r="AP221" s="57"/>
      <c r="AQ221" s="57" t="s">
        <v>169</v>
      </c>
      <c r="AR221" s="57"/>
      <c r="AS221" s="57"/>
      <c r="AT221" s="57"/>
      <c r="AU221" s="57"/>
      <c r="AV221" s="57"/>
      <c r="AW221" s="57" t="s">
        <v>120</v>
      </c>
      <c r="AX221" s="57"/>
      <c r="AY221" s="57"/>
      <c r="AZ221" s="57"/>
      <c r="BA221" s="57"/>
      <c r="BB221" s="57"/>
      <c r="BC221" s="57"/>
      <c r="BD221" s="57"/>
      <c r="BE221" s="57"/>
      <c r="BF221" s="57"/>
      <c r="BG221" s="57" t="s">
        <v>170</v>
      </c>
      <c r="BH221" s="57"/>
      <c r="BI221" s="57"/>
      <c r="BJ221" s="57"/>
      <c r="BK221" s="57"/>
      <c r="BL221" s="57"/>
    </row>
    <row r="222" spans="1:79" ht="39.950000000000003" customHeight="1" x14ac:dyDescent="0.2">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t="s">
        <v>18</v>
      </c>
      <c r="AX222" s="57"/>
      <c r="AY222" s="57"/>
      <c r="AZ222" s="57"/>
      <c r="BA222" s="57"/>
      <c r="BB222" s="57" t="s">
        <v>17</v>
      </c>
      <c r="BC222" s="57"/>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57">
        <v>8</v>
      </c>
      <c r="AX223" s="57"/>
      <c r="AY223" s="57"/>
      <c r="AZ223" s="57"/>
      <c r="BA223" s="57"/>
      <c r="BB223" s="57">
        <v>9</v>
      </c>
      <c r="BC223" s="57"/>
      <c r="BD223" s="57"/>
      <c r="BE223" s="57"/>
      <c r="BF223" s="57"/>
      <c r="BG223" s="57">
        <v>10</v>
      </c>
      <c r="BH223" s="57"/>
      <c r="BI223" s="57"/>
      <c r="BJ223" s="57"/>
      <c r="BK223" s="57"/>
      <c r="BL223" s="57"/>
    </row>
    <row r="224" spans="1:79" s="2" customFormat="1" ht="12" hidden="1" customHeight="1" x14ac:dyDescent="0.2">
      <c r="A224" s="60" t="s">
        <v>85</v>
      </c>
      <c r="B224" s="60"/>
      <c r="C224" s="60"/>
      <c r="D224" s="60"/>
      <c r="E224" s="60"/>
      <c r="F224" s="60"/>
      <c r="G224" s="100" t="s">
        <v>78</v>
      </c>
      <c r="H224" s="100"/>
      <c r="I224" s="100"/>
      <c r="J224" s="100"/>
      <c r="K224" s="100"/>
      <c r="L224" s="100"/>
      <c r="M224" s="100"/>
      <c r="N224" s="100"/>
      <c r="O224" s="100"/>
      <c r="P224" s="100"/>
      <c r="Q224" s="100"/>
      <c r="R224" s="100"/>
      <c r="S224" s="100"/>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101" t="s">
        <v>122</v>
      </c>
      <c r="AR224" s="59"/>
      <c r="AS224" s="59"/>
      <c r="AT224" s="59"/>
      <c r="AU224" s="59"/>
      <c r="AV224" s="59"/>
      <c r="AW224" s="59" t="s">
        <v>105</v>
      </c>
      <c r="AX224" s="59"/>
      <c r="AY224" s="59"/>
      <c r="AZ224" s="59"/>
      <c r="BA224" s="59"/>
      <c r="BB224" s="59" t="s">
        <v>106</v>
      </c>
      <c r="BC224" s="59"/>
      <c r="BD224" s="59"/>
      <c r="BE224" s="59"/>
      <c r="BF224" s="59"/>
      <c r="BG224" s="101" t="s">
        <v>123</v>
      </c>
      <c r="BH224" s="59"/>
      <c r="BI224" s="59"/>
      <c r="BJ224" s="59"/>
      <c r="BK224" s="59"/>
      <c r="BL224" s="59"/>
      <c r="CA224" s="2" t="s">
        <v>58</v>
      </c>
    </row>
    <row r="225" spans="1:79" s="138" customFormat="1" ht="12.75" customHeight="1" x14ac:dyDescent="0.2">
      <c r="A225" s="172">
        <v>2111</v>
      </c>
      <c r="B225" s="172"/>
      <c r="C225" s="172"/>
      <c r="D225" s="172"/>
      <c r="E225" s="172"/>
      <c r="F225" s="172"/>
      <c r="G225" s="132" t="s">
        <v>630</v>
      </c>
      <c r="H225" s="133"/>
      <c r="I225" s="133"/>
      <c r="J225" s="133"/>
      <c r="K225" s="133"/>
      <c r="L225" s="133"/>
      <c r="M225" s="133"/>
      <c r="N225" s="133"/>
      <c r="O225" s="133"/>
      <c r="P225" s="133"/>
      <c r="Q225" s="133"/>
      <c r="R225" s="133"/>
      <c r="S225" s="134"/>
      <c r="T225" s="179">
        <v>1426419</v>
      </c>
      <c r="U225" s="179"/>
      <c r="V225" s="179"/>
      <c r="W225" s="179"/>
      <c r="X225" s="179"/>
      <c r="Y225" s="179"/>
      <c r="Z225" s="179">
        <v>1155134</v>
      </c>
      <c r="AA225" s="179"/>
      <c r="AB225" s="179"/>
      <c r="AC225" s="179"/>
      <c r="AD225" s="179"/>
      <c r="AE225" s="179">
        <v>0</v>
      </c>
      <c r="AF225" s="179"/>
      <c r="AG225" s="179"/>
      <c r="AH225" s="179"/>
      <c r="AI225" s="179"/>
      <c r="AJ225" s="179"/>
      <c r="AK225" s="179">
        <v>0</v>
      </c>
      <c r="AL225" s="179"/>
      <c r="AM225" s="179"/>
      <c r="AN225" s="179"/>
      <c r="AO225" s="179"/>
      <c r="AP225" s="179"/>
      <c r="AQ225" s="179">
        <f>IF(ISNUMBER(AK225),AK225,0)-IF(ISNUMBER(AE225),AE225,0)</f>
        <v>0</v>
      </c>
      <c r="AR225" s="179"/>
      <c r="AS225" s="179"/>
      <c r="AT225" s="179"/>
      <c r="AU225" s="179"/>
      <c r="AV225" s="179"/>
      <c r="AW225" s="179">
        <v>0</v>
      </c>
      <c r="AX225" s="179"/>
      <c r="AY225" s="179"/>
      <c r="AZ225" s="179"/>
      <c r="BA225" s="179"/>
      <c r="BB225" s="179">
        <v>0</v>
      </c>
      <c r="BC225" s="179"/>
      <c r="BD225" s="179"/>
      <c r="BE225" s="179"/>
      <c r="BF225" s="179"/>
      <c r="BG225" s="179">
        <f>IF(ISNUMBER(Z225),Z225,0)+IF(ISNUMBER(AK225),AK225,0)</f>
        <v>1155134</v>
      </c>
      <c r="BH225" s="179"/>
      <c r="BI225" s="179"/>
      <c r="BJ225" s="179"/>
      <c r="BK225" s="179"/>
      <c r="BL225" s="179"/>
      <c r="CA225" s="138" t="s">
        <v>59</v>
      </c>
    </row>
    <row r="226" spans="1:79" s="138" customFormat="1" ht="12.75" customHeight="1" x14ac:dyDescent="0.2">
      <c r="A226" s="172">
        <v>2120</v>
      </c>
      <c r="B226" s="172"/>
      <c r="C226" s="172"/>
      <c r="D226" s="172"/>
      <c r="E226" s="172"/>
      <c r="F226" s="172"/>
      <c r="G226" s="132" t="s">
        <v>631</v>
      </c>
      <c r="H226" s="133"/>
      <c r="I226" s="133"/>
      <c r="J226" s="133"/>
      <c r="K226" s="133"/>
      <c r="L226" s="133"/>
      <c r="M226" s="133"/>
      <c r="N226" s="133"/>
      <c r="O226" s="133"/>
      <c r="P226" s="133"/>
      <c r="Q226" s="133"/>
      <c r="R226" s="133"/>
      <c r="S226" s="134"/>
      <c r="T226" s="179">
        <v>313812</v>
      </c>
      <c r="U226" s="179"/>
      <c r="V226" s="179"/>
      <c r="W226" s="179"/>
      <c r="X226" s="179"/>
      <c r="Y226" s="179"/>
      <c r="Z226" s="179">
        <v>279979</v>
      </c>
      <c r="AA226" s="179"/>
      <c r="AB226" s="179"/>
      <c r="AC226" s="179"/>
      <c r="AD226" s="179"/>
      <c r="AE226" s="179">
        <v>0</v>
      </c>
      <c r="AF226" s="179"/>
      <c r="AG226" s="179"/>
      <c r="AH226" s="179"/>
      <c r="AI226" s="179"/>
      <c r="AJ226" s="179"/>
      <c r="AK226" s="179">
        <v>0</v>
      </c>
      <c r="AL226" s="179"/>
      <c r="AM226" s="179"/>
      <c r="AN226" s="179"/>
      <c r="AO226" s="179"/>
      <c r="AP226" s="179"/>
      <c r="AQ226" s="179">
        <f>IF(ISNUMBER(AK226),AK226,0)-IF(ISNUMBER(AE226),AE226,0)</f>
        <v>0</v>
      </c>
      <c r="AR226" s="179"/>
      <c r="AS226" s="179"/>
      <c r="AT226" s="179"/>
      <c r="AU226" s="179"/>
      <c r="AV226" s="179"/>
      <c r="AW226" s="179">
        <v>0</v>
      </c>
      <c r="AX226" s="179"/>
      <c r="AY226" s="179"/>
      <c r="AZ226" s="179"/>
      <c r="BA226" s="179"/>
      <c r="BB226" s="179">
        <v>0</v>
      </c>
      <c r="BC226" s="179"/>
      <c r="BD226" s="179"/>
      <c r="BE226" s="179"/>
      <c r="BF226" s="179"/>
      <c r="BG226" s="179">
        <f>IF(ISNUMBER(Z226),Z226,0)+IF(ISNUMBER(AK226),AK226,0)</f>
        <v>279979</v>
      </c>
      <c r="BH226" s="179"/>
      <c r="BI226" s="179"/>
      <c r="BJ226" s="179"/>
      <c r="BK226" s="179"/>
      <c r="BL226" s="179"/>
    </row>
    <row r="227" spans="1:79" s="138" customFormat="1" ht="25.5" customHeight="1" x14ac:dyDescent="0.2">
      <c r="A227" s="172">
        <v>2210</v>
      </c>
      <c r="B227" s="172"/>
      <c r="C227" s="172"/>
      <c r="D227" s="172"/>
      <c r="E227" s="172"/>
      <c r="F227" s="172"/>
      <c r="G227" s="132" t="s">
        <v>632</v>
      </c>
      <c r="H227" s="133"/>
      <c r="I227" s="133"/>
      <c r="J227" s="133"/>
      <c r="K227" s="133"/>
      <c r="L227" s="133"/>
      <c r="M227" s="133"/>
      <c r="N227" s="133"/>
      <c r="O227" s="133"/>
      <c r="P227" s="133"/>
      <c r="Q227" s="133"/>
      <c r="R227" s="133"/>
      <c r="S227" s="134"/>
      <c r="T227" s="179">
        <v>14993</v>
      </c>
      <c r="U227" s="179"/>
      <c r="V227" s="179"/>
      <c r="W227" s="179"/>
      <c r="X227" s="179"/>
      <c r="Y227" s="179"/>
      <c r="Z227" s="179">
        <v>11945</v>
      </c>
      <c r="AA227" s="179"/>
      <c r="AB227" s="179"/>
      <c r="AC227" s="179"/>
      <c r="AD227" s="179"/>
      <c r="AE227" s="179">
        <v>0</v>
      </c>
      <c r="AF227" s="179"/>
      <c r="AG227" s="179"/>
      <c r="AH227" s="179"/>
      <c r="AI227" s="179"/>
      <c r="AJ227" s="179"/>
      <c r="AK227" s="179">
        <v>0</v>
      </c>
      <c r="AL227" s="179"/>
      <c r="AM227" s="179"/>
      <c r="AN227" s="179"/>
      <c r="AO227" s="179"/>
      <c r="AP227" s="179"/>
      <c r="AQ227" s="179">
        <f>IF(ISNUMBER(AK227),AK227,0)-IF(ISNUMBER(AE227),AE227,0)</f>
        <v>0</v>
      </c>
      <c r="AR227" s="179"/>
      <c r="AS227" s="179"/>
      <c r="AT227" s="179"/>
      <c r="AU227" s="179"/>
      <c r="AV227" s="179"/>
      <c r="AW227" s="179">
        <v>0</v>
      </c>
      <c r="AX227" s="179"/>
      <c r="AY227" s="179"/>
      <c r="AZ227" s="179"/>
      <c r="BA227" s="179"/>
      <c r="BB227" s="179">
        <v>0</v>
      </c>
      <c r="BC227" s="179"/>
      <c r="BD227" s="179"/>
      <c r="BE227" s="179"/>
      <c r="BF227" s="179"/>
      <c r="BG227" s="179">
        <f>IF(ISNUMBER(Z227),Z227,0)+IF(ISNUMBER(AK227),AK227,0)</f>
        <v>11945</v>
      </c>
      <c r="BH227" s="179"/>
      <c r="BI227" s="179"/>
      <c r="BJ227" s="179"/>
      <c r="BK227" s="179"/>
      <c r="BL227" s="179"/>
    </row>
    <row r="228" spans="1:79" s="138" customFormat="1" ht="12.75" customHeight="1" x14ac:dyDescent="0.2">
      <c r="A228" s="172">
        <v>2240</v>
      </c>
      <c r="B228" s="172"/>
      <c r="C228" s="172"/>
      <c r="D228" s="172"/>
      <c r="E228" s="172"/>
      <c r="F228" s="172"/>
      <c r="G228" s="132" t="s">
        <v>633</v>
      </c>
      <c r="H228" s="133"/>
      <c r="I228" s="133"/>
      <c r="J228" s="133"/>
      <c r="K228" s="133"/>
      <c r="L228" s="133"/>
      <c r="M228" s="133"/>
      <c r="N228" s="133"/>
      <c r="O228" s="133"/>
      <c r="P228" s="133"/>
      <c r="Q228" s="133"/>
      <c r="R228" s="133"/>
      <c r="S228" s="134"/>
      <c r="T228" s="179">
        <v>32015</v>
      </c>
      <c r="U228" s="179"/>
      <c r="V228" s="179"/>
      <c r="W228" s="179"/>
      <c r="X228" s="179"/>
      <c r="Y228" s="179"/>
      <c r="Z228" s="179">
        <v>12591</v>
      </c>
      <c r="AA228" s="179"/>
      <c r="AB228" s="179"/>
      <c r="AC228" s="179"/>
      <c r="AD228" s="179"/>
      <c r="AE228" s="179">
        <v>0</v>
      </c>
      <c r="AF228" s="179"/>
      <c r="AG228" s="179"/>
      <c r="AH228" s="179"/>
      <c r="AI228" s="179"/>
      <c r="AJ228" s="179"/>
      <c r="AK228" s="179">
        <v>0</v>
      </c>
      <c r="AL228" s="179"/>
      <c r="AM228" s="179"/>
      <c r="AN228" s="179"/>
      <c r="AO228" s="179"/>
      <c r="AP228" s="179"/>
      <c r="AQ228" s="179">
        <f>IF(ISNUMBER(AK228),AK228,0)-IF(ISNUMBER(AE228),AE228,0)</f>
        <v>0</v>
      </c>
      <c r="AR228" s="179"/>
      <c r="AS228" s="179"/>
      <c r="AT228" s="179"/>
      <c r="AU228" s="179"/>
      <c r="AV228" s="179"/>
      <c r="AW228" s="179">
        <v>0</v>
      </c>
      <c r="AX228" s="179"/>
      <c r="AY228" s="179"/>
      <c r="AZ228" s="179"/>
      <c r="BA228" s="179"/>
      <c r="BB228" s="179">
        <v>0</v>
      </c>
      <c r="BC228" s="179"/>
      <c r="BD228" s="179"/>
      <c r="BE228" s="179"/>
      <c r="BF228" s="179"/>
      <c r="BG228" s="179">
        <f>IF(ISNUMBER(Z228),Z228,0)+IF(ISNUMBER(AK228),AK228,0)</f>
        <v>12591</v>
      </c>
      <c r="BH228" s="179"/>
      <c r="BI228" s="179"/>
      <c r="BJ228" s="179"/>
      <c r="BK228" s="179"/>
      <c r="BL228" s="179"/>
    </row>
    <row r="229" spans="1:79" s="138" customFormat="1" ht="12.75" customHeight="1" x14ac:dyDescent="0.2">
      <c r="A229" s="172">
        <v>2250</v>
      </c>
      <c r="B229" s="172"/>
      <c r="C229" s="172"/>
      <c r="D229" s="172"/>
      <c r="E229" s="172"/>
      <c r="F229" s="172"/>
      <c r="G229" s="132" t="s">
        <v>634</v>
      </c>
      <c r="H229" s="133"/>
      <c r="I229" s="133"/>
      <c r="J229" s="133"/>
      <c r="K229" s="133"/>
      <c r="L229" s="133"/>
      <c r="M229" s="133"/>
      <c r="N229" s="133"/>
      <c r="O229" s="133"/>
      <c r="P229" s="133"/>
      <c r="Q229" s="133"/>
      <c r="R229" s="133"/>
      <c r="S229" s="134"/>
      <c r="T229" s="179">
        <v>5000</v>
      </c>
      <c r="U229" s="179"/>
      <c r="V229" s="179"/>
      <c r="W229" s="179"/>
      <c r="X229" s="179"/>
      <c r="Y229" s="179"/>
      <c r="Z229" s="179">
        <v>251</v>
      </c>
      <c r="AA229" s="179"/>
      <c r="AB229" s="179"/>
      <c r="AC229" s="179"/>
      <c r="AD229" s="179"/>
      <c r="AE229" s="179">
        <v>0</v>
      </c>
      <c r="AF229" s="179"/>
      <c r="AG229" s="179"/>
      <c r="AH229" s="179"/>
      <c r="AI229" s="179"/>
      <c r="AJ229" s="179"/>
      <c r="AK229" s="179">
        <v>0</v>
      </c>
      <c r="AL229" s="179"/>
      <c r="AM229" s="179"/>
      <c r="AN229" s="179"/>
      <c r="AO229" s="179"/>
      <c r="AP229" s="179"/>
      <c r="AQ229" s="179">
        <f>IF(ISNUMBER(AK229),AK229,0)-IF(ISNUMBER(AE229),AE229,0)</f>
        <v>0</v>
      </c>
      <c r="AR229" s="179"/>
      <c r="AS229" s="179"/>
      <c r="AT229" s="179"/>
      <c r="AU229" s="179"/>
      <c r="AV229" s="179"/>
      <c r="AW229" s="179">
        <v>0</v>
      </c>
      <c r="AX229" s="179"/>
      <c r="AY229" s="179"/>
      <c r="AZ229" s="179"/>
      <c r="BA229" s="179"/>
      <c r="BB229" s="179">
        <v>0</v>
      </c>
      <c r="BC229" s="179"/>
      <c r="BD229" s="179"/>
      <c r="BE229" s="179"/>
      <c r="BF229" s="179"/>
      <c r="BG229" s="179">
        <f>IF(ISNUMBER(Z229),Z229,0)+IF(ISNUMBER(AK229),AK229,0)</f>
        <v>251</v>
      </c>
      <c r="BH229" s="179"/>
      <c r="BI229" s="179"/>
      <c r="BJ229" s="179"/>
      <c r="BK229" s="179"/>
      <c r="BL229" s="179"/>
    </row>
    <row r="230" spans="1:79" s="138" customFormat="1" ht="38.25" customHeight="1" x14ac:dyDescent="0.2">
      <c r="A230" s="172">
        <v>2282</v>
      </c>
      <c r="B230" s="172"/>
      <c r="C230" s="172"/>
      <c r="D230" s="172"/>
      <c r="E230" s="172"/>
      <c r="F230" s="172"/>
      <c r="G230" s="132" t="s">
        <v>637</v>
      </c>
      <c r="H230" s="133"/>
      <c r="I230" s="133"/>
      <c r="J230" s="133"/>
      <c r="K230" s="133"/>
      <c r="L230" s="133"/>
      <c r="M230" s="133"/>
      <c r="N230" s="133"/>
      <c r="O230" s="133"/>
      <c r="P230" s="133"/>
      <c r="Q230" s="133"/>
      <c r="R230" s="133"/>
      <c r="S230" s="134"/>
      <c r="T230" s="179">
        <v>1000</v>
      </c>
      <c r="U230" s="179"/>
      <c r="V230" s="179"/>
      <c r="W230" s="179"/>
      <c r="X230" s="179"/>
      <c r="Y230" s="179"/>
      <c r="Z230" s="179">
        <v>300</v>
      </c>
      <c r="AA230" s="179"/>
      <c r="AB230" s="179"/>
      <c r="AC230" s="179"/>
      <c r="AD230" s="179"/>
      <c r="AE230" s="179">
        <v>0</v>
      </c>
      <c r="AF230" s="179"/>
      <c r="AG230" s="179"/>
      <c r="AH230" s="179"/>
      <c r="AI230" s="179"/>
      <c r="AJ230" s="179"/>
      <c r="AK230" s="179">
        <v>0</v>
      </c>
      <c r="AL230" s="179"/>
      <c r="AM230" s="179"/>
      <c r="AN230" s="179"/>
      <c r="AO230" s="179"/>
      <c r="AP230" s="179"/>
      <c r="AQ230" s="179">
        <f>IF(ISNUMBER(AK230),AK230,0)-IF(ISNUMBER(AE230),AE230,0)</f>
        <v>0</v>
      </c>
      <c r="AR230" s="179"/>
      <c r="AS230" s="179"/>
      <c r="AT230" s="179"/>
      <c r="AU230" s="179"/>
      <c r="AV230" s="179"/>
      <c r="AW230" s="179">
        <v>0</v>
      </c>
      <c r="AX230" s="179"/>
      <c r="AY230" s="179"/>
      <c r="AZ230" s="179"/>
      <c r="BA230" s="179"/>
      <c r="BB230" s="179">
        <v>0</v>
      </c>
      <c r="BC230" s="179"/>
      <c r="BD230" s="179"/>
      <c r="BE230" s="179"/>
      <c r="BF230" s="179"/>
      <c r="BG230" s="179">
        <f>IF(ISNUMBER(Z230),Z230,0)+IF(ISNUMBER(AK230),AK230,0)</f>
        <v>300</v>
      </c>
      <c r="BH230" s="179"/>
      <c r="BI230" s="179"/>
      <c r="BJ230" s="179"/>
      <c r="BK230" s="179"/>
      <c r="BL230" s="179"/>
    </row>
    <row r="231" spans="1:79" s="9" customFormat="1" ht="12.75" customHeight="1" x14ac:dyDescent="0.2">
      <c r="A231" s="121"/>
      <c r="B231" s="121"/>
      <c r="C231" s="121"/>
      <c r="D231" s="121"/>
      <c r="E231" s="121"/>
      <c r="F231" s="121"/>
      <c r="G231" s="139" t="s">
        <v>179</v>
      </c>
      <c r="H231" s="140"/>
      <c r="I231" s="140"/>
      <c r="J231" s="140"/>
      <c r="K231" s="140"/>
      <c r="L231" s="140"/>
      <c r="M231" s="140"/>
      <c r="N231" s="140"/>
      <c r="O231" s="140"/>
      <c r="P231" s="140"/>
      <c r="Q231" s="140"/>
      <c r="R231" s="140"/>
      <c r="S231" s="141"/>
      <c r="T231" s="178">
        <v>1793239</v>
      </c>
      <c r="U231" s="178"/>
      <c r="V231" s="178"/>
      <c r="W231" s="178"/>
      <c r="X231" s="178"/>
      <c r="Y231" s="178"/>
      <c r="Z231" s="178">
        <v>1460200</v>
      </c>
      <c r="AA231" s="178"/>
      <c r="AB231" s="178"/>
      <c r="AC231" s="178"/>
      <c r="AD231" s="178"/>
      <c r="AE231" s="178">
        <v>0</v>
      </c>
      <c r="AF231" s="178"/>
      <c r="AG231" s="178"/>
      <c r="AH231" s="178"/>
      <c r="AI231" s="178"/>
      <c r="AJ231" s="178"/>
      <c r="AK231" s="178">
        <v>0</v>
      </c>
      <c r="AL231" s="178"/>
      <c r="AM231" s="178"/>
      <c r="AN231" s="178"/>
      <c r="AO231" s="178"/>
      <c r="AP231" s="178"/>
      <c r="AQ231" s="178">
        <f>IF(ISNUMBER(AK231),AK231,0)-IF(ISNUMBER(AE231),AE231,0)</f>
        <v>0</v>
      </c>
      <c r="AR231" s="178"/>
      <c r="AS231" s="178"/>
      <c r="AT231" s="178"/>
      <c r="AU231" s="178"/>
      <c r="AV231" s="178"/>
      <c r="AW231" s="178">
        <v>0</v>
      </c>
      <c r="AX231" s="178"/>
      <c r="AY231" s="178"/>
      <c r="AZ231" s="178"/>
      <c r="BA231" s="178"/>
      <c r="BB231" s="178">
        <v>0</v>
      </c>
      <c r="BC231" s="178"/>
      <c r="BD231" s="178"/>
      <c r="BE231" s="178"/>
      <c r="BF231" s="178"/>
      <c r="BG231" s="178">
        <f>IF(ISNUMBER(Z231),Z231,0)+IF(ISNUMBER(AK231),AK231,0)</f>
        <v>1460200</v>
      </c>
      <c r="BH231" s="178"/>
      <c r="BI231" s="178"/>
      <c r="BJ231" s="178"/>
      <c r="BK231" s="178"/>
      <c r="BL231" s="178"/>
    </row>
    <row r="233" spans="1:79" ht="14.25" customHeight="1" x14ac:dyDescent="0.2">
      <c r="A233" s="67" t="s">
        <v>683</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62" t="s">
        <v>617</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18" customHeight="1" x14ac:dyDescent="0.2">
      <c r="A235" s="57" t="s">
        <v>166</v>
      </c>
      <c r="B235" s="57"/>
      <c r="C235" s="57"/>
      <c r="D235" s="57"/>
      <c r="E235" s="57"/>
      <c r="F235" s="57"/>
      <c r="G235" s="57" t="s">
        <v>20</v>
      </c>
      <c r="H235" s="57"/>
      <c r="I235" s="57"/>
      <c r="J235" s="57"/>
      <c r="K235" s="57"/>
      <c r="L235" s="57"/>
      <c r="M235" s="57"/>
      <c r="N235" s="57"/>
      <c r="O235" s="57"/>
      <c r="P235" s="57"/>
      <c r="Q235" s="57" t="s">
        <v>670</v>
      </c>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t="s">
        <v>680</v>
      </c>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row>
    <row r="236" spans="1:79" ht="42.95" customHeight="1" x14ac:dyDescent="0.2">
      <c r="A236" s="57"/>
      <c r="B236" s="57"/>
      <c r="C236" s="57"/>
      <c r="D236" s="57"/>
      <c r="E236" s="57"/>
      <c r="F236" s="57"/>
      <c r="G236" s="57"/>
      <c r="H236" s="57"/>
      <c r="I236" s="57"/>
      <c r="J236" s="57"/>
      <c r="K236" s="57"/>
      <c r="L236" s="57"/>
      <c r="M236" s="57"/>
      <c r="N236" s="57"/>
      <c r="O236" s="57"/>
      <c r="P236" s="57"/>
      <c r="Q236" s="57" t="s">
        <v>171</v>
      </c>
      <c r="R236" s="57"/>
      <c r="S236" s="57"/>
      <c r="T236" s="57"/>
      <c r="U236" s="57"/>
      <c r="V236" s="74" t="s">
        <v>172</v>
      </c>
      <c r="W236" s="74"/>
      <c r="X236" s="74"/>
      <c r="Y236" s="74"/>
      <c r="Z236" s="57" t="s">
        <v>173</v>
      </c>
      <c r="AA236" s="57"/>
      <c r="AB236" s="57"/>
      <c r="AC236" s="57"/>
      <c r="AD236" s="57"/>
      <c r="AE236" s="57"/>
      <c r="AF236" s="57"/>
      <c r="AG236" s="57"/>
      <c r="AH236" s="57"/>
      <c r="AI236" s="57"/>
      <c r="AJ236" s="57" t="s">
        <v>174</v>
      </c>
      <c r="AK236" s="57"/>
      <c r="AL236" s="57"/>
      <c r="AM236" s="57"/>
      <c r="AN236" s="57"/>
      <c r="AO236" s="57" t="s">
        <v>21</v>
      </c>
      <c r="AP236" s="57"/>
      <c r="AQ236" s="57"/>
      <c r="AR236" s="57"/>
      <c r="AS236" s="57"/>
      <c r="AT236" s="74" t="s">
        <v>175</v>
      </c>
      <c r="AU236" s="74"/>
      <c r="AV236" s="74"/>
      <c r="AW236" s="74"/>
      <c r="AX236" s="57" t="s">
        <v>173</v>
      </c>
      <c r="AY236" s="57"/>
      <c r="AZ236" s="57"/>
      <c r="BA236" s="57"/>
      <c r="BB236" s="57"/>
      <c r="BC236" s="57"/>
      <c r="BD236" s="57"/>
      <c r="BE236" s="57"/>
      <c r="BF236" s="57"/>
      <c r="BG236" s="57"/>
      <c r="BH236" s="57" t="s">
        <v>176</v>
      </c>
      <c r="BI236" s="57"/>
      <c r="BJ236" s="57"/>
      <c r="BK236" s="57"/>
      <c r="BL236" s="57"/>
    </row>
    <row r="237" spans="1:79" ht="63" customHeight="1" x14ac:dyDescent="0.2">
      <c r="A237" s="57"/>
      <c r="B237" s="57"/>
      <c r="C237" s="57"/>
      <c r="D237" s="57"/>
      <c r="E237" s="57"/>
      <c r="F237" s="57"/>
      <c r="G237" s="57"/>
      <c r="H237" s="57"/>
      <c r="I237" s="57"/>
      <c r="J237" s="57"/>
      <c r="K237" s="57"/>
      <c r="L237" s="57"/>
      <c r="M237" s="57"/>
      <c r="N237" s="57"/>
      <c r="O237" s="57"/>
      <c r="P237" s="57"/>
      <c r="Q237" s="57"/>
      <c r="R237" s="57"/>
      <c r="S237" s="57"/>
      <c r="T237" s="57"/>
      <c r="U237" s="57"/>
      <c r="V237" s="74"/>
      <c r="W237" s="74"/>
      <c r="X237" s="74"/>
      <c r="Y237" s="74"/>
      <c r="Z237" s="57" t="s">
        <v>18</v>
      </c>
      <c r="AA237" s="57"/>
      <c r="AB237" s="57"/>
      <c r="AC237" s="57"/>
      <c r="AD237" s="57"/>
      <c r="AE237" s="57" t="s">
        <v>17</v>
      </c>
      <c r="AF237" s="57"/>
      <c r="AG237" s="57"/>
      <c r="AH237" s="57"/>
      <c r="AI237" s="57"/>
      <c r="AJ237" s="57"/>
      <c r="AK237" s="57"/>
      <c r="AL237" s="57"/>
      <c r="AM237" s="57"/>
      <c r="AN237" s="57"/>
      <c r="AO237" s="57"/>
      <c r="AP237" s="57"/>
      <c r="AQ237" s="57"/>
      <c r="AR237" s="57"/>
      <c r="AS237" s="57"/>
      <c r="AT237" s="74"/>
      <c r="AU237" s="74"/>
      <c r="AV237" s="74"/>
      <c r="AW237" s="74"/>
      <c r="AX237" s="57" t="s">
        <v>18</v>
      </c>
      <c r="AY237" s="57"/>
      <c r="AZ237" s="57"/>
      <c r="BA237" s="57"/>
      <c r="BB237" s="57"/>
      <c r="BC237" s="57" t="s">
        <v>17</v>
      </c>
      <c r="BD237" s="57"/>
      <c r="BE237" s="57"/>
      <c r="BF237" s="57"/>
      <c r="BG237" s="57"/>
      <c r="BH237" s="57"/>
      <c r="BI237" s="57"/>
      <c r="BJ237" s="57"/>
      <c r="BK237" s="57"/>
      <c r="BL237" s="57"/>
    </row>
    <row r="238" spans="1:79" ht="15" customHeight="1" x14ac:dyDescent="0.2">
      <c r="A238" s="57">
        <v>1</v>
      </c>
      <c r="B238" s="57"/>
      <c r="C238" s="57"/>
      <c r="D238" s="57"/>
      <c r="E238" s="57"/>
      <c r="F238" s="57"/>
      <c r="G238" s="57">
        <v>2</v>
      </c>
      <c r="H238" s="57"/>
      <c r="I238" s="57"/>
      <c r="J238" s="57"/>
      <c r="K238" s="57"/>
      <c r="L238" s="57"/>
      <c r="M238" s="57"/>
      <c r="N238" s="57"/>
      <c r="O238" s="57"/>
      <c r="P238" s="57"/>
      <c r="Q238" s="57">
        <v>3</v>
      </c>
      <c r="R238" s="57"/>
      <c r="S238" s="57"/>
      <c r="T238" s="57"/>
      <c r="U238" s="57"/>
      <c r="V238" s="57">
        <v>4</v>
      </c>
      <c r="W238" s="57"/>
      <c r="X238" s="57"/>
      <c r="Y238" s="57"/>
      <c r="Z238" s="57">
        <v>5</v>
      </c>
      <c r="AA238" s="57"/>
      <c r="AB238" s="57"/>
      <c r="AC238" s="57"/>
      <c r="AD238" s="57"/>
      <c r="AE238" s="57">
        <v>6</v>
      </c>
      <c r="AF238" s="57"/>
      <c r="AG238" s="57"/>
      <c r="AH238" s="57"/>
      <c r="AI238" s="57"/>
      <c r="AJ238" s="57">
        <v>7</v>
      </c>
      <c r="AK238" s="57"/>
      <c r="AL238" s="57"/>
      <c r="AM238" s="57"/>
      <c r="AN238" s="57"/>
      <c r="AO238" s="57">
        <v>8</v>
      </c>
      <c r="AP238" s="57"/>
      <c r="AQ238" s="57"/>
      <c r="AR238" s="57"/>
      <c r="AS238" s="57"/>
      <c r="AT238" s="57">
        <v>9</v>
      </c>
      <c r="AU238" s="57"/>
      <c r="AV238" s="57"/>
      <c r="AW238" s="57"/>
      <c r="AX238" s="57">
        <v>10</v>
      </c>
      <c r="AY238" s="57"/>
      <c r="AZ238" s="57"/>
      <c r="BA238" s="57"/>
      <c r="BB238" s="57"/>
      <c r="BC238" s="57">
        <v>11</v>
      </c>
      <c r="BD238" s="57"/>
      <c r="BE238" s="57"/>
      <c r="BF238" s="57"/>
      <c r="BG238" s="57"/>
      <c r="BH238" s="57">
        <v>12</v>
      </c>
      <c r="BI238" s="57"/>
      <c r="BJ238" s="57"/>
      <c r="BK238" s="57"/>
      <c r="BL238" s="57"/>
    </row>
    <row r="239" spans="1:79" s="2" customFormat="1" ht="12" hidden="1" customHeight="1" x14ac:dyDescent="0.2">
      <c r="A239" s="60" t="s">
        <v>85</v>
      </c>
      <c r="B239" s="60"/>
      <c r="C239" s="60"/>
      <c r="D239" s="60"/>
      <c r="E239" s="60"/>
      <c r="F239" s="60"/>
      <c r="G239" s="100" t="s">
        <v>78</v>
      </c>
      <c r="H239" s="100"/>
      <c r="I239" s="100"/>
      <c r="J239" s="100"/>
      <c r="K239" s="100"/>
      <c r="L239" s="100"/>
      <c r="M239" s="100"/>
      <c r="N239" s="100"/>
      <c r="O239" s="100"/>
      <c r="P239" s="100"/>
      <c r="Q239" s="59" t="s">
        <v>101</v>
      </c>
      <c r="R239" s="59"/>
      <c r="S239" s="59"/>
      <c r="T239" s="59"/>
      <c r="U239" s="59"/>
      <c r="V239" s="59" t="s">
        <v>102</v>
      </c>
      <c r="W239" s="59"/>
      <c r="X239" s="59"/>
      <c r="Y239" s="59"/>
      <c r="Z239" s="59" t="s">
        <v>103</v>
      </c>
      <c r="AA239" s="59"/>
      <c r="AB239" s="59"/>
      <c r="AC239" s="59"/>
      <c r="AD239" s="59"/>
      <c r="AE239" s="59" t="s">
        <v>104</v>
      </c>
      <c r="AF239" s="59"/>
      <c r="AG239" s="59"/>
      <c r="AH239" s="59"/>
      <c r="AI239" s="59"/>
      <c r="AJ239" s="101" t="s">
        <v>124</v>
      </c>
      <c r="AK239" s="59"/>
      <c r="AL239" s="59"/>
      <c r="AM239" s="59"/>
      <c r="AN239" s="59"/>
      <c r="AO239" s="59" t="s">
        <v>105</v>
      </c>
      <c r="AP239" s="59"/>
      <c r="AQ239" s="59"/>
      <c r="AR239" s="59"/>
      <c r="AS239" s="59"/>
      <c r="AT239" s="101" t="s">
        <v>125</v>
      </c>
      <c r="AU239" s="59"/>
      <c r="AV239" s="59"/>
      <c r="AW239" s="59"/>
      <c r="AX239" s="59" t="s">
        <v>106</v>
      </c>
      <c r="AY239" s="59"/>
      <c r="AZ239" s="59"/>
      <c r="BA239" s="59"/>
      <c r="BB239" s="59"/>
      <c r="BC239" s="59" t="s">
        <v>107</v>
      </c>
      <c r="BD239" s="59"/>
      <c r="BE239" s="59"/>
      <c r="BF239" s="59"/>
      <c r="BG239" s="59"/>
      <c r="BH239" s="101" t="s">
        <v>124</v>
      </c>
      <c r="BI239" s="59"/>
      <c r="BJ239" s="59"/>
      <c r="BK239" s="59"/>
      <c r="BL239" s="59"/>
      <c r="CA239" s="2" t="s">
        <v>60</v>
      </c>
    </row>
    <row r="240" spans="1:79" s="138" customFormat="1" ht="12.75" customHeight="1" x14ac:dyDescent="0.2">
      <c r="A240" s="172">
        <v>2111</v>
      </c>
      <c r="B240" s="172"/>
      <c r="C240" s="172"/>
      <c r="D240" s="172"/>
      <c r="E240" s="172"/>
      <c r="F240" s="172"/>
      <c r="G240" s="132" t="s">
        <v>630</v>
      </c>
      <c r="H240" s="133"/>
      <c r="I240" s="133"/>
      <c r="J240" s="133"/>
      <c r="K240" s="133"/>
      <c r="L240" s="133"/>
      <c r="M240" s="133"/>
      <c r="N240" s="133"/>
      <c r="O240" s="133"/>
      <c r="P240" s="134"/>
      <c r="Q240" s="179">
        <v>1860881</v>
      </c>
      <c r="R240" s="179"/>
      <c r="S240" s="179"/>
      <c r="T240" s="179"/>
      <c r="U240" s="179"/>
      <c r="V240" s="179">
        <v>0</v>
      </c>
      <c r="W240" s="179"/>
      <c r="X240" s="179"/>
      <c r="Y240" s="179"/>
      <c r="Z240" s="179">
        <v>0</v>
      </c>
      <c r="AA240" s="179"/>
      <c r="AB240" s="179"/>
      <c r="AC240" s="179"/>
      <c r="AD240" s="179"/>
      <c r="AE240" s="179">
        <v>0</v>
      </c>
      <c r="AF240" s="179"/>
      <c r="AG240" s="179"/>
      <c r="AH240" s="179"/>
      <c r="AI240" s="179"/>
      <c r="AJ240" s="179">
        <f>IF(ISNUMBER(Q240),Q240,0)-IF(ISNUMBER(Z240),Z240,0)</f>
        <v>1860881</v>
      </c>
      <c r="AK240" s="179"/>
      <c r="AL240" s="179"/>
      <c r="AM240" s="179"/>
      <c r="AN240" s="179"/>
      <c r="AO240" s="179">
        <v>1860148</v>
      </c>
      <c r="AP240" s="179"/>
      <c r="AQ240" s="179"/>
      <c r="AR240" s="179"/>
      <c r="AS240" s="179"/>
      <c r="AT240" s="179">
        <f>IF(ISNUMBER(V240),V240,0)-IF(ISNUMBER(Z240),Z240,0)-IF(ISNUMBER(AE240),AE240,0)</f>
        <v>0</v>
      </c>
      <c r="AU240" s="179"/>
      <c r="AV240" s="179"/>
      <c r="AW240" s="179"/>
      <c r="AX240" s="179">
        <v>0</v>
      </c>
      <c r="AY240" s="179"/>
      <c r="AZ240" s="179"/>
      <c r="BA240" s="179"/>
      <c r="BB240" s="179"/>
      <c r="BC240" s="179">
        <v>0</v>
      </c>
      <c r="BD240" s="179"/>
      <c r="BE240" s="179"/>
      <c r="BF240" s="179"/>
      <c r="BG240" s="179"/>
      <c r="BH240" s="179">
        <f>IF(ISNUMBER(AO240),AO240,0)-IF(ISNUMBER(AX240),AX240,0)</f>
        <v>1860148</v>
      </c>
      <c r="BI240" s="179"/>
      <c r="BJ240" s="179"/>
      <c r="BK240" s="179"/>
      <c r="BL240" s="179"/>
      <c r="CA240" s="138" t="s">
        <v>61</v>
      </c>
    </row>
    <row r="241" spans="1:79" s="138" customFormat="1" ht="12.75" customHeight="1" x14ac:dyDescent="0.2">
      <c r="A241" s="172">
        <v>2120</v>
      </c>
      <c r="B241" s="172"/>
      <c r="C241" s="172"/>
      <c r="D241" s="172"/>
      <c r="E241" s="172"/>
      <c r="F241" s="172"/>
      <c r="G241" s="132" t="s">
        <v>631</v>
      </c>
      <c r="H241" s="133"/>
      <c r="I241" s="133"/>
      <c r="J241" s="133"/>
      <c r="K241" s="133"/>
      <c r="L241" s="133"/>
      <c r="M241" s="133"/>
      <c r="N241" s="133"/>
      <c r="O241" s="133"/>
      <c r="P241" s="134"/>
      <c r="Q241" s="179">
        <v>409393</v>
      </c>
      <c r="R241" s="179"/>
      <c r="S241" s="179"/>
      <c r="T241" s="179"/>
      <c r="U241" s="179"/>
      <c r="V241" s="179">
        <v>0</v>
      </c>
      <c r="W241" s="179"/>
      <c r="X241" s="179"/>
      <c r="Y241" s="179"/>
      <c r="Z241" s="179">
        <v>0</v>
      </c>
      <c r="AA241" s="179"/>
      <c r="AB241" s="179"/>
      <c r="AC241" s="179"/>
      <c r="AD241" s="179"/>
      <c r="AE241" s="179">
        <v>0</v>
      </c>
      <c r="AF241" s="179"/>
      <c r="AG241" s="179"/>
      <c r="AH241" s="179"/>
      <c r="AI241" s="179"/>
      <c r="AJ241" s="179">
        <f>IF(ISNUMBER(Q241),Q241,0)-IF(ISNUMBER(Z241),Z241,0)</f>
        <v>409393</v>
      </c>
      <c r="AK241" s="179"/>
      <c r="AL241" s="179"/>
      <c r="AM241" s="179"/>
      <c r="AN241" s="179"/>
      <c r="AO241" s="179">
        <v>409233</v>
      </c>
      <c r="AP241" s="179"/>
      <c r="AQ241" s="179"/>
      <c r="AR241" s="179"/>
      <c r="AS241" s="179"/>
      <c r="AT241" s="179">
        <f>IF(ISNUMBER(V241),V241,0)-IF(ISNUMBER(Z241),Z241,0)-IF(ISNUMBER(AE241),AE241,0)</f>
        <v>0</v>
      </c>
      <c r="AU241" s="179"/>
      <c r="AV241" s="179"/>
      <c r="AW241" s="179"/>
      <c r="AX241" s="179">
        <v>0</v>
      </c>
      <c r="AY241" s="179"/>
      <c r="AZ241" s="179"/>
      <c r="BA241" s="179"/>
      <c r="BB241" s="179"/>
      <c r="BC241" s="179">
        <v>0</v>
      </c>
      <c r="BD241" s="179"/>
      <c r="BE241" s="179"/>
      <c r="BF241" s="179"/>
      <c r="BG241" s="179"/>
      <c r="BH241" s="179">
        <f>IF(ISNUMBER(AO241),AO241,0)-IF(ISNUMBER(AX241),AX241,0)</f>
        <v>409233</v>
      </c>
      <c r="BI241" s="179"/>
      <c r="BJ241" s="179"/>
      <c r="BK241" s="179"/>
      <c r="BL241" s="179"/>
    </row>
    <row r="242" spans="1:79" s="138" customFormat="1" ht="25.5" customHeight="1" x14ac:dyDescent="0.2">
      <c r="A242" s="172">
        <v>2210</v>
      </c>
      <c r="B242" s="172"/>
      <c r="C242" s="172"/>
      <c r="D242" s="172"/>
      <c r="E242" s="172"/>
      <c r="F242" s="172"/>
      <c r="G242" s="132" t="s">
        <v>632</v>
      </c>
      <c r="H242" s="133"/>
      <c r="I242" s="133"/>
      <c r="J242" s="133"/>
      <c r="K242" s="133"/>
      <c r="L242" s="133"/>
      <c r="M242" s="133"/>
      <c r="N242" s="133"/>
      <c r="O242" s="133"/>
      <c r="P242" s="134"/>
      <c r="Q242" s="179">
        <v>15000</v>
      </c>
      <c r="R242" s="179"/>
      <c r="S242" s="179"/>
      <c r="T242" s="179"/>
      <c r="U242" s="179"/>
      <c r="V242" s="179">
        <v>0</v>
      </c>
      <c r="W242" s="179"/>
      <c r="X242" s="179"/>
      <c r="Y242" s="179"/>
      <c r="Z242" s="179">
        <v>0</v>
      </c>
      <c r="AA242" s="179"/>
      <c r="AB242" s="179"/>
      <c r="AC242" s="179"/>
      <c r="AD242" s="179"/>
      <c r="AE242" s="179">
        <v>0</v>
      </c>
      <c r="AF242" s="179"/>
      <c r="AG242" s="179"/>
      <c r="AH242" s="179"/>
      <c r="AI242" s="179"/>
      <c r="AJ242" s="179">
        <f>IF(ISNUMBER(Q242),Q242,0)-IF(ISNUMBER(Z242),Z242,0)</f>
        <v>15000</v>
      </c>
      <c r="AK242" s="179"/>
      <c r="AL242" s="179"/>
      <c r="AM242" s="179"/>
      <c r="AN242" s="179"/>
      <c r="AO242" s="179">
        <v>17530</v>
      </c>
      <c r="AP242" s="179"/>
      <c r="AQ242" s="179"/>
      <c r="AR242" s="179"/>
      <c r="AS242" s="179"/>
      <c r="AT242" s="179">
        <f>IF(ISNUMBER(V242),V242,0)-IF(ISNUMBER(Z242),Z242,0)-IF(ISNUMBER(AE242),AE242,0)</f>
        <v>0</v>
      </c>
      <c r="AU242" s="179"/>
      <c r="AV242" s="179"/>
      <c r="AW242" s="179"/>
      <c r="AX242" s="179">
        <v>0</v>
      </c>
      <c r="AY242" s="179"/>
      <c r="AZ242" s="179"/>
      <c r="BA242" s="179"/>
      <c r="BB242" s="179"/>
      <c r="BC242" s="179">
        <v>0</v>
      </c>
      <c r="BD242" s="179"/>
      <c r="BE242" s="179"/>
      <c r="BF242" s="179"/>
      <c r="BG242" s="179"/>
      <c r="BH242" s="179">
        <f>IF(ISNUMBER(AO242),AO242,0)-IF(ISNUMBER(AX242),AX242,0)</f>
        <v>17530</v>
      </c>
      <c r="BI242" s="179"/>
      <c r="BJ242" s="179"/>
      <c r="BK242" s="179"/>
      <c r="BL242" s="179"/>
    </row>
    <row r="243" spans="1:79" s="138" customFormat="1" ht="25.5" customHeight="1" x14ac:dyDescent="0.2">
      <c r="A243" s="172">
        <v>2240</v>
      </c>
      <c r="B243" s="172"/>
      <c r="C243" s="172"/>
      <c r="D243" s="172"/>
      <c r="E243" s="172"/>
      <c r="F243" s="172"/>
      <c r="G243" s="132" t="s">
        <v>633</v>
      </c>
      <c r="H243" s="133"/>
      <c r="I243" s="133"/>
      <c r="J243" s="133"/>
      <c r="K243" s="133"/>
      <c r="L243" s="133"/>
      <c r="M243" s="133"/>
      <c r="N243" s="133"/>
      <c r="O243" s="133"/>
      <c r="P243" s="134"/>
      <c r="Q243" s="179">
        <v>17000</v>
      </c>
      <c r="R243" s="179"/>
      <c r="S243" s="179"/>
      <c r="T243" s="179"/>
      <c r="U243" s="179"/>
      <c r="V243" s="179">
        <v>0</v>
      </c>
      <c r="W243" s="179"/>
      <c r="X243" s="179"/>
      <c r="Y243" s="179"/>
      <c r="Z243" s="179">
        <v>0</v>
      </c>
      <c r="AA243" s="179"/>
      <c r="AB243" s="179"/>
      <c r="AC243" s="179"/>
      <c r="AD243" s="179"/>
      <c r="AE243" s="179">
        <v>0</v>
      </c>
      <c r="AF243" s="179"/>
      <c r="AG243" s="179"/>
      <c r="AH243" s="179"/>
      <c r="AI243" s="179"/>
      <c r="AJ243" s="179">
        <f>IF(ISNUMBER(Q243),Q243,0)-IF(ISNUMBER(Z243),Z243,0)</f>
        <v>17000</v>
      </c>
      <c r="AK243" s="179"/>
      <c r="AL243" s="179"/>
      <c r="AM243" s="179"/>
      <c r="AN243" s="179"/>
      <c r="AO243" s="179">
        <v>28990</v>
      </c>
      <c r="AP243" s="179"/>
      <c r="AQ243" s="179"/>
      <c r="AR243" s="179"/>
      <c r="AS243" s="179"/>
      <c r="AT243" s="179">
        <f>IF(ISNUMBER(V243),V243,0)-IF(ISNUMBER(Z243),Z243,0)-IF(ISNUMBER(AE243),AE243,0)</f>
        <v>0</v>
      </c>
      <c r="AU243" s="179"/>
      <c r="AV243" s="179"/>
      <c r="AW243" s="179"/>
      <c r="AX243" s="179">
        <v>0</v>
      </c>
      <c r="AY243" s="179"/>
      <c r="AZ243" s="179"/>
      <c r="BA243" s="179"/>
      <c r="BB243" s="179"/>
      <c r="BC243" s="179">
        <v>0</v>
      </c>
      <c r="BD243" s="179"/>
      <c r="BE243" s="179"/>
      <c r="BF243" s="179"/>
      <c r="BG243" s="179"/>
      <c r="BH243" s="179">
        <f>IF(ISNUMBER(AO243),AO243,0)-IF(ISNUMBER(AX243),AX243,0)</f>
        <v>28990</v>
      </c>
      <c r="BI243" s="179"/>
      <c r="BJ243" s="179"/>
      <c r="BK243" s="179"/>
      <c r="BL243" s="179"/>
    </row>
    <row r="244" spans="1:79" s="138" customFormat="1" ht="12.75" customHeight="1" x14ac:dyDescent="0.2">
      <c r="A244" s="172">
        <v>2250</v>
      </c>
      <c r="B244" s="172"/>
      <c r="C244" s="172"/>
      <c r="D244" s="172"/>
      <c r="E244" s="172"/>
      <c r="F244" s="172"/>
      <c r="G244" s="132" t="s">
        <v>634</v>
      </c>
      <c r="H244" s="133"/>
      <c r="I244" s="133"/>
      <c r="J244" s="133"/>
      <c r="K244" s="133"/>
      <c r="L244" s="133"/>
      <c r="M244" s="133"/>
      <c r="N244" s="133"/>
      <c r="O244" s="133"/>
      <c r="P244" s="134"/>
      <c r="Q244" s="179">
        <v>5000</v>
      </c>
      <c r="R244" s="179"/>
      <c r="S244" s="179"/>
      <c r="T244" s="179"/>
      <c r="U244" s="179"/>
      <c r="V244" s="179">
        <v>0</v>
      </c>
      <c r="W244" s="179"/>
      <c r="X244" s="179"/>
      <c r="Y244" s="179"/>
      <c r="Z244" s="179">
        <v>0</v>
      </c>
      <c r="AA244" s="179"/>
      <c r="AB244" s="179"/>
      <c r="AC244" s="179"/>
      <c r="AD244" s="179"/>
      <c r="AE244" s="179">
        <v>0</v>
      </c>
      <c r="AF244" s="179"/>
      <c r="AG244" s="179"/>
      <c r="AH244" s="179"/>
      <c r="AI244" s="179"/>
      <c r="AJ244" s="179">
        <f>IF(ISNUMBER(Q244),Q244,0)-IF(ISNUMBER(Z244),Z244,0)</f>
        <v>5000</v>
      </c>
      <c r="AK244" s="179"/>
      <c r="AL244" s="179"/>
      <c r="AM244" s="179"/>
      <c r="AN244" s="179"/>
      <c r="AO244" s="179">
        <v>19400</v>
      </c>
      <c r="AP244" s="179"/>
      <c r="AQ244" s="179"/>
      <c r="AR244" s="179"/>
      <c r="AS244" s="179"/>
      <c r="AT244" s="179">
        <f>IF(ISNUMBER(V244),V244,0)-IF(ISNUMBER(Z244),Z244,0)-IF(ISNUMBER(AE244),AE244,0)</f>
        <v>0</v>
      </c>
      <c r="AU244" s="179"/>
      <c r="AV244" s="179"/>
      <c r="AW244" s="179"/>
      <c r="AX244" s="179">
        <v>0</v>
      </c>
      <c r="AY244" s="179"/>
      <c r="AZ244" s="179"/>
      <c r="BA244" s="179"/>
      <c r="BB244" s="179"/>
      <c r="BC244" s="179">
        <v>0</v>
      </c>
      <c r="BD244" s="179"/>
      <c r="BE244" s="179"/>
      <c r="BF244" s="179"/>
      <c r="BG244" s="179"/>
      <c r="BH244" s="179">
        <f>IF(ISNUMBER(AO244),AO244,0)-IF(ISNUMBER(AX244),AX244,0)</f>
        <v>19400</v>
      </c>
      <c r="BI244" s="179"/>
      <c r="BJ244" s="179"/>
      <c r="BK244" s="179"/>
      <c r="BL244" s="179"/>
    </row>
    <row r="245" spans="1:79" s="138" customFormat="1" ht="51" customHeight="1" x14ac:dyDescent="0.2">
      <c r="A245" s="172">
        <v>2282</v>
      </c>
      <c r="B245" s="172"/>
      <c r="C245" s="172"/>
      <c r="D245" s="172"/>
      <c r="E245" s="172"/>
      <c r="F245" s="172"/>
      <c r="G245" s="132" t="s">
        <v>637</v>
      </c>
      <c r="H245" s="133"/>
      <c r="I245" s="133"/>
      <c r="J245" s="133"/>
      <c r="K245" s="133"/>
      <c r="L245" s="133"/>
      <c r="M245" s="133"/>
      <c r="N245" s="133"/>
      <c r="O245" s="133"/>
      <c r="P245" s="134"/>
      <c r="Q245" s="179">
        <v>1000</v>
      </c>
      <c r="R245" s="179"/>
      <c r="S245" s="179"/>
      <c r="T245" s="179"/>
      <c r="U245" s="179"/>
      <c r="V245" s="179">
        <v>0</v>
      </c>
      <c r="W245" s="179"/>
      <c r="X245" s="179"/>
      <c r="Y245" s="179"/>
      <c r="Z245" s="179">
        <v>0</v>
      </c>
      <c r="AA245" s="179"/>
      <c r="AB245" s="179"/>
      <c r="AC245" s="179"/>
      <c r="AD245" s="179"/>
      <c r="AE245" s="179">
        <v>0</v>
      </c>
      <c r="AF245" s="179"/>
      <c r="AG245" s="179"/>
      <c r="AH245" s="179"/>
      <c r="AI245" s="179"/>
      <c r="AJ245" s="179">
        <f>IF(ISNUMBER(Q245),Q245,0)-IF(ISNUMBER(Z245),Z245,0)</f>
        <v>1000</v>
      </c>
      <c r="AK245" s="179"/>
      <c r="AL245" s="179"/>
      <c r="AM245" s="179"/>
      <c r="AN245" s="179"/>
      <c r="AO245" s="179">
        <v>1000</v>
      </c>
      <c r="AP245" s="179"/>
      <c r="AQ245" s="179"/>
      <c r="AR245" s="179"/>
      <c r="AS245" s="179"/>
      <c r="AT245" s="179">
        <f>IF(ISNUMBER(V245),V245,0)-IF(ISNUMBER(Z245),Z245,0)-IF(ISNUMBER(AE245),AE245,0)</f>
        <v>0</v>
      </c>
      <c r="AU245" s="179"/>
      <c r="AV245" s="179"/>
      <c r="AW245" s="179"/>
      <c r="AX245" s="179">
        <v>0</v>
      </c>
      <c r="AY245" s="179"/>
      <c r="AZ245" s="179"/>
      <c r="BA245" s="179"/>
      <c r="BB245" s="179"/>
      <c r="BC245" s="179">
        <v>0</v>
      </c>
      <c r="BD245" s="179"/>
      <c r="BE245" s="179"/>
      <c r="BF245" s="179"/>
      <c r="BG245" s="179"/>
      <c r="BH245" s="179">
        <f>IF(ISNUMBER(AO245),AO245,0)-IF(ISNUMBER(AX245),AX245,0)</f>
        <v>1000</v>
      </c>
      <c r="BI245" s="179"/>
      <c r="BJ245" s="179"/>
      <c r="BK245" s="179"/>
      <c r="BL245" s="179"/>
    </row>
    <row r="246" spans="1:79" s="9" customFormat="1" ht="12.75" customHeight="1" x14ac:dyDescent="0.2">
      <c r="A246" s="121"/>
      <c r="B246" s="121"/>
      <c r="C246" s="121"/>
      <c r="D246" s="121"/>
      <c r="E246" s="121"/>
      <c r="F246" s="121"/>
      <c r="G246" s="139" t="s">
        <v>179</v>
      </c>
      <c r="H246" s="140"/>
      <c r="I246" s="140"/>
      <c r="J246" s="140"/>
      <c r="K246" s="140"/>
      <c r="L246" s="140"/>
      <c r="M246" s="140"/>
      <c r="N246" s="140"/>
      <c r="O246" s="140"/>
      <c r="P246" s="141"/>
      <c r="Q246" s="178">
        <v>2308274</v>
      </c>
      <c r="R246" s="178"/>
      <c r="S246" s="178"/>
      <c r="T246" s="178"/>
      <c r="U246" s="178"/>
      <c r="V246" s="178">
        <v>0</v>
      </c>
      <c r="W246" s="178"/>
      <c r="X246" s="178"/>
      <c r="Y246" s="178"/>
      <c r="Z246" s="178">
        <v>0</v>
      </c>
      <c r="AA246" s="178"/>
      <c r="AB246" s="178"/>
      <c r="AC246" s="178"/>
      <c r="AD246" s="178"/>
      <c r="AE246" s="178">
        <v>0</v>
      </c>
      <c r="AF246" s="178"/>
      <c r="AG246" s="178"/>
      <c r="AH246" s="178"/>
      <c r="AI246" s="178"/>
      <c r="AJ246" s="178">
        <f>IF(ISNUMBER(Q246),Q246,0)-IF(ISNUMBER(Z246),Z246,0)</f>
        <v>2308274</v>
      </c>
      <c r="AK246" s="178"/>
      <c r="AL246" s="178"/>
      <c r="AM246" s="178"/>
      <c r="AN246" s="178"/>
      <c r="AO246" s="178">
        <v>2336301</v>
      </c>
      <c r="AP246" s="178"/>
      <c r="AQ246" s="178"/>
      <c r="AR246" s="178"/>
      <c r="AS246" s="178"/>
      <c r="AT246" s="178">
        <f>IF(ISNUMBER(V246),V246,0)-IF(ISNUMBER(Z246),Z246,0)-IF(ISNUMBER(AE246),AE246,0)</f>
        <v>0</v>
      </c>
      <c r="AU246" s="178"/>
      <c r="AV246" s="178"/>
      <c r="AW246" s="178"/>
      <c r="AX246" s="178">
        <v>0</v>
      </c>
      <c r="AY246" s="178"/>
      <c r="AZ246" s="178"/>
      <c r="BA246" s="178"/>
      <c r="BB246" s="178"/>
      <c r="BC246" s="178">
        <v>0</v>
      </c>
      <c r="BD246" s="178"/>
      <c r="BE246" s="178"/>
      <c r="BF246" s="178"/>
      <c r="BG246" s="178"/>
      <c r="BH246" s="178">
        <f>IF(ISNUMBER(AO246),AO246,0)-IF(ISNUMBER(AX246),AX246,0)</f>
        <v>2336301</v>
      </c>
      <c r="BI246" s="178"/>
      <c r="BJ246" s="178"/>
      <c r="BK246" s="178"/>
      <c r="BL246" s="178"/>
    </row>
    <row r="248" spans="1:79" ht="14.25" customHeight="1" x14ac:dyDescent="0.2">
      <c r="A248" s="67" t="s">
        <v>671</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x14ac:dyDescent="0.2">
      <c r="A249" s="62" t="s">
        <v>617</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79" ht="42.95" customHeight="1" x14ac:dyDescent="0.2">
      <c r="A250" s="74" t="s">
        <v>166</v>
      </c>
      <c r="B250" s="74"/>
      <c r="C250" s="74"/>
      <c r="D250" s="74"/>
      <c r="E250" s="74"/>
      <c r="F250" s="74"/>
      <c r="G250" s="57" t="s">
        <v>20</v>
      </c>
      <c r="H250" s="57"/>
      <c r="I250" s="57"/>
      <c r="J250" s="57"/>
      <c r="K250" s="57"/>
      <c r="L250" s="57"/>
      <c r="M250" s="57"/>
      <c r="N250" s="57"/>
      <c r="O250" s="57"/>
      <c r="P250" s="57"/>
      <c r="Q250" s="57"/>
      <c r="R250" s="57"/>
      <c r="S250" s="57"/>
      <c r="T250" s="57" t="s">
        <v>16</v>
      </c>
      <c r="U250" s="57"/>
      <c r="V250" s="57"/>
      <c r="W250" s="57"/>
      <c r="X250" s="57"/>
      <c r="Y250" s="57"/>
      <c r="Z250" s="57" t="s">
        <v>15</v>
      </c>
      <c r="AA250" s="57"/>
      <c r="AB250" s="57"/>
      <c r="AC250" s="57"/>
      <c r="AD250" s="57"/>
      <c r="AE250" s="57" t="s">
        <v>668</v>
      </c>
      <c r="AF250" s="57"/>
      <c r="AG250" s="57"/>
      <c r="AH250" s="57"/>
      <c r="AI250" s="57"/>
      <c r="AJ250" s="57"/>
      <c r="AK250" s="57" t="s">
        <v>672</v>
      </c>
      <c r="AL250" s="57"/>
      <c r="AM250" s="57"/>
      <c r="AN250" s="57"/>
      <c r="AO250" s="57"/>
      <c r="AP250" s="57"/>
      <c r="AQ250" s="57" t="s">
        <v>684</v>
      </c>
      <c r="AR250" s="57"/>
      <c r="AS250" s="57"/>
      <c r="AT250" s="57"/>
      <c r="AU250" s="57"/>
      <c r="AV250" s="57"/>
      <c r="AW250" s="57" t="s">
        <v>19</v>
      </c>
      <c r="AX250" s="57"/>
      <c r="AY250" s="57"/>
      <c r="AZ250" s="57"/>
      <c r="BA250" s="57"/>
      <c r="BB250" s="57"/>
      <c r="BC250" s="57"/>
      <c r="BD250" s="57"/>
      <c r="BE250" s="57" t="s">
        <v>190</v>
      </c>
      <c r="BF250" s="57"/>
      <c r="BG250" s="57"/>
      <c r="BH250" s="57"/>
      <c r="BI250" s="57"/>
      <c r="BJ250" s="57"/>
      <c r="BK250" s="57"/>
      <c r="BL250" s="57"/>
    </row>
    <row r="251" spans="1:79" ht="21.75" customHeight="1" x14ac:dyDescent="0.2">
      <c r="A251" s="74"/>
      <c r="B251" s="74"/>
      <c r="C251" s="74"/>
      <c r="D251" s="74"/>
      <c r="E251" s="74"/>
      <c r="F251" s="74"/>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v>4</v>
      </c>
      <c r="AA252" s="57"/>
      <c r="AB252" s="57"/>
      <c r="AC252" s="57"/>
      <c r="AD252" s="57"/>
      <c r="AE252" s="57">
        <v>5</v>
      </c>
      <c r="AF252" s="57"/>
      <c r="AG252" s="57"/>
      <c r="AH252" s="57"/>
      <c r="AI252" s="57"/>
      <c r="AJ252" s="57"/>
      <c r="AK252" s="57">
        <v>6</v>
      </c>
      <c r="AL252" s="57"/>
      <c r="AM252" s="57"/>
      <c r="AN252" s="57"/>
      <c r="AO252" s="57"/>
      <c r="AP252" s="57"/>
      <c r="AQ252" s="57">
        <v>7</v>
      </c>
      <c r="AR252" s="57"/>
      <c r="AS252" s="57"/>
      <c r="AT252" s="57"/>
      <c r="AU252" s="57"/>
      <c r="AV252" s="57"/>
      <c r="AW252" s="60">
        <v>8</v>
      </c>
      <c r="AX252" s="60"/>
      <c r="AY252" s="60"/>
      <c r="AZ252" s="60"/>
      <c r="BA252" s="60"/>
      <c r="BB252" s="60"/>
      <c r="BC252" s="60"/>
      <c r="BD252" s="60"/>
      <c r="BE252" s="60">
        <v>9</v>
      </c>
      <c r="BF252" s="60"/>
      <c r="BG252" s="60"/>
      <c r="BH252" s="60"/>
      <c r="BI252" s="60"/>
      <c r="BJ252" s="60"/>
      <c r="BK252" s="60"/>
      <c r="BL252" s="60"/>
    </row>
    <row r="253" spans="1:79" s="2" customFormat="1" ht="18.75" hidden="1" customHeight="1" x14ac:dyDescent="0.2">
      <c r="A253" s="60" t="s">
        <v>85</v>
      </c>
      <c r="B253" s="60"/>
      <c r="C253" s="60"/>
      <c r="D253" s="60"/>
      <c r="E253" s="60"/>
      <c r="F253" s="60"/>
      <c r="G253" s="100" t="s">
        <v>78</v>
      </c>
      <c r="H253" s="100"/>
      <c r="I253" s="100"/>
      <c r="J253" s="100"/>
      <c r="K253" s="100"/>
      <c r="L253" s="100"/>
      <c r="M253" s="100"/>
      <c r="N253" s="100"/>
      <c r="O253" s="100"/>
      <c r="P253" s="100"/>
      <c r="Q253" s="100"/>
      <c r="R253" s="100"/>
      <c r="S253" s="100"/>
      <c r="T253" s="59" t="s">
        <v>101</v>
      </c>
      <c r="U253" s="59"/>
      <c r="V253" s="59"/>
      <c r="W253" s="59"/>
      <c r="X253" s="59"/>
      <c r="Y253" s="59"/>
      <c r="Z253" s="59" t="s">
        <v>102</v>
      </c>
      <c r="AA253" s="59"/>
      <c r="AB253" s="59"/>
      <c r="AC253" s="59"/>
      <c r="AD253" s="59"/>
      <c r="AE253" s="59" t="s">
        <v>103</v>
      </c>
      <c r="AF253" s="59"/>
      <c r="AG253" s="59"/>
      <c r="AH253" s="59"/>
      <c r="AI253" s="59"/>
      <c r="AJ253" s="59"/>
      <c r="AK253" s="59" t="s">
        <v>104</v>
      </c>
      <c r="AL253" s="59"/>
      <c r="AM253" s="59"/>
      <c r="AN253" s="59"/>
      <c r="AO253" s="59"/>
      <c r="AP253" s="59"/>
      <c r="AQ253" s="59" t="s">
        <v>105</v>
      </c>
      <c r="AR253" s="59"/>
      <c r="AS253" s="59"/>
      <c r="AT253" s="59"/>
      <c r="AU253" s="59"/>
      <c r="AV253" s="59"/>
      <c r="AW253" s="100" t="s">
        <v>108</v>
      </c>
      <c r="AX253" s="100"/>
      <c r="AY253" s="100"/>
      <c r="AZ253" s="100"/>
      <c r="BA253" s="100"/>
      <c r="BB253" s="100"/>
      <c r="BC253" s="100"/>
      <c r="BD253" s="100"/>
      <c r="BE253" s="100" t="s">
        <v>109</v>
      </c>
      <c r="BF253" s="100"/>
      <c r="BG253" s="100"/>
      <c r="BH253" s="100"/>
      <c r="BI253" s="100"/>
      <c r="BJ253" s="100"/>
      <c r="BK253" s="100"/>
      <c r="BL253" s="100"/>
      <c r="CA253" s="2" t="s">
        <v>62</v>
      </c>
    </row>
    <row r="254" spans="1:79" s="138" customFormat="1" ht="12.75" customHeight="1" x14ac:dyDescent="0.2">
      <c r="A254" s="172">
        <v>2111</v>
      </c>
      <c r="B254" s="172"/>
      <c r="C254" s="172"/>
      <c r="D254" s="172"/>
      <c r="E254" s="172"/>
      <c r="F254" s="172"/>
      <c r="G254" s="132" t="s">
        <v>630</v>
      </c>
      <c r="H254" s="133"/>
      <c r="I254" s="133"/>
      <c r="J254" s="133"/>
      <c r="K254" s="133"/>
      <c r="L254" s="133"/>
      <c r="M254" s="133"/>
      <c r="N254" s="133"/>
      <c r="O254" s="133"/>
      <c r="P254" s="133"/>
      <c r="Q254" s="133"/>
      <c r="R254" s="133"/>
      <c r="S254" s="134"/>
      <c r="T254" s="179">
        <v>1426419</v>
      </c>
      <c r="U254" s="179"/>
      <c r="V254" s="179"/>
      <c r="W254" s="179"/>
      <c r="X254" s="179"/>
      <c r="Y254" s="179"/>
      <c r="Z254" s="179">
        <v>1155134</v>
      </c>
      <c r="AA254" s="179"/>
      <c r="AB254" s="179"/>
      <c r="AC254" s="179"/>
      <c r="AD254" s="179"/>
      <c r="AE254" s="179">
        <v>0</v>
      </c>
      <c r="AF254" s="179"/>
      <c r="AG254" s="179"/>
      <c r="AH254" s="179"/>
      <c r="AI254" s="179"/>
      <c r="AJ254" s="179"/>
      <c r="AK254" s="179">
        <v>0</v>
      </c>
      <c r="AL254" s="179"/>
      <c r="AM254" s="179"/>
      <c r="AN254" s="179"/>
      <c r="AO254" s="179"/>
      <c r="AP254" s="179"/>
      <c r="AQ254" s="179">
        <v>0</v>
      </c>
      <c r="AR254" s="179"/>
      <c r="AS254" s="179"/>
      <c r="AT254" s="179"/>
      <c r="AU254" s="179"/>
      <c r="AV254" s="179"/>
      <c r="AW254" s="186"/>
      <c r="AX254" s="186"/>
      <c r="AY254" s="186"/>
      <c r="AZ254" s="186"/>
      <c r="BA254" s="186"/>
      <c r="BB254" s="186"/>
      <c r="BC254" s="186"/>
      <c r="BD254" s="186"/>
      <c r="BE254" s="186"/>
      <c r="BF254" s="186"/>
      <c r="BG254" s="186"/>
      <c r="BH254" s="186"/>
      <c r="BI254" s="186"/>
      <c r="BJ254" s="186"/>
      <c r="BK254" s="186"/>
      <c r="BL254" s="186"/>
      <c r="CA254" s="138" t="s">
        <v>63</v>
      </c>
    </row>
    <row r="255" spans="1:79" s="138" customFormat="1" ht="12.75" customHeight="1" x14ac:dyDescent="0.2">
      <c r="A255" s="172">
        <v>2120</v>
      </c>
      <c r="B255" s="172"/>
      <c r="C255" s="172"/>
      <c r="D255" s="172"/>
      <c r="E255" s="172"/>
      <c r="F255" s="172"/>
      <c r="G255" s="132" t="s">
        <v>631</v>
      </c>
      <c r="H255" s="133"/>
      <c r="I255" s="133"/>
      <c r="J255" s="133"/>
      <c r="K255" s="133"/>
      <c r="L255" s="133"/>
      <c r="M255" s="133"/>
      <c r="N255" s="133"/>
      <c r="O255" s="133"/>
      <c r="P255" s="133"/>
      <c r="Q255" s="133"/>
      <c r="R255" s="133"/>
      <c r="S255" s="134"/>
      <c r="T255" s="179">
        <v>313812</v>
      </c>
      <c r="U255" s="179"/>
      <c r="V255" s="179"/>
      <c r="W255" s="179"/>
      <c r="X255" s="179"/>
      <c r="Y255" s="179"/>
      <c r="Z255" s="179">
        <v>279979</v>
      </c>
      <c r="AA255" s="179"/>
      <c r="AB255" s="179"/>
      <c r="AC255" s="179"/>
      <c r="AD255" s="179"/>
      <c r="AE255" s="179">
        <v>0</v>
      </c>
      <c r="AF255" s="179"/>
      <c r="AG255" s="179"/>
      <c r="AH255" s="179"/>
      <c r="AI255" s="179"/>
      <c r="AJ255" s="179"/>
      <c r="AK255" s="179">
        <v>0</v>
      </c>
      <c r="AL255" s="179"/>
      <c r="AM255" s="179"/>
      <c r="AN255" s="179"/>
      <c r="AO255" s="179"/>
      <c r="AP255" s="179"/>
      <c r="AQ255" s="179">
        <v>0</v>
      </c>
      <c r="AR255" s="179"/>
      <c r="AS255" s="179"/>
      <c r="AT255" s="179"/>
      <c r="AU255" s="179"/>
      <c r="AV255" s="179"/>
      <c r="AW255" s="186"/>
      <c r="AX255" s="186"/>
      <c r="AY255" s="186"/>
      <c r="AZ255" s="186"/>
      <c r="BA255" s="186"/>
      <c r="BB255" s="186"/>
      <c r="BC255" s="186"/>
      <c r="BD255" s="186"/>
      <c r="BE255" s="186"/>
      <c r="BF255" s="186"/>
      <c r="BG255" s="186"/>
      <c r="BH255" s="186"/>
      <c r="BI255" s="186"/>
      <c r="BJ255" s="186"/>
      <c r="BK255" s="186"/>
      <c r="BL255" s="186"/>
    </row>
    <row r="256" spans="1:79" s="138" customFormat="1" ht="25.5" customHeight="1" x14ac:dyDescent="0.2">
      <c r="A256" s="172">
        <v>2210</v>
      </c>
      <c r="B256" s="172"/>
      <c r="C256" s="172"/>
      <c r="D256" s="172"/>
      <c r="E256" s="172"/>
      <c r="F256" s="172"/>
      <c r="G256" s="132" t="s">
        <v>632</v>
      </c>
      <c r="H256" s="133"/>
      <c r="I256" s="133"/>
      <c r="J256" s="133"/>
      <c r="K256" s="133"/>
      <c r="L256" s="133"/>
      <c r="M256" s="133"/>
      <c r="N256" s="133"/>
      <c r="O256" s="133"/>
      <c r="P256" s="133"/>
      <c r="Q256" s="133"/>
      <c r="R256" s="133"/>
      <c r="S256" s="134"/>
      <c r="T256" s="179">
        <v>14993</v>
      </c>
      <c r="U256" s="179"/>
      <c r="V256" s="179"/>
      <c r="W256" s="179"/>
      <c r="X256" s="179"/>
      <c r="Y256" s="179"/>
      <c r="Z256" s="179">
        <v>11945</v>
      </c>
      <c r="AA256" s="179"/>
      <c r="AB256" s="179"/>
      <c r="AC256" s="179"/>
      <c r="AD256" s="179"/>
      <c r="AE256" s="179">
        <v>0</v>
      </c>
      <c r="AF256" s="179"/>
      <c r="AG256" s="179"/>
      <c r="AH256" s="179"/>
      <c r="AI256" s="179"/>
      <c r="AJ256" s="179"/>
      <c r="AK256" s="179">
        <v>0</v>
      </c>
      <c r="AL256" s="179"/>
      <c r="AM256" s="179"/>
      <c r="AN256" s="179"/>
      <c r="AO256" s="179"/>
      <c r="AP256" s="179"/>
      <c r="AQ256" s="179">
        <v>0</v>
      </c>
      <c r="AR256" s="179"/>
      <c r="AS256" s="179"/>
      <c r="AT256" s="179"/>
      <c r="AU256" s="179"/>
      <c r="AV256" s="179"/>
      <c r="AW256" s="186"/>
      <c r="AX256" s="186"/>
      <c r="AY256" s="186"/>
      <c r="AZ256" s="186"/>
      <c r="BA256" s="186"/>
      <c r="BB256" s="186"/>
      <c r="BC256" s="186"/>
      <c r="BD256" s="186"/>
      <c r="BE256" s="186"/>
      <c r="BF256" s="186"/>
      <c r="BG256" s="186"/>
      <c r="BH256" s="186"/>
      <c r="BI256" s="186"/>
      <c r="BJ256" s="186"/>
      <c r="BK256" s="186"/>
      <c r="BL256" s="186"/>
    </row>
    <row r="257" spans="1:64" s="138" customFormat="1" ht="12.75" customHeight="1" x14ac:dyDescent="0.2">
      <c r="A257" s="172">
        <v>2240</v>
      </c>
      <c r="B257" s="172"/>
      <c r="C257" s="172"/>
      <c r="D257" s="172"/>
      <c r="E257" s="172"/>
      <c r="F257" s="172"/>
      <c r="G257" s="132" t="s">
        <v>633</v>
      </c>
      <c r="H257" s="133"/>
      <c r="I257" s="133"/>
      <c r="J257" s="133"/>
      <c r="K257" s="133"/>
      <c r="L257" s="133"/>
      <c r="M257" s="133"/>
      <c r="N257" s="133"/>
      <c r="O257" s="133"/>
      <c r="P257" s="133"/>
      <c r="Q257" s="133"/>
      <c r="R257" s="133"/>
      <c r="S257" s="134"/>
      <c r="T257" s="179">
        <v>32015</v>
      </c>
      <c r="U257" s="179"/>
      <c r="V257" s="179"/>
      <c r="W257" s="179"/>
      <c r="X257" s="179"/>
      <c r="Y257" s="179"/>
      <c r="Z257" s="179">
        <v>12591</v>
      </c>
      <c r="AA257" s="179"/>
      <c r="AB257" s="179"/>
      <c r="AC257" s="179"/>
      <c r="AD257" s="179"/>
      <c r="AE257" s="179">
        <v>0</v>
      </c>
      <c r="AF257" s="179"/>
      <c r="AG257" s="179"/>
      <c r="AH257" s="179"/>
      <c r="AI257" s="179"/>
      <c r="AJ257" s="179"/>
      <c r="AK257" s="179">
        <v>0</v>
      </c>
      <c r="AL257" s="179"/>
      <c r="AM257" s="179"/>
      <c r="AN257" s="179"/>
      <c r="AO257" s="179"/>
      <c r="AP257" s="179"/>
      <c r="AQ257" s="179">
        <v>0</v>
      </c>
      <c r="AR257" s="179"/>
      <c r="AS257" s="179"/>
      <c r="AT257" s="179"/>
      <c r="AU257" s="179"/>
      <c r="AV257" s="179"/>
      <c r="AW257" s="186"/>
      <c r="AX257" s="186"/>
      <c r="AY257" s="186"/>
      <c r="AZ257" s="186"/>
      <c r="BA257" s="186"/>
      <c r="BB257" s="186"/>
      <c r="BC257" s="186"/>
      <c r="BD257" s="186"/>
      <c r="BE257" s="186"/>
      <c r="BF257" s="186"/>
      <c r="BG257" s="186"/>
      <c r="BH257" s="186"/>
      <c r="BI257" s="186"/>
      <c r="BJ257" s="186"/>
      <c r="BK257" s="186"/>
      <c r="BL257" s="186"/>
    </row>
    <row r="258" spans="1:64" s="138" customFormat="1" ht="12.75" customHeight="1" x14ac:dyDescent="0.2">
      <c r="A258" s="172">
        <v>2250</v>
      </c>
      <c r="B258" s="172"/>
      <c r="C258" s="172"/>
      <c r="D258" s="172"/>
      <c r="E258" s="172"/>
      <c r="F258" s="172"/>
      <c r="G258" s="132" t="s">
        <v>634</v>
      </c>
      <c r="H258" s="133"/>
      <c r="I258" s="133"/>
      <c r="J258" s="133"/>
      <c r="K258" s="133"/>
      <c r="L258" s="133"/>
      <c r="M258" s="133"/>
      <c r="N258" s="133"/>
      <c r="O258" s="133"/>
      <c r="P258" s="133"/>
      <c r="Q258" s="133"/>
      <c r="R258" s="133"/>
      <c r="S258" s="134"/>
      <c r="T258" s="179">
        <v>5000</v>
      </c>
      <c r="U258" s="179"/>
      <c r="V258" s="179"/>
      <c r="W258" s="179"/>
      <c r="X258" s="179"/>
      <c r="Y258" s="179"/>
      <c r="Z258" s="179">
        <v>251</v>
      </c>
      <c r="AA258" s="179"/>
      <c r="AB258" s="179"/>
      <c r="AC258" s="179"/>
      <c r="AD258" s="179"/>
      <c r="AE258" s="179">
        <v>0</v>
      </c>
      <c r="AF258" s="179"/>
      <c r="AG258" s="179"/>
      <c r="AH258" s="179"/>
      <c r="AI258" s="179"/>
      <c r="AJ258" s="179"/>
      <c r="AK258" s="179">
        <v>0</v>
      </c>
      <c r="AL258" s="179"/>
      <c r="AM258" s="179"/>
      <c r="AN258" s="179"/>
      <c r="AO258" s="179"/>
      <c r="AP258" s="179"/>
      <c r="AQ258" s="179">
        <v>0</v>
      </c>
      <c r="AR258" s="179"/>
      <c r="AS258" s="179"/>
      <c r="AT258" s="179"/>
      <c r="AU258" s="179"/>
      <c r="AV258" s="179"/>
      <c r="AW258" s="186"/>
      <c r="AX258" s="186"/>
      <c r="AY258" s="186"/>
      <c r="AZ258" s="186"/>
      <c r="BA258" s="186"/>
      <c r="BB258" s="186"/>
      <c r="BC258" s="186"/>
      <c r="BD258" s="186"/>
      <c r="BE258" s="186"/>
      <c r="BF258" s="186"/>
      <c r="BG258" s="186"/>
      <c r="BH258" s="186"/>
      <c r="BI258" s="186"/>
      <c r="BJ258" s="186"/>
      <c r="BK258" s="186"/>
      <c r="BL258" s="186"/>
    </row>
    <row r="259" spans="1:64" s="138" customFormat="1" ht="38.25" customHeight="1" x14ac:dyDescent="0.2">
      <c r="A259" s="172">
        <v>2282</v>
      </c>
      <c r="B259" s="172"/>
      <c r="C259" s="172"/>
      <c r="D259" s="172"/>
      <c r="E259" s="172"/>
      <c r="F259" s="172"/>
      <c r="G259" s="132" t="s">
        <v>637</v>
      </c>
      <c r="H259" s="133"/>
      <c r="I259" s="133"/>
      <c r="J259" s="133"/>
      <c r="K259" s="133"/>
      <c r="L259" s="133"/>
      <c r="M259" s="133"/>
      <c r="N259" s="133"/>
      <c r="O259" s="133"/>
      <c r="P259" s="133"/>
      <c r="Q259" s="133"/>
      <c r="R259" s="133"/>
      <c r="S259" s="134"/>
      <c r="T259" s="179">
        <v>1000</v>
      </c>
      <c r="U259" s="179"/>
      <c r="V259" s="179"/>
      <c r="W259" s="179"/>
      <c r="X259" s="179"/>
      <c r="Y259" s="179"/>
      <c r="Z259" s="179">
        <v>300</v>
      </c>
      <c r="AA259" s="179"/>
      <c r="AB259" s="179"/>
      <c r="AC259" s="179"/>
      <c r="AD259" s="179"/>
      <c r="AE259" s="179">
        <v>0</v>
      </c>
      <c r="AF259" s="179"/>
      <c r="AG259" s="179"/>
      <c r="AH259" s="179"/>
      <c r="AI259" s="179"/>
      <c r="AJ259" s="179"/>
      <c r="AK259" s="179">
        <v>0</v>
      </c>
      <c r="AL259" s="179"/>
      <c r="AM259" s="179"/>
      <c r="AN259" s="179"/>
      <c r="AO259" s="179"/>
      <c r="AP259" s="179"/>
      <c r="AQ259" s="179">
        <v>0</v>
      </c>
      <c r="AR259" s="179"/>
      <c r="AS259" s="179"/>
      <c r="AT259" s="179"/>
      <c r="AU259" s="179"/>
      <c r="AV259" s="179"/>
      <c r="AW259" s="186"/>
      <c r="AX259" s="186"/>
      <c r="AY259" s="186"/>
      <c r="AZ259" s="186"/>
      <c r="BA259" s="186"/>
      <c r="BB259" s="186"/>
      <c r="BC259" s="186"/>
      <c r="BD259" s="186"/>
      <c r="BE259" s="186"/>
      <c r="BF259" s="186"/>
      <c r="BG259" s="186"/>
      <c r="BH259" s="186"/>
      <c r="BI259" s="186"/>
      <c r="BJ259" s="186"/>
      <c r="BK259" s="186"/>
      <c r="BL259" s="186"/>
    </row>
    <row r="260" spans="1:64" s="9" customFormat="1" ht="12.75" customHeight="1" x14ac:dyDescent="0.2">
      <c r="A260" s="121"/>
      <c r="B260" s="121"/>
      <c r="C260" s="121"/>
      <c r="D260" s="121"/>
      <c r="E260" s="121"/>
      <c r="F260" s="121"/>
      <c r="G260" s="139" t="s">
        <v>179</v>
      </c>
      <c r="H260" s="140"/>
      <c r="I260" s="140"/>
      <c r="J260" s="140"/>
      <c r="K260" s="140"/>
      <c r="L260" s="140"/>
      <c r="M260" s="140"/>
      <c r="N260" s="140"/>
      <c r="O260" s="140"/>
      <c r="P260" s="140"/>
      <c r="Q260" s="140"/>
      <c r="R260" s="140"/>
      <c r="S260" s="141"/>
      <c r="T260" s="178">
        <v>1793239</v>
      </c>
      <c r="U260" s="178"/>
      <c r="V260" s="178"/>
      <c r="W260" s="178"/>
      <c r="X260" s="178"/>
      <c r="Y260" s="178"/>
      <c r="Z260" s="178">
        <v>1460200</v>
      </c>
      <c r="AA260" s="178"/>
      <c r="AB260" s="178"/>
      <c r="AC260" s="178"/>
      <c r="AD260" s="178"/>
      <c r="AE260" s="178">
        <v>0</v>
      </c>
      <c r="AF260" s="178"/>
      <c r="AG260" s="178"/>
      <c r="AH260" s="178"/>
      <c r="AI260" s="178"/>
      <c r="AJ260" s="178"/>
      <c r="AK260" s="178">
        <v>0</v>
      </c>
      <c r="AL260" s="178"/>
      <c r="AM260" s="178"/>
      <c r="AN260" s="178"/>
      <c r="AO260" s="178"/>
      <c r="AP260" s="178"/>
      <c r="AQ260" s="178">
        <v>0</v>
      </c>
      <c r="AR260" s="178"/>
      <c r="AS260" s="178"/>
      <c r="AT260" s="178"/>
      <c r="AU260" s="178"/>
      <c r="AV260" s="178"/>
      <c r="AW260" s="180"/>
      <c r="AX260" s="180"/>
      <c r="AY260" s="180"/>
      <c r="AZ260" s="180"/>
      <c r="BA260" s="180"/>
      <c r="BB260" s="180"/>
      <c r="BC260" s="180"/>
      <c r="BD260" s="180"/>
      <c r="BE260" s="180"/>
      <c r="BF260" s="180"/>
      <c r="BG260" s="180"/>
      <c r="BH260" s="180"/>
      <c r="BI260" s="180"/>
      <c r="BJ260" s="180"/>
      <c r="BK260" s="180"/>
      <c r="BL260" s="180"/>
    </row>
    <row r="262" spans="1:64" ht="14.25" customHeight="1" x14ac:dyDescent="0.2">
      <c r="A262" s="67" t="s">
        <v>673</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15" customHeight="1" x14ac:dyDescent="0.2">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64" ht="14.25" x14ac:dyDescent="0.2">
      <c r="A266" s="67" t="s">
        <v>697</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64" ht="14.25" x14ac:dyDescent="0.2">
      <c r="A267" s="67" t="s">
        <v>674</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ht="15" customHeight="1" x14ac:dyDescent="0.2">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64" ht="1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2" spans="1:64" ht="18.95" customHeight="1" x14ac:dyDescent="0.2">
      <c r="A272" s="154" t="s">
        <v>611</v>
      </c>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40"/>
      <c r="AC272" s="40"/>
      <c r="AD272" s="40"/>
      <c r="AE272" s="40"/>
      <c r="AF272" s="40"/>
      <c r="AG272" s="40"/>
      <c r="AH272" s="43"/>
      <c r="AI272" s="43"/>
      <c r="AJ272" s="43"/>
      <c r="AK272" s="43"/>
      <c r="AL272" s="43"/>
      <c r="AM272" s="43"/>
      <c r="AN272" s="43"/>
      <c r="AO272" s="43"/>
      <c r="AP272" s="43"/>
      <c r="AQ272" s="40"/>
      <c r="AR272" s="40"/>
      <c r="AS272" s="40"/>
      <c r="AT272" s="40"/>
      <c r="AU272" s="155" t="s">
        <v>665</v>
      </c>
      <c r="AV272" s="153"/>
      <c r="AW272" s="153"/>
      <c r="AX272" s="153"/>
      <c r="AY272" s="153"/>
      <c r="AZ272" s="153"/>
      <c r="BA272" s="153"/>
      <c r="BB272" s="153"/>
      <c r="BC272" s="153"/>
      <c r="BD272" s="153"/>
      <c r="BE272" s="153"/>
      <c r="BF272" s="153"/>
    </row>
    <row r="273" spans="1:58" ht="12.75" customHeight="1" x14ac:dyDescent="0.2">
      <c r="AB273" s="41"/>
      <c r="AC273" s="41"/>
      <c r="AD273" s="41"/>
      <c r="AE273" s="41"/>
      <c r="AF273" s="41"/>
      <c r="AG273" s="41"/>
      <c r="AH273" s="45" t="s">
        <v>2</v>
      </c>
      <c r="AI273" s="45"/>
      <c r="AJ273" s="45"/>
      <c r="AK273" s="45"/>
      <c r="AL273" s="45"/>
      <c r="AM273" s="45"/>
      <c r="AN273" s="45"/>
      <c r="AO273" s="45"/>
      <c r="AP273" s="45"/>
      <c r="AQ273" s="41"/>
      <c r="AR273" s="41"/>
      <c r="AS273" s="41"/>
      <c r="AT273" s="41"/>
      <c r="AU273" s="45" t="s">
        <v>219</v>
      </c>
      <c r="AV273" s="45"/>
      <c r="AW273" s="45"/>
      <c r="AX273" s="45"/>
      <c r="AY273" s="45"/>
      <c r="AZ273" s="45"/>
      <c r="BA273" s="45"/>
      <c r="BB273" s="45"/>
      <c r="BC273" s="45"/>
      <c r="BD273" s="45"/>
      <c r="BE273" s="45"/>
      <c r="BF273" s="45"/>
    </row>
    <row r="274" spans="1:58" ht="15" x14ac:dyDescent="0.2">
      <c r="AB274" s="41"/>
      <c r="AC274" s="41"/>
      <c r="AD274" s="41"/>
      <c r="AE274" s="41"/>
      <c r="AF274" s="41"/>
      <c r="AG274" s="41"/>
      <c r="AH274" s="42"/>
      <c r="AI274" s="42"/>
      <c r="AJ274" s="42"/>
      <c r="AK274" s="42"/>
      <c r="AL274" s="42"/>
      <c r="AM274" s="42"/>
      <c r="AN274" s="42"/>
      <c r="AO274" s="42"/>
      <c r="AP274" s="42"/>
      <c r="AQ274" s="41"/>
      <c r="AR274" s="41"/>
      <c r="AS274" s="41"/>
      <c r="AT274" s="41"/>
      <c r="AU274" s="42"/>
      <c r="AV274" s="42"/>
      <c r="AW274" s="42"/>
      <c r="AX274" s="42"/>
      <c r="AY274" s="42"/>
      <c r="AZ274" s="42"/>
      <c r="BA274" s="42"/>
      <c r="BB274" s="42"/>
      <c r="BC274" s="42"/>
      <c r="BD274" s="42"/>
      <c r="BE274" s="42"/>
      <c r="BF274" s="42"/>
    </row>
    <row r="275" spans="1:58" ht="18" customHeight="1" x14ac:dyDescent="0.2">
      <c r="A275" s="154" t="s">
        <v>612</v>
      </c>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41"/>
      <c r="AC275" s="41"/>
      <c r="AD275" s="41"/>
      <c r="AE275" s="41"/>
      <c r="AF275" s="41"/>
      <c r="AG275" s="41"/>
      <c r="AH275" s="44"/>
      <c r="AI275" s="44"/>
      <c r="AJ275" s="44"/>
      <c r="AK275" s="44"/>
      <c r="AL275" s="44"/>
      <c r="AM275" s="44"/>
      <c r="AN275" s="44"/>
      <c r="AO275" s="44"/>
      <c r="AP275" s="44"/>
      <c r="AQ275" s="41"/>
      <c r="AR275" s="41"/>
      <c r="AS275" s="41"/>
      <c r="AT275" s="41"/>
      <c r="AU275" s="156" t="s">
        <v>666</v>
      </c>
      <c r="AV275" s="153"/>
      <c r="AW275" s="153"/>
      <c r="AX275" s="153"/>
      <c r="AY275" s="153"/>
      <c r="AZ275" s="153"/>
      <c r="BA275" s="153"/>
      <c r="BB275" s="153"/>
      <c r="BC275" s="153"/>
      <c r="BD275" s="153"/>
      <c r="BE275" s="153"/>
      <c r="BF275" s="153"/>
    </row>
    <row r="276" spans="1:58" ht="12" customHeight="1" x14ac:dyDescent="0.2">
      <c r="AB276" s="41"/>
      <c r="AC276" s="41"/>
      <c r="AD276" s="41"/>
      <c r="AE276" s="41"/>
      <c r="AF276" s="41"/>
      <c r="AG276" s="41"/>
      <c r="AH276" s="45" t="s">
        <v>2</v>
      </c>
      <c r="AI276" s="45"/>
      <c r="AJ276" s="45"/>
      <c r="AK276" s="45"/>
      <c r="AL276" s="45"/>
      <c r="AM276" s="45"/>
      <c r="AN276" s="45"/>
      <c r="AO276" s="45"/>
      <c r="AP276" s="45"/>
      <c r="AQ276" s="41"/>
      <c r="AR276" s="41"/>
      <c r="AS276" s="41"/>
      <c r="AT276" s="41"/>
      <c r="AU276" s="45" t="s">
        <v>219</v>
      </c>
      <c r="AV276" s="45"/>
      <c r="AW276" s="45"/>
      <c r="AX276" s="45"/>
      <c r="AY276" s="45"/>
      <c r="AZ276" s="45"/>
      <c r="BA276" s="45"/>
      <c r="BB276" s="45"/>
      <c r="BC276" s="45"/>
      <c r="BD276" s="45"/>
      <c r="BE276" s="45"/>
      <c r="BF276" s="45"/>
    </row>
  </sheetData>
  <mergeCells count="1889">
    <mergeCell ref="BE260:BL260"/>
    <mergeCell ref="AW259:BD259"/>
    <mergeCell ref="BE259:BL259"/>
    <mergeCell ref="A260:F260"/>
    <mergeCell ref="G260:S260"/>
    <mergeCell ref="T260:Y260"/>
    <mergeCell ref="Z260:AD260"/>
    <mergeCell ref="AE260:AJ260"/>
    <mergeCell ref="AK260:AP260"/>
    <mergeCell ref="AQ260:AV260"/>
    <mergeCell ref="AW260:BD260"/>
    <mergeCell ref="AQ258:AV258"/>
    <mergeCell ref="AW258:BD258"/>
    <mergeCell ref="BE258:BL258"/>
    <mergeCell ref="A259:F259"/>
    <mergeCell ref="G259:S259"/>
    <mergeCell ref="T259:Y259"/>
    <mergeCell ref="Z259:AD259"/>
    <mergeCell ref="AE259:AJ259"/>
    <mergeCell ref="AK259:AP259"/>
    <mergeCell ref="AQ259:AV259"/>
    <mergeCell ref="A258:F258"/>
    <mergeCell ref="G258:S258"/>
    <mergeCell ref="T258:Y258"/>
    <mergeCell ref="Z258:AD258"/>
    <mergeCell ref="AE258:AJ258"/>
    <mergeCell ref="AK258:AP258"/>
    <mergeCell ref="BE256:BL256"/>
    <mergeCell ref="A257:F257"/>
    <mergeCell ref="G257:S257"/>
    <mergeCell ref="T257:Y257"/>
    <mergeCell ref="Z257:AD257"/>
    <mergeCell ref="AE257:AJ257"/>
    <mergeCell ref="AK257:AP257"/>
    <mergeCell ref="AQ257:AV257"/>
    <mergeCell ref="AW257:BD257"/>
    <mergeCell ref="BE257:BL257"/>
    <mergeCell ref="T256:Y256"/>
    <mergeCell ref="Z256:AD256"/>
    <mergeCell ref="AE256:AJ256"/>
    <mergeCell ref="AK256:AP256"/>
    <mergeCell ref="AQ256:AV256"/>
    <mergeCell ref="AW256:BD256"/>
    <mergeCell ref="A255:F255"/>
    <mergeCell ref="G255:S255"/>
    <mergeCell ref="T255:Y255"/>
    <mergeCell ref="Z255:AD255"/>
    <mergeCell ref="AE255:AJ255"/>
    <mergeCell ref="AK255:AP255"/>
    <mergeCell ref="AQ255:AV255"/>
    <mergeCell ref="BH246:BL246"/>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X244:BB244"/>
    <mergeCell ref="BC244:BG244"/>
    <mergeCell ref="BH244:BL244"/>
    <mergeCell ref="A245:F245"/>
    <mergeCell ref="G245:P245"/>
    <mergeCell ref="Q245:U245"/>
    <mergeCell ref="V245:Y245"/>
    <mergeCell ref="Z245:AD245"/>
    <mergeCell ref="AE245:AI245"/>
    <mergeCell ref="AJ245:AN245"/>
    <mergeCell ref="BH243:BL243"/>
    <mergeCell ref="A244:F244"/>
    <mergeCell ref="G244:P244"/>
    <mergeCell ref="Q244:U244"/>
    <mergeCell ref="V244:Y244"/>
    <mergeCell ref="Z244:AD244"/>
    <mergeCell ref="AE244:AI244"/>
    <mergeCell ref="AJ244:AN244"/>
    <mergeCell ref="AO244:AS244"/>
    <mergeCell ref="AT244:AW244"/>
    <mergeCell ref="AE243:AI243"/>
    <mergeCell ref="AJ243:AN243"/>
    <mergeCell ref="AO243:AS243"/>
    <mergeCell ref="AT243:AW243"/>
    <mergeCell ref="AX243:BB243"/>
    <mergeCell ref="BC243:BG243"/>
    <mergeCell ref="AO242:AS242"/>
    <mergeCell ref="AT242:AW242"/>
    <mergeCell ref="AX242:BB242"/>
    <mergeCell ref="BC242:BG242"/>
    <mergeCell ref="BH242:BL242"/>
    <mergeCell ref="A243:F243"/>
    <mergeCell ref="G243:P243"/>
    <mergeCell ref="Q243:U243"/>
    <mergeCell ref="V243:Y243"/>
    <mergeCell ref="Z243:AD243"/>
    <mergeCell ref="AX241:BB241"/>
    <mergeCell ref="BC241:BG241"/>
    <mergeCell ref="BH241:BL241"/>
    <mergeCell ref="A242:F242"/>
    <mergeCell ref="G242:P242"/>
    <mergeCell ref="Q242:U242"/>
    <mergeCell ref="V242:Y242"/>
    <mergeCell ref="Z242:AD242"/>
    <mergeCell ref="AE242:AI242"/>
    <mergeCell ref="AJ242:AN242"/>
    <mergeCell ref="A241:F241"/>
    <mergeCell ref="G241:P241"/>
    <mergeCell ref="Q241:U241"/>
    <mergeCell ref="V241:Y241"/>
    <mergeCell ref="Z241:AD241"/>
    <mergeCell ref="AE241:AI241"/>
    <mergeCell ref="AJ241:AN241"/>
    <mergeCell ref="AO241:AS241"/>
    <mergeCell ref="AT241:AW241"/>
    <mergeCell ref="BG231:BL231"/>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Z227:AD227"/>
    <mergeCell ref="AE227:AJ227"/>
    <mergeCell ref="AK227:AP227"/>
    <mergeCell ref="AQ227:AV227"/>
    <mergeCell ref="AW227:BA227"/>
    <mergeCell ref="BB227:BF227"/>
    <mergeCell ref="A226:F226"/>
    <mergeCell ref="G226:S226"/>
    <mergeCell ref="T226:Y226"/>
    <mergeCell ref="Z226:AD226"/>
    <mergeCell ref="AE226:AJ226"/>
    <mergeCell ref="AK226:AP226"/>
    <mergeCell ref="AQ226:AV226"/>
    <mergeCell ref="AW226:BA226"/>
    <mergeCell ref="BB226:BF226"/>
    <mergeCell ref="BJ184:BL184"/>
    <mergeCell ref="AR184:AT184"/>
    <mergeCell ref="AU184:AW184"/>
    <mergeCell ref="AX184:AZ184"/>
    <mergeCell ref="BA184:BC184"/>
    <mergeCell ref="BD184:BF184"/>
    <mergeCell ref="BG184:BI184"/>
    <mergeCell ref="BJ183:BL183"/>
    <mergeCell ref="A184:C184"/>
    <mergeCell ref="D184:V184"/>
    <mergeCell ref="W184:Y184"/>
    <mergeCell ref="Z184:AB184"/>
    <mergeCell ref="AC184:AE184"/>
    <mergeCell ref="AF184:AH184"/>
    <mergeCell ref="AI184:AK184"/>
    <mergeCell ref="AL184:AN184"/>
    <mergeCell ref="AO184:AQ184"/>
    <mergeCell ref="AR183:AT183"/>
    <mergeCell ref="AU183:AW183"/>
    <mergeCell ref="AX183:AZ183"/>
    <mergeCell ref="BA183:BC183"/>
    <mergeCell ref="BD183:BF183"/>
    <mergeCell ref="BG183:BI183"/>
    <mergeCell ref="BJ182:BL182"/>
    <mergeCell ref="A183:C183"/>
    <mergeCell ref="D183:V183"/>
    <mergeCell ref="W183:Y183"/>
    <mergeCell ref="Z183:AB183"/>
    <mergeCell ref="AC183:AE183"/>
    <mergeCell ref="AF183:AH183"/>
    <mergeCell ref="AI183:AK183"/>
    <mergeCell ref="AL183:AN183"/>
    <mergeCell ref="AO183:AQ183"/>
    <mergeCell ref="AR182:AT182"/>
    <mergeCell ref="AU182:AW182"/>
    <mergeCell ref="AX182:AZ182"/>
    <mergeCell ref="BA182:BC182"/>
    <mergeCell ref="BD182:BF182"/>
    <mergeCell ref="BG182:BI182"/>
    <mergeCell ref="A182:C182"/>
    <mergeCell ref="D182:V182"/>
    <mergeCell ref="W182:Y182"/>
    <mergeCell ref="Z182:AB182"/>
    <mergeCell ref="AC182:AE182"/>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169:T169"/>
    <mergeCell ref="U169:Y169"/>
    <mergeCell ref="Z169:AD169"/>
    <mergeCell ref="AE169:AI169"/>
    <mergeCell ref="AJ169:AN169"/>
    <mergeCell ref="AO169:AS169"/>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Y166:BC166"/>
    <mergeCell ref="BD166:BH166"/>
    <mergeCell ref="BI166:BM166"/>
    <mergeCell ref="BN166:BR166"/>
    <mergeCell ref="A167:T167"/>
    <mergeCell ref="U167:Y167"/>
    <mergeCell ref="Z167:AD167"/>
    <mergeCell ref="AE167:AI167"/>
    <mergeCell ref="AJ167:AN167"/>
    <mergeCell ref="AO167:AS167"/>
    <mergeCell ref="BD165:BH165"/>
    <mergeCell ref="BI165:BM165"/>
    <mergeCell ref="BN165:BR165"/>
    <mergeCell ref="A166:T166"/>
    <mergeCell ref="U166:Y166"/>
    <mergeCell ref="Z166:AD166"/>
    <mergeCell ref="AE166:AI166"/>
    <mergeCell ref="AJ166:AN166"/>
    <mergeCell ref="AO166:AS166"/>
    <mergeCell ref="AT166:AX166"/>
    <mergeCell ref="BI164:BM164"/>
    <mergeCell ref="BN164:BR164"/>
    <mergeCell ref="A165:T165"/>
    <mergeCell ref="U165:Y165"/>
    <mergeCell ref="Z165:AD165"/>
    <mergeCell ref="AE165:AI165"/>
    <mergeCell ref="AJ165:AN165"/>
    <mergeCell ref="AO165:AS165"/>
    <mergeCell ref="AT165:AX165"/>
    <mergeCell ref="AY165:BC165"/>
    <mergeCell ref="BN163:BR163"/>
    <mergeCell ref="A164:T164"/>
    <mergeCell ref="U164:Y164"/>
    <mergeCell ref="Z164:AD164"/>
    <mergeCell ref="AE164:AI164"/>
    <mergeCell ref="AJ164:AN164"/>
    <mergeCell ref="AO164:AS164"/>
    <mergeCell ref="AT164:AX164"/>
    <mergeCell ref="AY164:BC164"/>
    <mergeCell ref="BD164:BH164"/>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5:AA275"/>
    <mergeCell ref="AH275:AP275"/>
    <mergeCell ref="AU275:BF275"/>
    <mergeCell ref="AH276:AP276"/>
    <mergeCell ref="AU276:BF276"/>
    <mergeCell ref="A31:D31"/>
    <mergeCell ref="E31:T31"/>
    <mergeCell ref="U31:Y31"/>
    <mergeCell ref="Z31:AD31"/>
    <mergeCell ref="AE31:AH31"/>
    <mergeCell ref="A268:BL268"/>
    <mergeCell ref="A272:AA272"/>
    <mergeCell ref="AH272:AP272"/>
    <mergeCell ref="AU272:BF272"/>
    <mergeCell ref="AH273:AP273"/>
    <mergeCell ref="AU273:BF273"/>
    <mergeCell ref="AW254:BD254"/>
    <mergeCell ref="BE254:BL254"/>
    <mergeCell ref="A262:BL262"/>
    <mergeCell ref="A263:BL263"/>
    <mergeCell ref="A266:BL266"/>
    <mergeCell ref="A267:BL267"/>
    <mergeCell ref="AW255:BD255"/>
    <mergeCell ref="BE255:BL255"/>
    <mergeCell ref="A256:F256"/>
    <mergeCell ref="G256:S256"/>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25:AP225"/>
    <mergeCell ref="AQ225:AV225"/>
    <mergeCell ref="AW225:BA225"/>
    <mergeCell ref="BB225:BF225"/>
    <mergeCell ref="BG225:BL225"/>
    <mergeCell ref="A233:BL233"/>
    <mergeCell ref="BG226:BL226"/>
    <mergeCell ref="A227:F227"/>
    <mergeCell ref="G227:S227"/>
    <mergeCell ref="T227:Y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1:BC181"/>
    <mergeCell ref="BD181:BF181"/>
    <mergeCell ref="BG181:BI181"/>
    <mergeCell ref="BJ181:BL181"/>
    <mergeCell ref="A187:BL187"/>
    <mergeCell ref="A188:BS188"/>
    <mergeCell ref="AF182:AH182"/>
    <mergeCell ref="AI182:AK182"/>
    <mergeCell ref="AL182:AN182"/>
    <mergeCell ref="AO182:AQ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BJ177:BL178"/>
    <mergeCell ref="W178:Y178"/>
    <mergeCell ref="Z178:AB178"/>
    <mergeCell ref="AC178:AE178"/>
    <mergeCell ref="AF178:AH178"/>
    <mergeCell ref="AI178:AK178"/>
    <mergeCell ref="AL178:AN178"/>
    <mergeCell ref="AO178:AQ178"/>
    <mergeCell ref="AR178:AT178"/>
    <mergeCell ref="BG176:BL176"/>
    <mergeCell ref="W177:AB177"/>
    <mergeCell ref="AC177:AH177"/>
    <mergeCell ref="AI177:AN177"/>
    <mergeCell ref="AO177:AT177"/>
    <mergeCell ref="AU177:AW178"/>
    <mergeCell ref="AX177:AZ178"/>
    <mergeCell ref="BA177:BC178"/>
    <mergeCell ref="BD177:BF178"/>
    <mergeCell ref="BG177:BI178"/>
    <mergeCell ref="A176:C178"/>
    <mergeCell ref="D176:V178"/>
    <mergeCell ref="W176:AH176"/>
    <mergeCell ref="AI176:AT176"/>
    <mergeCell ref="AU176:AZ176"/>
    <mergeCell ref="BA176:BF176"/>
    <mergeCell ref="AT162:AX162"/>
    <mergeCell ref="AY162:BC162"/>
    <mergeCell ref="BD162:BH162"/>
    <mergeCell ref="BI162:BM162"/>
    <mergeCell ref="BN162:BR162"/>
    <mergeCell ref="A175:BL175"/>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8:AT138"/>
    <mergeCell ref="AU138:AY138"/>
    <mergeCell ref="AZ138:BD138"/>
    <mergeCell ref="BE138:BI138"/>
    <mergeCell ref="A156:BL156"/>
    <mergeCell ref="A157:BR157"/>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5:BX115"/>
    <mergeCell ref="A133:BL133"/>
    <mergeCell ref="A134:C135"/>
    <mergeCell ref="D134:P135"/>
    <mergeCell ref="Q134:U135"/>
    <mergeCell ref="V134:AE135"/>
    <mergeCell ref="AF134:AT134"/>
    <mergeCell ref="AU134:BI134"/>
    <mergeCell ref="AF135:AJ135"/>
    <mergeCell ref="AK135:AO13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81 A105">
    <cfRule type="cellIs" dxfId="1432" priority="77" stopIfTrue="1" operator="equal">
      <formula>A95</formula>
    </cfRule>
  </conditionalFormatting>
  <conditionalFormatting sqref="A115:C115 A138:C138">
    <cfRule type="cellIs" dxfId="1431" priority="78" stopIfTrue="1" operator="equal">
      <formula>A114</formula>
    </cfRule>
    <cfRule type="cellIs" dxfId="1430" priority="79" stopIfTrue="1" operator="equal">
      <formula>0</formula>
    </cfRule>
  </conditionalFormatting>
  <conditionalFormatting sqref="A97">
    <cfRule type="cellIs" dxfId="1429" priority="76" stopIfTrue="1" operator="equal">
      <formula>A96</formula>
    </cfRule>
  </conditionalFormatting>
  <conditionalFormatting sqref="A107">
    <cfRule type="cellIs" dxfId="1428" priority="316" stopIfTrue="1" operator="equal">
      <formula>A105</formula>
    </cfRule>
  </conditionalFormatting>
  <conditionalFormatting sqref="A106">
    <cfRule type="cellIs" dxfId="1427" priority="74" stopIfTrue="1" operator="equal">
      <formula>A105</formula>
    </cfRule>
  </conditionalFormatting>
  <conditionalFormatting sqref="A182">
    <cfRule type="cellIs" dxfId="1426" priority="4" stopIfTrue="1" operator="equal">
      <formula>A181</formula>
    </cfRule>
  </conditionalFormatting>
  <conditionalFormatting sqref="A116:C116">
    <cfRule type="cellIs" dxfId="1425" priority="71" stopIfTrue="1" operator="equal">
      <formula>A115</formula>
    </cfRule>
    <cfRule type="cellIs" dxfId="1424" priority="72" stopIfTrue="1" operator="equal">
      <formula>0</formula>
    </cfRule>
  </conditionalFormatting>
  <conditionalFormatting sqref="A117:C117">
    <cfRule type="cellIs" dxfId="1423" priority="69" stopIfTrue="1" operator="equal">
      <formula>A116</formula>
    </cfRule>
    <cfRule type="cellIs" dxfId="1422" priority="70" stopIfTrue="1" operator="equal">
      <formula>0</formula>
    </cfRule>
  </conditionalFormatting>
  <conditionalFormatting sqref="A118:C118">
    <cfRule type="cellIs" dxfId="1421" priority="67" stopIfTrue="1" operator="equal">
      <formula>A117</formula>
    </cfRule>
    <cfRule type="cellIs" dxfId="1420" priority="68" stopIfTrue="1" operator="equal">
      <formula>0</formula>
    </cfRule>
  </conditionalFormatting>
  <conditionalFormatting sqref="A119:C119">
    <cfRule type="cellIs" dxfId="1419" priority="65" stopIfTrue="1" operator="equal">
      <formula>A118</formula>
    </cfRule>
    <cfRule type="cellIs" dxfId="1418" priority="66" stopIfTrue="1" operator="equal">
      <formula>0</formula>
    </cfRule>
  </conditionalFormatting>
  <conditionalFormatting sqref="A120:C120">
    <cfRule type="cellIs" dxfId="1417" priority="63" stopIfTrue="1" operator="equal">
      <formula>A119</formula>
    </cfRule>
    <cfRule type="cellIs" dxfId="1416" priority="64" stopIfTrue="1" operator="equal">
      <formula>0</formula>
    </cfRule>
  </conditionalFormatting>
  <conditionalFormatting sqref="A121:C121">
    <cfRule type="cellIs" dxfId="1415" priority="61" stopIfTrue="1" operator="equal">
      <formula>A120</formula>
    </cfRule>
    <cfRule type="cellIs" dxfId="1414" priority="62" stopIfTrue="1" operator="equal">
      <formula>0</formula>
    </cfRule>
  </conditionalFormatting>
  <conditionalFormatting sqref="A122:C122">
    <cfRule type="cellIs" dxfId="1413" priority="59" stopIfTrue="1" operator="equal">
      <formula>A121</formula>
    </cfRule>
    <cfRule type="cellIs" dxfId="1412" priority="60" stopIfTrue="1" operator="equal">
      <formula>0</formula>
    </cfRule>
  </conditionalFormatting>
  <conditionalFormatting sqref="A123:C123">
    <cfRule type="cellIs" dxfId="1411" priority="57" stopIfTrue="1" operator="equal">
      <formula>A122</formula>
    </cfRule>
    <cfRule type="cellIs" dxfId="1410" priority="58" stopIfTrue="1" operator="equal">
      <formula>0</formula>
    </cfRule>
  </conditionalFormatting>
  <conditionalFormatting sqref="A124:C124">
    <cfRule type="cellIs" dxfId="1409" priority="55" stopIfTrue="1" operator="equal">
      <formula>A123</formula>
    </cfRule>
    <cfRule type="cellIs" dxfId="1408" priority="56" stopIfTrue="1" operator="equal">
      <formula>0</formula>
    </cfRule>
  </conditionalFormatting>
  <conditionalFormatting sqref="A125:C125">
    <cfRule type="cellIs" dxfId="1407" priority="53" stopIfTrue="1" operator="equal">
      <formula>A124</formula>
    </cfRule>
    <cfRule type="cellIs" dxfId="1406" priority="54" stopIfTrue="1" operator="equal">
      <formula>0</formula>
    </cfRule>
  </conditionalFormatting>
  <conditionalFormatting sqref="A126:C126">
    <cfRule type="cellIs" dxfId="1405" priority="51" stopIfTrue="1" operator="equal">
      <formula>A125</formula>
    </cfRule>
    <cfRule type="cellIs" dxfId="1404" priority="52" stopIfTrue="1" operator="equal">
      <formula>0</formula>
    </cfRule>
  </conditionalFormatting>
  <conditionalFormatting sqref="A127:C127">
    <cfRule type="cellIs" dxfId="1403" priority="49" stopIfTrue="1" operator="equal">
      <formula>A126</formula>
    </cfRule>
    <cfRule type="cellIs" dxfId="1402" priority="50" stopIfTrue="1" operator="equal">
      <formula>0</formula>
    </cfRule>
  </conditionalFormatting>
  <conditionalFormatting sqref="A128:C128">
    <cfRule type="cellIs" dxfId="1401" priority="47" stopIfTrue="1" operator="equal">
      <formula>A127</formula>
    </cfRule>
    <cfRule type="cellIs" dxfId="1400" priority="48" stopIfTrue="1" operator="equal">
      <formula>0</formula>
    </cfRule>
  </conditionalFormatting>
  <conditionalFormatting sqref="A129:C129">
    <cfRule type="cellIs" dxfId="1399" priority="45" stopIfTrue="1" operator="equal">
      <formula>A128</formula>
    </cfRule>
    <cfRule type="cellIs" dxfId="1398" priority="46" stopIfTrue="1" operator="equal">
      <formula>0</formula>
    </cfRule>
  </conditionalFormatting>
  <conditionalFormatting sqref="A130:C130">
    <cfRule type="cellIs" dxfId="1397" priority="43" stopIfTrue="1" operator="equal">
      <formula>A129</formula>
    </cfRule>
    <cfRule type="cellIs" dxfId="1396" priority="44" stopIfTrue="1" operator="equal">
      <formula>0</formula>
    </cfRule>
  </conditionalFormatting>
  <conditionalFormatting sqref="A131:C131">
    <cfRule type="cellIs" dxfId="1395" priority="41" stopIfTrue="1" operator="equal">
      <formula>A130</formula>
    </cfRule>
    <cfRule type="cellIs" dxfId="1394" priority="42" stopIfTrue="1" operator="equal">
      <formula>0</formula>
    </cfRule>
  </conditionalFormatting>
  <conditionalFormatting sqref="A139:C139">
    <cfRule type="cellIs" dxfId="1393" priority="37" stopIfTrue="1" operator="equal">
      <formula>A138</formula>
    </cfRule>
    <cfRule type="cellIs" dxfId="1392" priority="38" stopIfTrue="1" operator="equal">
      <formula>0</formula>
    </cfRule>
  </conditionalFormatting>
  <conditionalFormatting sqref="A140:C140">
    <cfRule type="cellIs" dxfId="1391" priority="35" stopIfTrue="1" operator="equal">
      <formula>A139</formula>
    </cfRule>
    <cfRule type="cellIs" dxfId="1390" priority="36" stopIfTrue="1" operator="equal">
      <formula>0</formula>
    </cfRule>
  </conditionalFormatting>
  <conditionalFormatting sqref="A141:C141">
    <cfRule type="cellIs" dxfId="1389" priority="33" stopIfTrue="1" operator="equal">
      <formula>A140</formula>
    </cfRule>
    <cfRule type="cellIs" dxfId="1388" priority="34" stopIfTrue="1" operator="equal">
      <formula>0</formula>
    </cfRule>
  </conditionalFormatting>
  <conditionalFormatting sqref="A142:C142">
    <cfRule type="cellIs" dxfId="1387" priority="31" stopIfTrue="1" operator="equal">
      <formula>A141</formula>
    </cfRule>
    <cfRule type="cellIs" dxfId="1386" priority="32" stopIfTrue="1" operator="equal">
      <formula>0</formula>
    </cfRule>
  </conditionalFormatting>
  <conditionalFormatting sqref="A143:C143">
    <cfRule type="cellIs" dxfId="1385" priority="29" stopIfTrue="1" operator="equal">
      <formula>A142</formula>
    </cfRule>
    <cfRule type="cellIs" dxfId="1384" priority="30" stopIfTrue="1" operator="equal">
      <formula>0</formula>
    </cfRule>
  </conditionalFormatting>
  <conditionalFormatting sqref="A144:C144">
    <cfRule type="cellIs" dxfId="1383" priority="27" stopIfTrue="1" operator="equal">
      <formula>A143</formula>
    </cfRule>
    <cfRule type="cellIs" dxfId="1382" priority="28" stopIfTrue="1" operator="equal">
      <formula>0</formula>
    </cfRule>
  </conditionalFormatting>
  <conditionalFormatting sqref="A145:C145">
    <cfRule type="cellIs" dxfId="1381" priority="25" stopIfTrue="1" operator="equal">
      <formula>A144</formula>
    </cfRule>
    <cfRule type="cellIs" dxfId="1380" priority="26" stopIfTrue="1" operator="equal">
      <formula>0</formula>
    </cfRule>
  </conditionalFormatting>
  <conditionalFormatting sqref="A146:C146">
    <cfRule type="cellIs" dxfId="1379" priority="23" stopIfTrue="1" operator="equal">
      <formula>A145</formula>
    </cfRule>
    <cfRule type="cellIs" dxfId="1378" priority="24" stopIfTrue="1" operator="equal">
      <formula>0</formula>
    </cfRule>
  </conditionalFormatting>
  <conditionalFormatting sqref="A147:C147">
    <cfRule type="cellIs" dxfId="1377" priority="21" stopIfTrue="1" operator="equal">
      <formula>A146</formula>
    </cfRule>
    <cfRule type="cellIs" dxfId="1376" priority="22" stopIfTrue="1" operator="equal">
      <formula>0</formula>
    </cfRule>
  </conditionalFormatting>
  <conditionalFormatting sqref="A148:C148">
    <cfRule type="cellIs" dxfId="1375" priority="19" stopIfTrue="1" operator="equal">
      <formula>A147</formula>
    </cfRule>
    <cfRule type="cellIs" dxfId="1374" priority="20" stopIfTrue="1" operator="equal">
      <formula>0</formula>
    </cfRule>
  </conditionalFormatting>
  <conditionalFormatting sqref="A149:C149">
    <cfRule type="cellIs" dxfId="1373" priority="17" stopIfTrue="1" operator="equal">
      <formula>A148</formula>
    </cfRule>
    <cfRule type="cellIs" dxfId="1372" priority="18" stopIfTrue="1" operator="equal">
      <formula>0</formula>
    </cfRule>
  </conditionalFormatting>
  <conditionalFormatting sqref="A150:C150">
    <cfRule type="cellIs" dxfId="1371" priority="15" stopIfTrue="1" operator="equal">
      <formula>A149</formula>
    </cfRule>
    <cfRule type="cellIs" dxfId="1370" priority="16" stopIfTrue="1" operator="equal">
      <formula>0</formula>
    </cfRule>
  </conditionalFormatting>
  <conditionalFormatting sqref="A151:C151">
    <cfRule type="cellIs" dxfId="1369" priority="13" stopIfTrue="1" operator="equal">
      <formula>A150</formula>
    </cfRule>
    <cfRule type="cellIs" dxfId="1368" priority="14" stopIfTrue="1" operator="equal">
      <formula>0</formula>
    </cfRule>
  </conditionalFormatting>
  <conditionalFormatting sqref="A152:C152">
    <cfRule type="cellIs" dxfId="1367" priority="11" stopIfTrue="1" operator="equal">
      <formula>A151</formula>
    </cfRule>
    <cfRule type="cellIs" dxfId="1366" priority="12" stopIfTrue="1" operator="equal">
      <formula>0</formula>
    </cfRule>
  </conditionalFormatting>
  <conditionalFormatting sqref="A153:C153">
    <cfRule type="cellIs" dxfId="1365" priority="9" stopIfTrue="1" operator="equal">
      <formula>A152</formula>
    </cfRule>
    <cfRule type="cellIs" dxfId="1364" priority="10" stopIfTrue="1" operator="equal">
      <formula>0</formula>
    </cfRule>
  </conditionalFormatting>
  <conditionalFormatting sqref="A154:C154">
    <cfRule type="cellIs" dxfId="1363" priority="7" stopIfTrue="1" operator="equal">
      <formula>A153</formula>
    </cfRule>
    <cfRule type="cellIs" dxfId="1362" priority="8" stopIfTrue="1" operator="equal">
      <formula>0</formula>
    </cfRule>
  </conditionalFormatting>
  <conditionalFormatting sqref="A183">
    <cfRule type="cellIs" dxfId="1361" priority="3" stopIfTrue="1" operator="equal">
      <formula>A182</formula>
    </cfRule>
  </conditionalFormatting>
  <conditionalFormatting sqref="A184">
    <cfRule type="cellIs" dxfId="1360" priority="2" stopIfTrue="1" operator="equal">
      <formula>A183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776</v>
      </c>
      <c r="C10" s="46"/>
      <c r="D10" s="46"/>
      <c r="E10" s="46"/>
      <c r="F10" s="46"/>
      <c r="G10" s="46"/>
      <c r="H10" s="46"/>
      <c r="I10" s="46"/>
      <c r="J10" s="46"/>
      <c r="K10" s="46"/>
      <c r="L10" s="46"/>
      <c r="N10" s="46" t="s">
        <v>777</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518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771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774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50" t="s">
        <v>775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626</v>
      </c>
      <c r="F30" s="133"/>
      <c r="G30" s="133"/>
      <c r="H30" s="133"/>
      <c r="I30" s="133"/>
      <c r="J30" s="133"/>
      <c r="K30" s="133"/>
      <c r="L30" s="133"/>
      <c r="M30" s="133"/>
      <c r="N30" s="133"/>
      <c r="O30" s="133"/>
      <c r="P30" s="133"/>
      <c r="Q30" s="133"/>
      <c r="R30" s="133"/>
      <c r="S30" s="133"/>
      <c r="T30" s="134"/>
      <c r="U30" s="161">
        <v>7240</v>
      </c>
      <c r="V30" s="161"/>
      <c r="W30" s="161"/>
      <c r="X30" s="161"/>
      <c r="Y30" s="161"/>
      <c r="Z30" s="161" t="s">
        <v>627</v>
      </c>
      <c r="AA30" s="161"/>
      <c r="AB30" s="161"/>
      <c r="AC30" s="161"/>
      <c r="AD30" s="161"/>
      <c r="AE30" s="162" t="s">
        <v>627</v>
      </c>
      <c r="AF30" s="163"/>
      <c r="AG30" s="163"/>
      <c r="AH30" s="164"/>
      <c r="AI30" s="162">
        <f>IF(ISNUMBER(U30),U30,0)+IF(ISNUMBER(Z30),Z30,0)</f>
        <v>7240</v>
      </c>
      <c r="AJ30" s="163"/>
      <c r="AK30" s="163"/>
      <c r="AL30" s="163"/>
      <c r="AM30" s="164"/>
      <c r="AN30" s="162">
        <v>7240</v>
      </c>
      <c r="AO30" s="163"/>
      <c r="AP30" s="163"/>
      <c r="AQ30" s="163"/>
      <c r="AR30" s="164"/>
      <c r="AS30" s="162" t="s">
        <v>627</v>
      </c>
      <c r="AT30" s="163"/>
      <c r="AU30" s="163"/>
      <c r="AV30" s="163"/>
      <c r="AW30" s="164"/>
      <c r="AX30" s="162" t="s">
        <v>627</v>
      </c>
      <c r="AY30" s="163"/>
      <c r="AZ30" s="163"/>
      <c r="BA30" s="164"/>
      <c r="BB30" s="162">
        <f>IF(ISNUMBER(AN30),AN30,0)+IF(ISNUMBER(AS30),AS30,0)</f>
        <v>7240</v>
      </c>
      <c r="BC30" s="163"/>
      <c r="BD30" s="163"/>
      <c r="BE30" s="163"/>
      <c r="BF30" s="164"/>
      <c r="BG30" s="162">
        <v>5430</v>
      </c>
      <c r="BH30" s="163"/>
      <c r="BI30" s="163"/>
      <c r="BJ30" s="163"/>
      <c r="BK30" s="164"/>
      <c r="BL30" s="162" t="s">
        <v>627</v>
      </c>
      <c r="BM30" s="163"/>
      <c r="BN30" s="163"/>
      <c r="BO30" s="163"/>
      <c r="BP30" s="164"/>
      <c r="BQ30" s="162" t="s">
        <v>627</v>
      </c>
      <c r="BR30" s="163"/>
      <c r="BS30" s="163"/>
      <c r="BT30" s="164"/>
      <c r="BU30" s="162">
        <f>IF(ISNUMBER(BG30),BG30,0)+IF(ISNUMBER(BL30),BL30,0)</f>
        <v>5430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7240</v>
      </c>
      <c r="V31" s="165"/>
      <c r="W31" s="165"/>
      <c r="X31" s="165"/>
      <c r="Y31" s="165"/>
      <c r="Z31" s="165">
        <v>0</v>
      </c>
      <c r="AA31" s="165"/>
      <c r="AB31" s="165"/>
      <c r="AC31" s="165"/>
      <c r="AD31" s="165"/>
      <c r="AE31" s="166">
        <v>0</v>
      </c>
      <c r="AF31" s="167"/>
      <c r="AG31" s="167"/>
      <c r="AH31" s="168"/>
      <c r="AI31" s="166">
        <f>IF(ISNUMBER(U31),U31,0)+IF(ISNUMBER(Z31),Z31,0)</f>
        <v>7240</v>
      </c>
      <c r="AJ31" s="167"/>
      <c r="AK31" s="167"/>
      <c r="AL31" s="167"/>
      <c r="AM31" s="168"/>
      <c r="AN31" s="166">
        <v>7240</v>
      </c>
      <c r="AO31" s="167"/>
      <c r="AP31" s="167"/>
      <c r="AQ31" s="167"/>
      <c r="AR31" s="168"/>
      <c r="AS31" s="166">
        <v>0</v>
      </c>
      <c r="AT31" s="167"/>
      <c r="AU31" s="167"/>
      <c r="AV31" s="167"/>
      <c r="AW31" s="168"/>
      <c r="AX31" s="166">
        <v>0</v>
      </c>
      <c r="AY31" s="167"/>
      <c r="AZ31" s="167"/>
      <c r="BA31" s="168"/>
      <c r="BB31" s="166">
        <f>IF(ISNUMBER(AN31),AN31,0)+IF(ISNUMBER(AS31),AS31,0)</f>
        <v>7240</v>
      </c>
      <c r="BC31" s="167"/>
      <c r="BD31" s="167"/>
      <c r="BE31" s="167"/>
      <c r="BF31" s="168"/>
      <c r="BG31" s="166">
        <v>5430</v>
      </c>
      <c r="BH31" s="167"/>
      <c r="BI31" s="167"/>
      <c r="BJ31" s="167"/>
      <c r="BK31" s="168"/>
      <c r="BL31" s="166">
        <v>0</v>
      </c>
      <c r="BM31" s="167"/>
      <c r="BN31" s="167"/>
      <c r="BO31" s="167"/>
      <c r="BP31" s="168"/>
      <c r="BQ31" s="166">
        <v>0</v>
      </c>
      <c r="BR31" s="167"/>
      <c r="BS31" s="167"/>
      <c r="BT31" s="168"/>
      <c r="BU31" s="166">
        <f>IF(ISNUMBER(BG31),BG31,0)+IF(ISNUMBER(BL31),BL31,0)</f>
        <v>5430</v>
      </c>
      <c r="BV31" s="167"/>
      <c r="BW31" s="167"/>
      <c r="BX31" s="167"/>
      <c r="BY31" s="168"/>
    </row>
    <row r="33" spans="1:79" ht="14.25" customHeight="1" x14ac:dyDescent="0.2">
      <c r="A33" s="83" t="s">
        <v>688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617</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621</v>
      </c>
      <c r="Y35" s="52"/>
      <c r="Z35" s="52"/>
      <c r="AA35" s="52"/>
      <c r="AB35" s="52"/>
      <c r="AC35" s="52"/>
      <c r="AD35" s="52"/>
      <c r="AE35" s="52"/>
      <c r="AF35" s="52"/>
      <c r="AG35" s="52"/>
      <c r="AH35" s="52"/>
      <c r="AI35" s="52"/>
      <c r="AJ35" s="52"/>
      <c r="AK35" s="52"/>
      <c r="AL35" s="52"/>
      <c r="AM35" s="52"/>
      <c r="AN35" s="52"/>
      <c r="AO35" s="52"/>
      <c r="AP35" s="52"/>
      <c r="AQ35" s="53"/>
      <c r="AR35" s="57" t="s">
        <v>623</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627</v>
      </c>
      <c r="AD39" s="163"/>
      <c r="AE39" s="163"/>
      <c r="AF39" s="163"/>
      <c r="AG39" s="164"/>
      <c r="AH39" s="162" t="s">
        <v>627</v>
      </c>
      <c r="AI39" s="163"/>
      <c r="AJ39" s="163"/>
      <c r="AK39" s="163"/>
      <c r="AL39" s="164"/>
      <c r="AM39" s="162">
        <f>IF(ISNUMBER(X39),X39,0)+IF(ISNUMBER(AC39),AC39,0)</f>
        <v>0</v>
      </c>
      <c r="AN39" s="163"/>
      <c r="AO39" s="163"/>
      <c r="AP39" s="163"/>
      <c r="AQ39" s="164"/>
      <c r="AR39" s="162">
        <v>0</v>
      </c>
      <c r="AS39" s="163"/>
      <c r="AT39" s="163"/>
      <c r="AU39" s="163"/>
      <c r="AV39" s="164"/>
      <c r="AW39" s="162" t="s">
        <v>627</v>
      </c>
      <c r="AX39" s="163"/>
      <c r="AY39" s="163"/>
      <c r="AZ39" s="163"/>
      <c r="BA39" s="164"/>
      <c r="BB39" s="162" t="s">
        <v>627</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676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617</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618</v>
      </c>
      <c r="V46" s="52"/>
      <c r="W46" s="52"/>
      <c r="X46" s="52"/>
      <c r="Y46" s="52"/>
      <c r="Z46" s="52"/>
      <c r="AA46" s="52"/>
      <c r="AB46" s="52"/>
      <c r="AC46" s="52"/>
      <c r="AD46" s="52"/>
      <c r="AE46" s="52"/>
      <c r="AF46" s="52"/>
      <c r="AG46" s="52"/>
      <c r="AH46" s="52"/>
      <c r="AI46" s="52"/>
      <c r="AJ46" s="52"/>
      <c r="AK46" s="52"/>
      <c r="AL46" s="52"/>
      <c r="AM46" s="53"/>
      <c r="AN46" s="51" t="s">
        <v>619</v>
      </c>
      <c r="AO46" s="52"/>
      <c r="AP46" s="52"/>
      <c r="AQ46" s="52"/>
      <c r="AR46" s="52"/>
      <c r="AS46" s="52"/>
      <c r="AT46" s="52"/>
      <c r="AU46" s="52"/>
      <c r="AV46" s="52"/>
      <c r="AW46" s="52"/>
      <c r="AX46" s="52"/>
      <c r="AY46" s="52"/>
      <c r="AZ46" s="52"/>
      <c r="BA46" s="52"/>
      <c r="BB46" s="52"/>
      <c r="BC46" s="52"/>
      <c r="BD46" s="52"/>
      <c r="BE46" s="52"/>
      <c r="BF46" s="53"/>
      <c r="BG46" s="51" t="s">
        <v>620</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770</v>
      </c>
      <c r="F50" s="133"/>
      <c r="G50" s="133"/>
      <c r="H50" s="133"/>
      <c r="I50" s="133"/>
      <c r="J50" s="133"/>
      <c r="K50" s="133"/>
      <c r="L50" s="133"/>
      <c r="M50" s="133"/>
      <c r="N50" s="133"/>
      <c r="O50" s="133"/>
      <c r="P50" s="133"/>
      <c r="Q50" s="133"/>
      <c r="R50" s="133"/>
      <c r="S50" s="133"/>
      <c r="T50" s="134"/>
      <c r="U50" s="162">
        <v>7240</v>
      </c>
      <c r="V50" s="163"/>
      <c r="W50" s="163"/>
      <c r="X50" s="163"/>
      <c r="Y50" s="164"/>
      <c r="Z50" s="162">
        <v>0</v>
      </c>
      <c r="AA50" s="163"/>
      <c r="AB50" s="163"/>
      <c r="AC50" s="163"/>
      <c r="AD50" s="164"/>
      <c r="AE50" s="162">
        <v>0</v>
      </c>
      <c r="AF50" s="163"/>
      <c r="AG50" s="163"/>
      <c r="AH50" s="164"/>
      <c r="AI50" s="162">
        <f>IF(ISNUMBER(U50),U50,0)+IF(ISNUMBER(Z50),Z50,0)</f>
        <v>7240</v>
      </c>
      <c r="AJ50" s="163"/>
      <c r="AK50" s="163"/>
      <c r="AL50" s="163"/>
      <c r="AM50" s="164"/>
      <c r="AN50" s="162">
        <v>7240</v>
      </c>
      <c r="AO50" s="163"/>
      <c r="AP50" s="163"/>
      <c r="AQ50" s="163"/>
      <c r="AR50" s="164"/>
      <c r="AS50" s="162">
        <v>0</v>
      </c>
      <c r="AT50" s="163"/>
      <c r="AU50" s="163"/>
      <c r="AV50" s="163"/>
      <c r="AW50" s="164"/>
      <c r="AX50" s="162">
        <v>0</v>
      </c>
      <c r="AY50" s="163"/>
      <c r="AZ50" s="163"/>
      <c r="BA50" s="164"/>
      <c r="BB50" s="162">
        <f>IF(ISNUMBER(AN50),AN50,0)+IF(ISNUMBER(AS50),AS50,0)</f>
        <v>7240</v>
      </c>
      <c r="BC50" s="163"/>
      <c r="BD50" s="163"/>
      <c r="BE50" s="163"/>
      <c r="BF50" s="164"/>
      <c r="BG50" s="162">
        <v>5430</v>
      </c>
      <c r="BH50" s="163"/>
      <c r="BI50" s="163"/>
      <c r="BJ50" s="163"/>
      <c r="BK50" s="164"/>
      <c r="BL50" s="162">
        <v>0</v>
      </c>
      <c r="BM50" s="163"/>
      <c r="BN50" s="163"/>
      <c r="BO50" s="163"/>
      <c r="BP50" s="164"/>
      <c r="BQ50" s="162">
        <v>0</v>
      </c>
      <c r="BR50" s="163"/>
      <c r="BS50" s="163"/>
      <c r="BT50" s="164"/>
      <c r="BU50" s="162">
        <f>IF(ISNUMBER(BG50),BG50,0)+IF(ISNUMBER(BL50),BL50,0)</f>
        <v>5430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7240</v>
      </c>
      <c r="V51" s="167"/>
      <c r="W51" s="167"/>
      <c r="X51" s="167"/>
      <c r="Y51" s="168"/>
      <c r="Z51" s="166">
        <v>0</v>
      </c>
      <c r="AA51" s="167"/>
      <c r="AB51" s="167"/>
      <c r="AC51" s="167"/>
      <c r="AD51" s="168"/>
      <c r="AE51" s="166">
        <v>0</v>
      </c>
      <c r="AF51" s="167"/>
      <c r="AG51" s="167"/>
      <c r="AH51" s="168"/>
      <c r="AI51" s="166">
        <f>IF(ISNUMBER(U51),U51,0)+IF(ISNUMBER(Z51),Z51,0)</f>
        <v>7240</v>
      </c>
      <c r="AJ51" s="167"/>
      <c r="AK51" s="167"/>
      <c r="AL51" s="167"/>
      <c r="AM51" s="168"/>
      <c r="AN51" s="166">
        <v>7240</v>
      </c>
      <c r="AO51" s="167"/>
      <c r="AP51" s="167"/>
      <c r="AQ51" s="167"/>
      <c r="AR51" s="168"/>
      <c r="AS51" s="166">
        <v>0</v>
      </c>
      <c r="AT51" s="167"/>
      <c r="AU51" s="167"/>
      <c r="AV51" s="167"/>
      <c r="AW51" s="168"/>
      <c r="AX51" s="166">
        <v>0</v>
      </c>
      <c r="AY51" s="167"/>
      <c r="AZ51" s="167"/>
      <c r="BA51" s="168"/>
      <c r="BB51" s="166">
        <f>IF(ISNUMBER(AN51),AN51,0)+IF(ISNUMBER(AS51),AS51,0)</f>
        <v>7240</v>
      </c>
      <c r="BC51" s="167"/>
      <c r="BD51" s="167"/>
      <c r="BE51" s="167"/>
      <c r="BF51" s="168"/>
      <c r="BG51" s="166">
        <v>5430</v>
      </c>
      <c r="BH51" s="167"/>
      <c r="BI51" s="167"/>
      <c r="BJ51" s="167"/>
      <c r="BK51" s="168"/>
      <c r="BL51" s="166">
        <v>0</v>
      </c>
      <c r="BM51" s="167"/>
      <c r="BN51" s="167"/>
      <c r="BO51" s="167"/>
      <c r="BP51" s="168"/>
      <c r="BQ51" s="166">
        <v>0</v>
      </c>
      <c r="BR51" s="167"/>
      <c r="BS51" s="167"/>
      <c r="BT51" s="168"/>
      <c r="BU51" s="166">
        <f>IF(ISNUMBER(BG51),BG51,0)+IF(ISNUMBER(BL51),BL51,0)</f>
        <v>5430</v>
      </c>
      <c r="BV51" s="167"/>
      <c r="BW51" s="167"/>
      <c r="BX51" s="167"/>
      <c r="BY51" s="168"/>
    </row>
    <row r="53" spans="1:79" ht="14.25" customHeight="1" x14ac:dyDescent="0.2">
      <c r="A53" s="67" t="s">
        <v>677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617</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618</v>
      </c>
      <c r="V55" s="52"/>
      <c r="W55" s="52"/>
      <c r="X55" s="52"/>
      <c r="Y55" s="52"/>
      <c r="Z55" s="52"/>
      <c r="AA55" s="52"/>
      <c r="AB55" s="52"/>
      <c r="AC55" s="52"/>
      <c r="AD55" s="52"/>
      <c r="AE55" s="52"/>
      <c r="AF55" s="52"/>
      <c r="AG55" s="52"/>
      <c r="AH55" s="52"/>
      <c r="AI55" s="52"/>
      <c r="AJ55" s="52"/>
      <c r="AK55" s="52"/>
      <c r="AL55" s="52"/>
      <c r="AM55" s="53"/>
      <c r="AN55" s="51" t="s">
        <v>619</v>
      </c>
      <c r="AO55" s="52"/>
      <c r="AP55" s="52"/>
      <c r="AQ55" s="52"/>
      <c r="AR55" s="52"/>
      <c r="AS55" s="52"/>
      <c r="AT55" s="52"/>
      <c r="AU55" s="52"/>
      <c r="AV55" s="52"/>
      <c r="AW55" s="52"/>
      <c r="AX55" s="52"/>
      <c r="AY55" s="52"/>
      <c r="AZ55" s="52"/>
      <c r="BA55" s="52"/>
      <c r="BB55" s="52"/>
      <c r="BC55" s="52"/>
      <c r="BD55" s="52"/>
      <c r="BE55" s="52"/>
      <c r="BF55" s="53"/>
      <c r="BG55" s="51" t="s">
        <v>620</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689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617</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621</v>
      </c>
      <c r="Y63" s="52"/>
      <c r="Z63" s="52"/>
      <c r="AA63" s="52"/>
      <c r="AB63" s="52"/>
      <c r="AC63" s="52"/>
      <c r="AD63" s="52"/>
      <c r="AE63" s="52"/>
      <c r="AF63" s="52"/>
      <c r="AG63" s="52"/>
      <c r="AH63" s="52"/>
      <c r="AI63" s="52"/>
      <c r="AJ63" s="52"/>
      <c r="AK63" s="52"/>
      <c r="AL63" s="52"/>
      <c r="AM63" s="52"/>
      <c r="AN63" s="52"/>
      <c r="AO63" s="52"/>
      <c r="AP63" s="52"/>
      <c r="AQ63" s="53"/>
      <c r="AR63" s="57" t="s">
        <v>623</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770</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690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617</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621</v>
      </c>
      <c r="Y72" s="57"/>
      <c r="Z72" s="57"/>
      <c r="AA72" s="57"/>
      <c r="AB72" s="57"/>
      <c r="AC72" s="57"/>
      <c r="AD72" s="57"/>
      <c r="AE72" s="57"/>
      <c r="AF72" s="57"/>
      <c r="AG72" s="57"/>
      <c r="AH72" s="57"/>
      <c r="AI72" s="57"/>
      <c r="AJ72" s="57"/>
      <c r="AK72" s="57"/>
      <c r="AL72" s="57"/>
      <c r="AM72" s="57"/>
      <c r="AN72" s="57"/>
      <c r="AO72" s="57"/>
      <c r="AP72" s="57"/>
      <c r="AQ72" s="57"/>
      <c r="AR72" s="51" t="s">
        <v>623</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678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617</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618</v>
      </c>
      <c r="V82" s="52"/>
      <c r="W82" s="52"/>
      <c r="X82" s="52"/>
      <c r="Y82" s="52"/>
      <c r="Z82" s="52"/>
      <c r="AA82" s="52"/>
      <c r="AB82" s="52"/>
      <c r="AC82" s="52"/>
      <c r="AD82" s="52"/>
      <c r="AE82" s="52"/>
      <c r="AF82" s="52"/>
      <c r="AG82" s="52"/>
      <c r="AH82" s="52"/>
      <c r="AI82" s="52"/>
      <c r="AJ82" s="52"/>
      <c r="AK82" s="52"/>
      <c r="AL82" s="52"/>
      <c r="AM82" s="53"/>
      <c r="AN82" s="51" t="s">
        <v>619</v>
      </c>
      <c r="AO82" s="52"/>
      <c r="AP82" s="52"/>
      <c r="AQ82" s="52"/>
      <c r="AR82" s="52"/>
      <c r="AS82" s="52"/>
      <c r="AT82" s="52"/>
      <c r="AU82" s="52"/>
      <c r="AV82" s="52"/>
      <c r="AW82" s="52"/>
      <c r="AX82" s="52"/>
      <c r="AY82" s="52"/>
      <c r="AZ82" s="52"/>
      <c r="BA82" s="52"/>
      <c r="BB82" s="52"/>
      <c r="BC82" s="52"/>
      <c r="BD82" s="52"/>
      <c r="BE82" s="52"/>
      <c r="BF82" s="53"/>
      <c r="BG82" s="57" t="s">
        <v>620</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771</v>
      </c>
      <c r="E86" s="133"/>
      <c r="F86" s="133"/>
      <c r="G86" s="133"/>
      <c r="H86" s="133"/>
      <c r="I86" s="133"/>
      <c r="J86" s="133"/>
      <c r="K86" s="133"/>
      <c r="L86" s="133"/>
      <c r="M86" s="133"/>
      <c r="N86" s="133"/>
      <c r="O86" s="133"/>
      <c r="P86" s="133"/>
      <c r="Q86" s="133"/>
      <c r="R86" s="133"/>
      <c r="S86" s="133"/>
      <c r="T86" s="134"/>
      <c r="U86" s="162">
        <v>7240</v>
      </c>
      <c r="V86" s="163"/>
      <c r="W86" s="163"/>
      <c r="X86" s="163"/>
      <c r="Y86" s="164"/>
      <c r="Z86" s="162">
        <v>0</v>
      </c>
      <c r="AA86" s="163"/>
      <c r="AB86" s="163"/>
      <c r="AC86" s="163"/>
      <c r="AD86" s="164"/>
      <c r="AE86" s="162">
        <v>0</v>
      </c>
      <c r="AF86" s="163"/>
      <c r="AG86" s="163"/>
      <c r="AH86" s="164"/>
      <c r="AI86" s="162">
        <f>IF(ISNUMBER(U86),U86,0)+IF(ISNUMBER(Z86),Z86,0)</f>
        <v>7240</v>
      </c>
      <c r="AJ86" s="163"/>
      <c r="AK86" s="163"/>
      <c r="AL86" s="163"/>
      <c r="AM86" s="164"/>
      <c r="AN86" s="162">
        <v>7240</v>
      </c>
      <c r="AO86" s="163"/>
      <c r="AP86" s="163"/>
      <c r="AQ86" s="163"/>
      <c r="AR86" s="164"/>
      <c r="AS86" s="162">
        <v>0</v>
      </c>
      <c r="AT86" s="163"/>
      <c r="AU86" s="163"/>
      <c r="AV86" s="163"/>
      <c r="AW86" s="164"/>
      <c r="AX86" s="162">
        <v>0</v>
      </c>
      <c r="AY86" s="163"/>
      <c r="AZ86" s="163"/>
      <c r="BA86" s="164"/>
      <c r="BB86" s="162">
        <f>IF(ISNUMBER(AN86),AN86,0)+IF(ISNUMBER(AS86),AS86,0)</f>
        <v>7240</v>
      </c>
      <c r="BC86" s="163"/>
      <c r="BD86" s="163"/>
      <c r="BE86" s="163"/>
      <c r="BF86" s="164"/>
      <c r="BG86" s="162">
        <v>5430</v>
      </c>
      <c r="BH86" s="163"/>
      <c r="BI86" s="163"/>
      <c r="BJ86" s="163"/>
      <c r="BK86" s="164"/>
      <c r="BL86" s="162">
        <v>0</v>
      </c>
      <c r="BM86" s="163"/>
      <c r="BN86" s="163"/>
      <c r="BO86" s="163"/>
      <c r="BP86" s="164"/>
      <c r="BQ86" s="162">
        <v>0</v>
      </c>
      <c r="BR86" s="163"/>
      <c r="BS86" s="163"/>
      <c r="BT86" s="164"/>
      <c r="BU86" s="162">
        <f>IF(ISNUMBER(BG86),BG86,0)+IF(ISNUMBER(BL86),BL86,0)</f>
        <v>5430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7240</v>
      </c>
      <c r="V87" s="167"/>
      <c r="W87" s="167"/>
      <c r="X87" s="167"/>
      <c r="Y87" s="168"/>
      <c r="Z87" s="166">
        <v>0</v>
      </c>
      <c r="AA87" s="167"/>
      <c r="AB87" s="167"/>
      <c r="AC87" s="167"/>
      <c r="AD87" s="168"/>
      <c r="AE87" s="166">
        <v>0</v>
      </c>
      <c r="AF87" s="167"/>
      <c r="AG87" s="167"/>
      <c r="AH87" s="168"/>
      <c r="AI87" s="166">
        <f>IF(ISNUMBER(U87),U87,0)+IF(ISNUMBER(Z87),Z87,0)</f>
        <v>7240</v>
      </c>
      <c r="AJ87" s="167"/>
      <c r="AK87" s="167"/>
      <c r="AL87" s="167"/>
      <c r="AM87" s="168"/>
      <c r="AN87" s="166">
        <v>7240</v>
      </c>
      <c r="AO87" s="167"/>
      <c r="AP87" s="167"/>
      <c r="AQ87" s="167"/>
      <c r="AR87" s="168"/>
      <c r="AS87" s="166">
        <v>0</v>
      </c>
      <c r="AT87" s="167"/>
      <c r="AU87" s="167"/>
      <c r="AV87" s="167"/>
      <c r="AW87" s="168"/>
      <c r="AX87" s="166">
        <v>0</v>
      </c>
      <c r="AY87" s="167"/>
      <c r="AZ87" s="167"/>
      <c r="BA87" s="168"/>
      <c r="BB87" s="166">
        <f>IF(ISNUMBER(AN87),AN87,0)+IF(ISNUMBER(AS87),AS87,0)</f>
        <v>7240</v>
      </c>
      <c r="BC87" s="167"/>
      <c r="BD87" s="167"/>
      <c r="BE87" s="167"/>
      <c r="BF87" s="168"/>
      <c r="BG87" s="166">
        <v>5430</v>
      </c>
      <c r="BH87" s="167"/>
      <c r="BI87" s="167"/>
      <c r="BJ87" s="167"/>
      <c r="BK87" s="168"/>
      <c r="BL87" s="166">
        <v>0</v>
      </c>
      <c r="BM87" s="167"/>
      <c r="BN87" s="167"/>
      <c r="BO87" s="167"/>
      <c r="BP87" s="168"/>
      <c r="BQ87" s="166">
        <v>0</v>
      </c>
      <c r="BR87" s="167"/>
      <c r="BS87" s="167"/>
      <c r="BT87" s="168"/>
      <c r="BU87" s="166">
        <f>IF(ISNUMBER(BG87),BG87,0)+IF(ISNUMBER(BL87),BL87,0)</f>
        <v>5430</v>
      </c>
      <c r="BV87" s="167"/>
      <c r="BW87" s="167"/>
      <c r="BX87" s="167"/>
      <c r="BY87" s="168"/>
    </row>
    <row r="89" spans="1:79" ht="14.25" customHeight="1" x14ac:dyDescent="0.2">
      <c r="A89" s="67" t="s">
        <v>691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617</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621</v>
      </c>
      <c r="V91" s="57"/>
      <c r="W91" s="57"/>
      <c r="X91" s="57"/>
      <c r="Y91" s="57"/>
      <c r="Z91" s="57"/>
      <c r="AA91" s="57"/>
      <c r="AB91" s="57"/>
      <c r="AC91" s="57"/>
      <c r="AD91" s="57"/>
      <c r="AE91" s="57"/>
      <c r="AF91" s="57"/>
      <c r="AG91" s="57"/>
      <c r="AH91" s="57"/>
      <c r="AI91" s="57"/>
      <c r="AJ91" s="57"/>
      <c r="AK91" s="57"/>
      <c r="AL91" s="57"/>
      <c r="AM91" s="57"/>
      <c r="AN91" s="57"/>
      <c r="AO91" s="57" t="s">
        <v>623</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771</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679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618</v>
      </c>
      <c r="AG101" s="52"/>
      <c r="AH101" s="52"/>
      <c r="AI101" s="52"/>
      <c r="AJ101" s="52"/>
      <c r="AK101" s="52"/>
      <c r="AL101" s="52"/>
      <c r="AM101" s="52"/>
      <c r="AN101" s="52"/>
      <c r="AO101" s="52"/>
      <c r="AP101" s="52"/>
      <c r="AQ101" s="52"/>
      <c r="AR101" s="52"/>
      <c r="AS101" s="52"/>
      <c r="AT101" s="53"/>
      <c r="AU101" s="51" t="s">
        <v>619</v>
      </c>
      <c r="AV101" s="52"/>
      <c r="AW101" s="52"/>
      <c r="AX101" s="52"/>
      <c r="AY101" s="52"/>
      <c r="AZ101" s="52"/>
      <c r="BA101" s="52"/>
      <c r="BB101" s="52"/>
      <c r="BC101" s="52"/>
      <c r="BD101" s="52"/>
      <c r="BE101" s="52"/>
      <c r="BF101" s="52"/>
      <c r="BG101" s="52"/>
      <c r="BH101" s="52"/>
      <c r="BI101" s="53"/>
      <c r="BJ101" s="51" t="s">
        <v>620</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
      <c r="A106" s="158">
        <v>0</v>
      </c>
      <c r="B106" s="159"/>
      <c r="C106" s="159"/>
      <c r="D106" s="176" t="s">
        <v>282</v>
      </c>
      <c r="E106" s="133"/>
      <c r="F106" s="133"/>
      <c r="G106" s="133"/>
      <c r="H106" s="133"/>
      <c r="I106" s="133"/>
      <c r="J106" s="133"/>
      <c r="K106" s="133"/>
      <c r="L106" s="133"/>
      <c r="M106" s="133"/>
      <c r="N106" s="133"/>
      <c r="O106" s="133"/>
      <c r="P106" s="134"/>
      <c r="Q106" s="57" t="s">
        <v>240</v>
      </c>
      <c r="R106" s="57"/>
      <c r="S106" s="57"/>
      <c r="T106" s="57"/>
      <c r="U106" s="57"/>
      <c r="V106" s="176" t="s">
        <v>715</v>
      </c>
      <c r="W106" s="133"/>
      <c r="X106" s="133"/>
      <c r="Y106" s="133"/>
      <c r="Z106" s="133"/>
      <c r="AA106" s="133"/>
      <c r="AB106" s="133"/>
      <c r="AC106" s="133"/>
      <c r="AD106" s="133"/>
      <c r="AE106" s="134"/>
      <c r="AF106" s="177">
        <v>4</v>
      </c>
      <c r="AG106" s="177"/>
      <c r="AH106" s="177"/>
      <c r="AI106" s="177"/>
      <c r="AJ106" s="177"/>
      <c r="AK106" s="177">
        <v>0</v>
      </c>
      <c r="AL106" s="177"/>
      <c r="AM106" s="177"/>
      <c r="AN106" s="177"/>
      <c r="AO106" s="177"/>
      <c r="AP106" s="177">
        <v>4</v>
      </c>
      <c r="AQ106" s="177"/>
      <c r="AR106" s="177"/>
      <c r="AS106" s="177"/>
      <c r="AT106" s="177"/>
      <c r="AU106" s="177">
        <v>4</v>
      </c>
      <c r="AV106" s="177"/>
      <c r="AW106" s="177"/>
      <c r="AX106" s="177"/>
      <c r="AY106" s="177"/>
      <c r="AZ106" s="177">
        <v>0</v>
      </c>
      <c r="BA106" s="177"/>
      <c r="BB106" s="177"/>
      <c r="BC106" s="177"/>
      <c r="BD106" s="177"/>
      <c r="BE106" s="177">
        <v>4</v>
      </c>
      <c r="BF106" s="177"/>
      <c r="BG106" s="177"/>
      <c r="BH106" s="177"/>
      <c r="BI106" s="177"/>
      <c r="BJ106" s="177">
        <v>3</v>
      </c>
      <c r="BK106" s="177"/>
      <c r="BL106" s="177"/>
      <c r="BM106" s="177"/>
      <c r="BN106" s="177"/>
      <c r="BO106" s="177">
        <v>0</v>
      </c>
      <c r="BP106" s="177"/>
      <c r="BQ106" s="177"/>
      <c r="BR106" s="177"/>
      <c r="BS106" s="177"/>
      <c r="BT106" s="177">
        <v>3</v>
      </c>
      <c r="BU106" s="177"/>
      <c r="BV106" s="177"/>
      <c r="BW106" s="177"/>
      <c r="BX106" s="177"/>
    </row>
    <row r="107" spans="1:79" s="138" customFormat="1" ht="15" customHeight="1" x14ac:dyDescent="0.2">
      <c r="A107" s="158">
        <v>0</v>
      </c>
      <c r="B107" s="159"/>
      <c r="C107" s="159"/>
      <c r="D107" s="176" t="s">
        <v>258</v>
      </c>
      <c r="E107" s="133"/>
      <c r="F107" s="133"/>
      <c r="G107" s="133"/>
      <c r="H107" s="133"/>
      <c r="I107" s="133"/>
      <c r="J107" s="133"/>
      <c r="K107" s="133"/>
      <c r="L107" s="133"/>
      <c r="M107" s="133"/>
      <c r="N107" s="133"/>
      <c r="O107" s="133"/>
      <c r="P107" s="134"/>
      <c r="Q107" s="57" t="s">
        <v>244</v>
      </c>
      <c r="R107" s="57"/>
      <c r="S107" s="57"/>
      <c r="T107" s="57"/>
      <c r="U107" s="57"/>
      <c r="V107" s="176" t="s">
        <v>644</v>
      </c>
      <c r="W107" s="133"/>
      <c r="X107" s="133"/>
      <c r="Y107" s="133"/>
      <c r="Z107" s="133"/>
      <c r="AA107" s="133"/>
      <c r="AB107" s="133"/>
      <c r="AC107" s="133"/>
      <c r="AD107" s="133"/>
      <c r="AE107" s="134"/>
      <c r="AF107" s="177">
        <v>7240</v>
      </c>
      <c r="AG107" s="177"/>
      <c r="AH107" s="177"/>
      <c r="AI107" s="177"/>
      <c r="AJ107" s="177"/>
      <c r="AK107" s="177">
        <v>0</v>
      </c>
      <c r="AL107" s="177"/>
      <c r="AM107" s="177"/>
      <c r="AN107" s="177"/>
      <c r="AO107" s="177"/>
      <c r="AP107" s="177">
        <v>7240</v>
      </c>
      <c r="AQ107" s="177"/>
      <c r="AR107" s="177"/>
      <c r="AS107" s="177"/>
      <c r="AT107" s="177"/>
      <c r="AU107" s="177">
        <v>7240</v>
      </c>
      <c r="AV107" s="177"/>
      <c r="AW107" s="177"/>
      <c r="AX107" s="177"/>
      <c r="AY107" s="177"/>
      <c r="AZ107" s="177">
        <v>0</v>
      </c>
      <c r="BA107" s="177"/>
      <c r="BB107" s="177"/>
      <c r="BC107" s="177"/>
      <c r="BD107" s="177"/>
      <c r="BE107" s="177">
        <v>7240</v>
      </c>
      <c r="BF107" s="177"/>
      <c r="BG107" s="177"/>
      <c r="BH107" s="177"/>
      <c r="BI107" s="177"/>
      <c r="BJ107" s="177">
        <v>5430</v>
      </c>
      <c r="BK107" s="177"/>
      <c r="BL107" s="177"/>
      <c r="BM107" s="177"/>
      <c r="BN107" s="177"/>
      <c r="BO107" s="177">
        <v>0</v>
      </c>
      <c r="BP107" s="177"/>
      <c r="BQ107" s="177"/>
      <c r="BR107" s="177"/>
      <c r="BS107" s="177"/>
      <c r="BT107" s="177">
        <v>5430</v>
      </c>
      <c r="BU107" s="177"/>
      <c r="BV107" s="177"/>
      <c r="BW107" s="177"/>
      <c r="BX107" s="177"/>
    </row>
    <row r="108" spans="1:79" s="9" customFormat="1" ht="15" customHeight="1" x14ac:dyDescent="0.2">
      <c r="A108" s="120">
        <v>0</v>
      </c>
      <c r="B108" s="118"/>
      <c r="C108" s="118"/>
      <c r="D108" s="175" t="s">
        <v>648</v>
      </c>
      <c r="E108" s="140"/>
      <c r="F108" s="140"/>
      <c r="G108" s="140"/>
      <c r="H108" s="140"/>
      <c r="I108" s="140"/>
      <c r="J108" s="140"/>
      <c r="K108" s="140"/>
      <c r="L108" s="140"/>
      <c r="M108" s="140"/>
      <c r="N108" s="140"/>
      <c r="O108" s="140"/>
      <c r="P108" s="141"/>
      <c r="Q108" s="173"/>
      <c r="R108" s="173"/>
      <c r="S108" s="173"/>
      <c r="T108" s="173"/>
      <c r="U108" s="173"/>
      <c r="V108" s="175"/>
      <c r="W108" s="140"/>
      <c r="X108" s="140"/>
      <c r="Y108" s="140"/>
      <c r="Z108" s="140"/>
      <c r="AA108" s="140"/>
      <c r="AB108" s="140"/>
      <c r="AC108" s="140"/>
      <c r="AD108" s="140"/>
      <c r="AE108" s="141"/>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row>
    <row r="109" spans="1:79" s="138" customFormat="1" ht="15" customHeight="1" x14ac:dyDescent="0.2">
      <c r="A109" s="158">
        <v>0</v>
      </c>
      <c r="B109" s="159"/>
      <c r="C109" s="159"/>
      <c r="D109" s="176" t="s">
        <v>283</v>
      </c>
      <c r="E109" s="133"/>
      <c r="F109" s="133"/>
      <c r="G109" s="133"/>
      <c r="H109" s="133"/>
      <c r="I109" s="133"/>
      <c r="J109" s="133"/>
      <c r="K109" s="133"/>
      <c r="L109" s="133"/>
      <c r="M109" s="133"/>
      <c r="N109" s="133"/>
      <c r="O109" s="133"/>
      <c r="P109" s="134"/>
      <c r="Q109" s="57" t="s">
        <v>244</v>
      </c>
      <c r="R109" s="57"/>
      <c r="S109" s="57"/>
      <c r="T109" s="57"/>
      <c r="U109" s="57"/>
      <c r="V109" s="176" t="s">
        <v>715</v>
      </c>
      <c r="W109" s="133"/>
      <c r="X109" s="133"/>
      <c r="Y109" s="133"/>
      <c r="Z109" s="133"/>
      <c r="AA109" s="133"/>
      <c r="AB109" s="133"/>
      <c r="AC109" s="133"/>
      <c r="AD109" s="133"/>
      <c r="AE109" s="134"/>
      <c r="AF109" s="177">
        <v>1810</v>
      </c>
      <c r="AG109" s="177"/>
      <c r="AH109" s="177"/>
      <c r="AI109" s="177"/>
      <c r="AJ109" s="177"/>
      <c r="AK109" s="177">
        <v>0</v>
      </c>
      <c r="AL109" s="177"/>
      <c r="AM109" s="177"/>
      <c r="AN109" s="177"/>
      <c r="AO109" s="177"/>
      <c r="AP109" s="177">
        <v>1810</v>
      </c>
      <c r="AQ109" s="177"/>
      <c r="AR109" s="177"/>
      <c r="AS109" s="177"/>
      <c r="AT109" s="177"/>
      <c r="AU109" s="177">
        <v>1810</v>
      </c>
      <c r="AV109" s="177"/>
      <c r="AW109" s="177"/>
      <c r="AX109" s="177"/>
      <c r="AY109" s="177"/>
      <c r="AZ109" s="177">
        <v>0</v>
      </c>
      <c r="BA109" s="177"/>
      <c r="BB109" s="177"/>
      <c r="BC109" s="177"/>
      <c r="BD109" s="177"/>
      <c r="BE109" s="177">
        <v>1810</v>
      </c>
      <c r="BF109" s="177"/>
      <c r="BG109" s="177"/>
      <c r="BH109" s="177"/>
      <c r="BI109" s="177"/>
      <c r="BJ109" s="177">
        <v>1810</v>
      </c>
      <c r="BK109" s="177"/>
      <c r="BL109" s="177"/>
      <c r="BM109" s="177"/>
      <c r="BN109" s="177"/>
      <c r="BO109" s="177">
        <v>0</v>
      </c>
      <c r="BP109" s="177"/>
      <c r="BQ109" s="177"/>
      <c r="BR109" s="177"/>
      <c r="BS109" s="177"/>
      <c r="BT109" s="177">
        <v>1810</v>
      </c>
      <c r="BU109" s="177"/>
      <c r="BV109" s="177"/>
      <c r="BW109" s="177"/>
      <c r="BX109" s="177"/>
    </row>
    <row r="111" spans="1:79" ht="14.25" customHeight="1" x14ac:dyDescent="0.2">
      <c r="A111" s="67" t="s">
        <v>692</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23.1" customHeight="1" x14ac:dyDescent="0.2">
      <c r="A112" s="87" t="s">
        <v>7</v>
      </c>
      <c r="B112" s="88"/>
      <c r="C112" s="88"/>
      <c r="D112" s="57" t="s">
        <v>10</v>
      </c>
      <c r="E112" s="57"/>
      <c r="F112" s="57"/>
      <c r="G112" s="57"/>
      <c r="H112" s="57"/>
      <c r="I112" s="57"/>
      <c r="J112" s="57"/>
      <c r="K112" s="57"/>
      <c r="L112" s="57"/>
      <c r="M112" s="57"/>
      <c r="N112" s="57"/>
      <c r="O112" s="57"/>
      <c r="P112" s="57"/>
      <c r="Q112" s="57" t="s">
        <v>9</v>
      </c>
      <c r="R112" s="57"/>
      <c r="S112" s="57"/>
      <c r="T112" s="57"/>
      <c r="U112" s="57"/>
      <c r="V112" s="57" t="s">
        <v>8</v>
      </c>
      <c r="W112" s="57"/>
      <c r="X112" s="57"/>
      <c r="Y112" s="57"/>
      <c r="Z112" s="57"/>
      <c r="AA112" s="57"/>
      <c r="AB112" s="57"/>
      <c r="AC112" s="57"/>
      <c r="AD112" s="57"/>
      <c r="AE112" s="57"/>
      <c r="AF112" s="51" t="s">
        <v>621</v>
      </c>
      <c r="AG112" s="52"/>
      <c r="AH112" s="52"/>
      <c r="AI112" s="52"/>
      <c r="AJ112" s="52"/>
      <c r="AK112" s="52"/>
      <c r="AL112" s="52"/>
      <c r="AM112" s="52"/>
      <c r="AN112" s="52"/>
      <c r="AO112" s="52"/>
      <c r="AP112" s="52"/>
      <c r="AQ112" s="52"/>
      <c r="AR112" s="52"/>
      <c r="AS112" s="52"/>
      <c r="AT112" s="53"/>
      <c r="AU112" s="51" t="s">
        <v>623</v>
      </c>
      <c r="AV112" s="52"/>
      <c r="AW112" s="52"/>
      <c r="AX112" s="52"/>
      <c r="AY112" s="52"/>
      <c r="AZ112" s="52"/>
      <c r="BA112" s="52"/>
      <c r="BB112" s="52"/>
      <c r="BC112" s="52"/>
      <c r="BD112" s="52"/>
      <c r="BE112" s="52"/>
      <c r="BF112" s="52"/>
      <c r="BG112" s="52"/>
      <c r="BH112" s="52"/>
      <c r="BI112" s="53"/>
    </row>
    <row r="113" spans="1:79" ht="28.5" customHeight="1" x14ac:dyDescent="0.2">
      <c r="A113" s="90"/>
      <c r="B113" s="91"/>
      <c r="C113" s="91"/>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t="s">
        <v>5</v>
      </c>
      <c r="AG113" s="57"/>
      <c r="AH113" s="57"/>
      <c r="AI113" s="57"/>
      <c r="AJ113" s="57"/>
      <c r="AK113" s="57" t="s">
        <v>4</v>
      </c>
      <c r="AL113" s="57"/>
      <c r="AM113" s="57"/>
      <c r="AN113" s="57"/>
      <c r="AO113" s="57"/>
      <c r="AP113" s="57" t="s">
        <v>154</v>
      </c>
      <c r="AQ113" s="57"/>
      <c r="AR113" s="57"/>
      <c r="AS113" s="57"/>
      <c r="AT113" s="57"/>
      <c r="AU113" s="57" t="s">
        <v>5</v>
      </c>
      <c r="AV113" s="57"/>
      <c r="AW113" s="57"/>
      <c r="AX113" s="57"/>
      <c r="AY113" s="57"/>
      <c r="AZ113" s="57" t="s">
        <v>4</v>
      </c>
      <c r="BA113" s="57"/>
      <c r="BB113" s="57"/>
      <c r="BC113" s="57"/>
      <c r="BD113" s="57"/>
      <c r="BE113" s="57" t="s">
        <v>112</v>
      </c>
      <c r="BF113" s="57"/>
      <c r="BG113" s="57"/>
      <c r="BH113" s="57"/>
      <c r="BI113" s="57"/>
    </row>
    <row r="114" spans="1:79" ht="15" customHeight="1" x14ac:dyDescent="0.2">
      <c r="A114" s="51">
        <v>1</v>
      </c>
      <c r="B114" s="52"/>
      <c r="C114" s="52"/>
      <c r="D114" s="57">
        <v>2</v>
      </c>
      <c r="E114" s="57"/>
      <c r="F114" s="57"/>
      <c r="G114" s="57"/>
      <c r="H114" s="57"/>
      <c r="I114" s="57"/>
      <c r="J114" s="57"/>
      <c r="K114" s="57"/>
      <c r="L114" s="57"/>
      <c r="M114" s="57"/>
      <c r="N114" s="57"/>
      <c r="O114" s="57"/>
      <c r="P114" s="57"/>
      <c r="Q114" s="57">
        <v>3</v>
      </c>
      <c r="R114" s="57"/>
      <c r="S114" s="57"/>
      <c r="T114" s="57"/>
      <c r="U114" s="57"/>
      <c r="V114" s="57">
        <v>4</v>
      </c>
      <c r="W114" s="57"/>
      <c r="X114" s="57"/>
      <c r="Y114" s="57"/>
      <c r="Z114" s="57"/>
      <c r="AA114" s="57"/>
      <c r="AB114" s="57"/>
      <c r="AC114" s="57"/>
      <c r="AD114" s="57"/>
      <c r="AE114" s="57"/>
      <c r="AF114" s="57">
        <v>5</v>
      </c>
      <c r="AG114" s="57"/>
      <c r="AH114" s="57"/>
      <c r="AI114" s="57"/>
      <c r="AJ114" s="57"/>
      <c r="AK114" s="57">
        <v>6</v>
      </c>
      <c r="AL114" s="57"/>
      <c r="AM114" s="57"/>
      <c r="AN114" s="57"/>
      <c r="AO114" s="57"/>
      <c r="AP114" s="57">
        <v>7</v>
      </c>
      <c r="AQ114" s="57"/>
      <c r="AR114" s="57"/>
      <c r="AS114" s="57"/>
      <c r="AT114" s="57"/>
      <c r="AU114" s="57">
        <v>8</v>
      </c>
      <c r="AV114" s="57"/>
      <c r="AW114" s="57"/>
      <c r="AX114" s="57"/>
      <c r="AY114" s="57"/>
      <c r="AZ114" s="57">
        <v>9</v>
      </c>
      <c r="BA114" s="57"/>
      <c r="BB114" s="57"/>
      <c r="BC114" s="57"/>
      <c r="BD114" s="57"/>
      <c r="BE114" s="57">
        <v>10</v>
      </c>
      <c r="BF114" s="57"/>
      <c r="BG114" s="57"/>
      <c r="BH114" s="57"/>
      <c r="BI114" s="57"/>
    </row>
    <row r="115" spans="1:79" ht="15.75" hidden="1" customHeight="1" x14ac:dyDescent="0.2">
      <c r="A115" s="54" t="s">
        <v>187</v>
      </c>
      <c r="B115" s="55"/>
      <c r="C115" s="55"/>
      <c r="D115" s="57" t="s">
        <v>78</v>
      </c>
      <c r="E115" s="57"/>
      <c r="F115" s="57"/>
      <c r="G115" s="57"/>
      <c r="H115" s="57"/>
      <c r="I115" s="57"/>
      <c r="J115" s="57"/>
      <c r="K115" s="57"/>
      <c r="L115" s="57"/>
      <c r="M115" s="57"/>
      <c r="N115" s="57"/>
      <c r="O115" s="57"/>
      <c r="P115" s="57"/>
      <c r="Q115" s="57" t="s">
        <v>91</v>
      </c>
      <c r="R115" s="57"/>
      <c r="S115" s="57"/>
      <c r="T115" s="57"/>
      <c r="U115" s="57"/>
      <c r="V115" s="57" t="s">
        <v>92</v>
      </c>
      <c r="W115" s="57"/>
      <c r="X115" s="57"/>
      <c r="Y115" s="57"/>
      <c r="Z115" s="57"/>
      <c r="AA115" s="57"/>
      <c r="AB115" s="57"/>
      <c r="AC115" s="57"/>
      <c r="AD115" s="57"/>
      <c r="AE115" s="57"/>
      <c r="AF115" s="60" t="s">
        <v>135</v>
      </c>
      <c r="AG115" s="60"/>
      <c r="AH115" s="60"/>
      <c r="AI115" s="60"/>
      <c r="AJ115" s="60"/>
      <c r="AK115" s="59" t="s">
        <v>136</v>
      </c>
      <c r="AL115" s="59"/>
      <c r="AM115" s="59"/>
      <c r="AN115" s="59"/>
      <c r="AO115" s="59"/>
      <c r="AP115" s="69" t="s">
        <v>642</v>
      </c>
      <c r="AQ115" s="69"/>
      <c r="AR115" s="69"/>
      <c r="AS115" s="69"/>
      <c r="AT115" s="69"/>
      <c r="AU115" s="60" t="s">
        <v>137</v>
      </c>
      <c r="AV115" s="60"/>
      <c r="AW115" s="60"/>
      <c r="AX115" s="60"/>
      <c r="AY115" s="60"/>
      <c r="AZ115" s="59" t="s">
        <v>138</v>
      </c>
      <c r="BA115" s="59"/>
      <c r="BB115" s="59"/>
      <c r="BC115" s="59"/>
      <c r="BD115" s="59"/>
      <c r="BE115" s="69" t="s">
        <v>642</v>
      </c>
      <c r="BF115" s="69"/>
      <c r="BG115" s="69"/>
      <c r="BH115" s="69"/>
      <c r="BI115" s="69"/>
      <c r="CA115" t="s">
        <v>47</v>
      </c>
    </row>
    <row r="116" spans="1:79" s="9" customFormat="1" ht="14.25" x14ac:dyDescent="0.2">
      <c r="A116" s="120">
        <v>0</v>
      </c>
      <c r="B116" s="118"/>
      <c r="C116" s="118"/>
      <c r="D116" s="173" t="s">
        <v>641</v>
      </c>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CA116" s="9" t="s">
        <v>48</v>
      </c>
    </row>
    <row r="117" spans="1:79" s="138" customFormat="1" ht="14.25" customHeight="1" x14ac:dyDescent="0.2">
      <c r="A117" s="158">
        <v>0</v>
      </c>
      <c r="B117" s="159"/>
      <c r="C117" s="159"/>
      <c r="D117" s="176" t="s">
        <v>282</v>
      </c>
      <c r="E117" s="133"/>
      <c r="F117" s="133"/>
      <c r="G117" s="133"/>
      <c r="H117" s="133"/>
      <c r="I117" s="133"/>
      <c r="J117" s="133"/>
      <c r="K117" s="133"/>
      <c r="L117" s="133"/>
      <c r="M117" s="133"/>
      <c r="N117" s="133"/>
      <c r="O117" s="133"/>
      <c r="P117" s="134"/>
      <c r="Q117" s="57" t="s">
        <v>240</v>
      </c>
      <c r="R117" s="57"/>
      <c r="S117" s="57"/>
      <c r="T117" s="57"/>
      <c r="U117" s="57"/>
      <c r="V117" s="176" t="s">
        <v>715</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0</v>
      </c>
      <c r="BA117" s="177"/>
      <c r="BB117" s="177"/>
      <c r="BC117" s="177"/>
      <c r="BD117" s="177"/>
      <c r="BE117" s="177">
        <v>0</v>
      </c>
      <c r="BF117" s="177"/>
      <c r="BG117" s="177"/>
      <c r="BH117" s="177"/>
      <c r="BI117" s="177"/>
    </row>
    <row r="118" spans="1:79" s="138" customFormat="1" ht="15" customHeight="1" x14ac:dyDescent="0.2">
      <c r="A118" s="158">
        <v>0</v>
      </c>
      <c r="B118" s="159"/>
      <c r="C118" s="159"/>
      <c r="D118" s="176" t="s">
        <v>258</v>
      </c>
      <c r="E118" s="133"/>
      <c r="F118" s="133"/>
      <c r="G118" s="133"/>
      <c r="H118" s="133"/>
      <c r="I118" s="133"/>
      <c r="J118" s="133"/>
      <c r="K118" s="133"/>
      <c r="L118" s="133"/>
      <c r="M118" s="133"/>
      <c r="N118" s="133"/>
      <c r="O118" s="133"/>
      <c r="P118" s="134"/>
      <c r="Q118" s="57" t="s">
        <v>244</v>
      </c>
      <c r="R118" s="57"/>
      <c r="S118" s="57"/>
      <c r="T118" s="57"/>
      <c r="U118" s="57"/>
      <c r="V118" s="176" t="s">
        <v>644</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row>
    <row r="119" spans="1:79" s="9" customFormat="1" ht="14.25" x14ac:dyDescent="0.2">
      <c r="A119" s="120">
        <v>0</v>
      </c>
      <c r="B119" s="118"/>
      <c r="C119" s="118"/>
      <c r="D119" s="175" t="s">
        <v>648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row>
    <row r="120" spans="1:79" s="138" customFormat="1" ht="14.25" customHeight="1" x14ac:dyDescent="0.2">
      <c r="A120" s="158">
        <v>0</v>
      </c>
      <c r="B120" s="159"/>
      <c r="C120" s="159"/>
      <c r="D120" s="176" t="s">
        <v>283</v>
      </c>
      <c r="E120" s="133"/>
      <c r="F120" s="133"/>
      <c r="G120" s="133"/>
      <c r="H120" s="133"/>
      <c r="I120" s="133"/>
      <c r="J120" s="133"/>
      <c r="K120" s="133"/>
      <c r="L120" s="133"/>
      <c r="M120" s="133"/>
      <c r="N120" s="133"/>
      <c r="O120" s="133"/>
      <c r="P120" s="134"/>
      <c r="Q120" s="57" t="s">
        <v>244</v>
      </c>
      <c r="R120" s="57"/>
      <c r="S120" s="57"/>
      <c r="T120" s="57"/>
      <c r="U120" s="57"/>
      <c r="V120" s="176" t="s">
        <v>715</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2" spans="1:79" ht="14.25" customHeight="1" x14ac:dyDescent="0.2">
      <c r="A122" s="67" t="s">
        <v>155</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
      <c r="A123" s="78" t="s">
        <v>617</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row>
    <row r="124" spans="1:79" ht="12.95" customHeight="1" x14ac:dyDescent="0.2">
      <c r="A124" s="87" t="s">
        <v>20</v>
      </c>
      <c r="B124" s="88"/>
      <c r="C124" s="88"/>
      <c r="D124" s="88"/>
      <c r="E124" s="88"/>
      <c r="F124" s="88"/>
      <c r="G124" s="88"/>
      <c r="H124" s="88"/>
      <c r="I124" s="88"/>
      <c r="J124" s="88"/>
      <c r="K124" s="88"/>
      <c r="L124" s="88"/>
      <c r="M124" s="88"/>
      <c r="N124" s="88"/>
      <c r="O124" s="88"/>
      <c r="P124" s="88"/>
      <c r="Q124" s="88"/>
      <c r="R124" s="88"/>
      <c r="S124" s="88"/>
      <c r="T124" s="89"/>
      <c r="U124" s="57" t="s">
        <v>618</v>
      </c>
      <c r="V124" s="57"/>
      <c r="W124" s="57"/>
      <c r="X124" s="57"/>
      <c r="Y124" s="57"/>
      <c r="Z124" s="57"/>
      <c r="AA124" s="57"/>
      <c r="AB124" s="57"/>
      <c r="AC124" s="57"/>
      <c r="AD124" s="57"/>
      <c r="AE124" s="57" t="s">
        <v>619</v>
      </c>
      <c r="AF124" s="57"/>
      <c r="AG124" s="57"/>
      <c r="AH124" s="57"/>
      <c r="AI124" s="57"/>
      <c r="AJ124" s="57"/>
      <c r="AK124" s="57"/>
      <c r="AL124" s="57"/>
      <c r="AM124" s="57"/>
      <c r="AN124" s="57"/>
      <c r="AO124" s="57" t="s">
        <v>620</v>
      </c>
      <c r="AP124" s="57"/>
      <c r="AQ124" s="57"/>
      <c r="AR124" s="57"/>
      <c r="AS124" s="57"/>
      <c r="AT124" s="57"/>
      <c r="AU124" s="57"/>
      <c r="AV124" s="57"/>
      <c r="AW124" s="57"/>
      <c r="AX124" s="57"/>
      <c r="AY124" s="57" t="s">
        <v>621</v>
      </c>
      <c r="AZ124" s="57"/>
      <c r="BA124" s="57"/>
      <c r="BB124" s="57"/>
      <c r="BC124" s="57"/>
      <c r="BD124" s="57"/>
      <c r="BE124" s="57"/>
      <c r="BF124" s="57"/>
      <c r="BG124" s="57"/>
      <c r="BH124" s="57"/>
      <c r="BI124" s="57" t="s">
        <v>623</v>
      </c>
      <c r="BJ124" s="57"/>
      <c r="BK124" s="57"/>
      <c r="BL124" s="57"/>
      <c r="BM124" s="57"/>
      <c r="BN124" s="57"/>
      <c r="BO124" s="57"/>
      <c r="BP124" s="57"/>
      <c r="BQ124" s="57"/>
      <c r="BR124" s="57"/>
    </row>
    <row r="125" spans="1:79" ht="30" customHeight="1" x14ac:dyDescent="0.2">
      <c r="A125" s="90"/>
      <c r="B125" s="91"/>
      <c r="C125" s="91"/>
      <c r="D125" s="91"/>
      <c r="E125" s="91"/>
      <c r="F125" s="91"/>
      <c r="G125" s="91"/>
      <c r="H125" s="91"/>
      <c r="I125" s="91"/>
      <c r="J125" s="91"/>
      <c r="K125" s="91"/>
      <c r="L125" s="91"/>
      <c r="M125" s="91"/>
      <c r="N125" s="91"/>
      <c r="O125" s="91"/>
      <c r="P125" s="91"/>
      <c r="Q125" s="91"/>
      <c r="R125" s="91"/>
      <c r="S125" s="91"/>
      <c r="T125" s="92"/>
      <c r="U125" s="57" t="s">
        <v>5</v>
      </c>
      <c r="V125" s="57"/>
      <c r="W125" s="57"/>
      <c r="X125" s="57"/>
      <c r="Y125" s="57"/>
      <c r="Z125" s="57" t="s">
        <v>4</v>
      </c>
      <c r="AA125" s="57"/>
      <c r="AB125" s="57"/>
      <c r="AC125" s="57"/>
      <c r="AD125" s="57"/>
      <c r="AE125" s="57" t="s">
        <v>5</v>
      </c>
      <c r="AF125" s="57"/>
      <c r="AG125" s="57"/>
      <c r="AH125" s="57"/>
      <c r="AI125" s="57"/>
      <c r="AJ125" s="57" t="s">
        <v>4</v>
      </c>
      <c r="AK125" s="57"/>
      <c r="AL125" s="57"/>
      <c r="AM125" s="57"/>
      <c r="AN125" s="57"/>
      <c r="AO125" s="57" t="s">
        <v>5</v>
      </c>
      <c r="AP125" s="57"/>
      <c r="AQ125" s="57"/>
      <c r="AR125" s="57"/>
      <c r="AS125" s="57"/>
      <c r="AT125" s="57" t="s">
        <v>4</v>
      </c>
      <c r="AU125" s="57"/>
      <c r="AV125" s="57"/>
      <c r="AW125" s="57"/>
      <c r="AX125" s="57"/>
      <c r="AY125" s="57" t="s">
        <v>5</v>
      </c>
      <c r="AZ125" s="57"/>
      <c r="BA125" s="57"/>
      <c r="BB125" s="57"/>
      <c r="BC125" s="57"/>
      <c r="BD125" s="57" t="s">
        <v>4</v>
      </c>
      <c r="BE125" s="57"/>
      <c r="BF125" s="57"/>
      <c r="BG125" s="57"/>
      <c r="BH125" s="57"/>
      <c r="BI125" s="57" t="s">
        <v>5</v>
      </c>
      <c r="BJ125" s="57"/>
      <c r="BK125" s="57"/>
      <c r="BL125" s="57"/>
      <c r="BM125" s="57"/>
      <c r="BN125" s="57" t="s">
        <v>4</v>
      </c>
      <c r="BO125" s="57"/>
      <c r="BP125" s="57"/>
      <c r="BQ125" s="57"/>
      <c r="BR125" s="57"/>
    </row>
    <row r="126" spans="1:79" ht="15" customHeight="1" x14ac:dyDescent="0.2">
      <c r="A126" s="51">
        <v>1</v>
      </c>
      <c r="B126" s="52"/>
      <c r="C126" s="52"/>
      <c r="D126" s="52"/>
      <c r="E126" s="52"/>
      <c r="F126" s="52"/>
      <c r="G126" s="52"/>
      <c r="H126" s="52"/>
      <c r="I126" s="52"/>
      <c r="J126" s="52"/>
      <c r="K126" s="52"/>
      <c r="L126" s="52"/>
      <c r="M126" s="52"/>
      <c r="N126" s="52"/>
      <c r="O126" s="52"/>
      <c r="P126" s="52"/>
      <c r="Q126" s="52"/>
      <c r="R126" s="52"/>
      <c r="S126" s="52"/>
      <c r="T126" s="53"/>
      <c r="U126" s="57">
        <v>2</v>
      </c>
      <c r="V126" s="57"/>
      <c r="W126" s="57"/>
      <c r="X126" s="57"/>
      <c r="Y126" s="57"/>
      <c r="Z126" s="57">
        <v>3</v>
      </c>
      <c r="AA126" s="57"/>
      <c r="AB126" s="57"/>
      <c r="AC126" s="57"/>
      <c r="AD126" s="57"/>
      <c r="AE126" s="57">
        <v>4</v>
      </c>
      <c r="AF126" s="57"/>
      <c r="AG126" s="57"/>
      <c r="AH126" s="57"/>
      <c r="AI126" s="57"/>
      <c r="AJ126" s="57">
        <v>5</v>
      </c>
      <c r="AK126" s="57"/>
      <c r="AL126" s="57"/>
      <c r="AM126" s="57"/>
      <c r="AN126" s="57"/>
      <c r="AO126" s="57">
        <v>6</v>
      </c>
      <c r="AP126" s="57"/>
      <c r="AQ126" s="57"/>
      <c r="AR126" s="57"/>
      <c r="AS126" s="57"/>
      <c r="AT126" s="57">
        <v>7</v>
      </c>
      <c r="AU126" s="57"/>
      <c r="AV126" s="57"/>
      <c r="AW126" s="57"/>
      <c r="AX126" s="57"/>
      <c r="AY126" s="57">
        <v>8</v>
      </c>
      <c r="AZ126" s="57"/>
      <c r="BA126" s="57"/>
      <c r="BB126" s="57"/>
      <c r="BC126" s="57"/>
      <c r="BD126" s="57">
        <v>9</v>
      </c>
      <c r="BE126" s="57"/>
      <c r="BF126" s="57"/>
      <c r="BG126" s="57"/>
      <c r="BH126" s="57"/>
      <c r="BI126" s="57">
        <v>10</v>
      </c>
      <c r="BJ126" s="57"/>
      <c r="BK126" s="57"/>
      <c r="BL126" s="57"/>
      <c r="BM126" s="57"/>
      <c r="BN126" s="57">
        <v>11</v>
      </c>
      <c r="BO126" s="57"/>
      <c r="BP126" s="57"/>
      <c r="BQ126" s="57"/>
      <c r="BR126" s="57"/>
    </row>
    <row r="127" spans="1:79" s="2" customFormat="1" ht="15.75" hidden="1" customHeight="1" x14ac:dyDescent="0.2">
      <c r="A127" s="54" t="s">
        <v>78</v>
      </c>
      <c r="B127" s="55"/>
      <c r="C127" s="55"/>
      <c r="D127" s="55"/>
      <c r="E127" s="55"/>
      <c r="F127" s="55"/>
      <c r="G127" s="55"/>
      <c r="H127" s="55"/>
      <c r="I127" s="55"/>
      <c r="J127" s="55"/>
      <c r="K127" s="55"/>
      <c r="L127" s="55"/>
      <c r="M127" s="55"/>
      <c r="N127" s="55"/>
      <c r="O127" s="55"/>
      <c r="P127" s="55"/>
      <c r="Q127" s="55"/>
      <c r="R127" s="55"/>
      <c r="S127" s="55"/>
      <c r="T127" s="56"/>
      <c r="U127" s="60" t="s">
        <v>86</v>
      </c>
      <c r="V127" s="60"/>
      <c r="W127" s="60"/>
      <c r="X127" s="60"/>
      <c r="Y127" s="60"/>
      <c r="Z127" s="59" t="s">
        <v>87</v>
      </c>
      <c r="AA127" s="59"/>
      <c r="AB127" s="59"/>
      <c r="AC127" s="59"/>
      <c r="AD127" s="59"/>
      <c r="AE127" s="60" t="s">
        <v>88</v>
      </c>
      <c r="AF127" s="60"/>
      <c r="AG127" s="60"/>
      <c r="AH127" s="60"/>
      <c r="AI127" s="60"/>
      <c r="AJ127" s="59" t="s">
        <v>89</v>
      </c>
      <c r="AK127" s="59"/>
      <c r="AL127" s="59"/>
      <c r="AM127" s="59"/>
      <c r="AN127" s="59"/>
      <c r="AO127" s="60" t="s">
        <v>79</v>
      </c>
      <c r="AP127" s="60"/>
      <c r="AQ127" s="60"/>
      <c r="AR127" s="60"/>
      <c r="AS127" s="60"/>
      <c r="AT127" s="59" t="s">
        <v>80</v>
      </c>
      <c r="AU127" s="59"/>
      <c r="AV127" s="59"/>
      <c r="AW127" s="59"/>
      <c r="AX127" s="59"/>
      <c r="AY127" s="60" t="s">
        <v>81</v>
      </c>
      <c r="AZ127" s="60"/>
      <c r="BA127" s="60"/>
      <c r="BB127" s="60"/>
      <c r="BC127" s="60"/>
      <c r="BD127" s="59" t="s">
        <v>82</v>
      </c>
      <c r="BE127" s="59"/>
      <c r="BF127" s="59"/>
      <c r="BG127" s="59"/>
      <c r="BH127" s="59"/>
      <c r="BI127" s="60" t="s">
        <v>83</v>
      </c>
      <c r="BJ127" s="60"/>
      <c r="BK127" s="60"/>
      <c r="BL127" s="60"/>
      <c r="BM127" s="60"/>
      <c r="BN127" s="59" t="s">
        <v>84</v>
      </c>
      <c r="BO127" s="59"/>
      <c r="BP127" s="59"/>
      <c r="BQ127" s="59"/>
      <c r="BR127" s="59"/>
      <c r="CA127" t="s">
        <v>49</v>
      </c>
    </row>
    <row r="128" spans="1:79" s="9" customFormat="1" ht="12.75" customHeight="1" x14ac:dyDescent="0.2">
      <c r="A128" s="120" t="s">
        <v>179</v>
      </c>
      <c r="B128" s="118"/>
      <c r="C128" s="118"/>
      <c r="D128" s="118"/>
      <c r="E128" s="118"/>
      <c r="F128" s="118"/>
      <c r="G128" s="118"/>
      <c r="H128" s="118"/>
      <c r="I128" s="118"/>
      <c r="J128" s="118"/>
      <c r="K128" s="118"/>
      <c r="L128" s="118"/>
      <c r="M128" s="118"/>
      <c r="N128" s="118"/>
      <c r="O128" s="118"/>
      <c r="P128" s="118"/>
      <c r="Q128" s="118"/>
      <c r="R128" s="118"/>
      <c r="S128" s="118"/>
      <c r="T128" s="119"/>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CA128" s="9" t="s">
        <v>50</v>
      </c>
    </row>
    <row r="129" spans="1:79" s="138" customFormat="1" ht="38.25" customHeight="1" x14ac:dyDescent="0.2">
      <c r="A129" s="132" t="s">
        <v>657</v>
      </c>
      <c r="B129" s="133"/>
      <c r="C129" s="133"/>
      <c r="D129" s="133"/>
      <c r="E129" s="133"/>
      <c r="F129" s="133"/>
      <c r="G129" s="133"/>
      <c r="H129" s="133"/>
      <c r="I129" s="133"/>
      <c r="J129" s="133"/>
      <c r="K129" s="133"/>
      <c r="L129" s="133"/>
      <c r="M129" s="133"/>
      <c r="N129" s="133"/>
      <c r="O129" s="133"/>
      <c r="P129" s="133"/>
      <c r="Q129" s="133"/>
      <c r="R129" s="133"/>
      <c r="S129" s="133"/>
      <c r="T129" s="134"/>
      <c r="U129" s="179" t="s">
        <v>627</v>
      </c>
      <c r="V129" s="179"/>
      <c r="W129" s="179"/>
      <c r="X129" s="179"/>
      <c r="Y129" s="179"/>
      <c r="Z129" s="179"/>
      <c r="AA129" s="179"/>
      <c r="AB129" s="179"/>
      <c r="AC129" s="179"/>
      <c r="AD129" s="179"/>
      <c r="AE129" s="179" t="s">
        <v>627</v>
      </c>
      <c r="AF129" s="179"/>
      <c r="AG129" s="179"/>
      <c r="AH129" s="179"/>
      <c r="AI129" s="179"/>
      <c r="AJ129" s="179"/>
      <c r="AK129" s="179"/>
      <c r="AL129" s="179"/>
      <c r="AM129" s="179"/>
      <c r="AN129" s="179"/>
      <c r="AO129" s="179" t="s">
        <v>627</v>
      </c>
      <c r="AP129" s="179"/>
      <c r="AQ129" s="179"/>
      <c r="AR129" s="179"/>
      <c r="AS129" s="179"/>
      <c r="AT129" s="179"/>
      <c r="AU129" s="179"/>
      <c r="AV129" s="179"/>
      <c r="AW129" s="179"/>
      <c r="AX129" s="179"/>
      <c r="AY129" s="179" t="s">
        <v>627</v>
      </c>
      <c r="AZ129" s="179"/>
      <c r="BA129" s="179"/>
      <c r="BB129" s="179"/>
      <c r="BC129" s="179"/>
      <c r="BD129" s="179"/>
      <c r="BE129" s="179"/>
      <c r="BF129" s="179"/>
      <c r="BG129" s="179"/>
      <c r="BH129" s="179"/>
      <c r="BI129" s="179" t="s">
        <v>627</v>
      </c>
      <c r="BJ129" s="179"/>
      <c r="BK129" s="179"/>
      <c r="BL129" s="179"/>
      <c r="BM129" s="179"/>
      <c r="BN129" s="179"/>
      <c r="BO129" s="179"/>
      <c r="BP129" s="179"/>
      <c r="BQ129" s="179"/>
      <c r="BR129" s="179"/>
    </row>
    <row r="132" spans="1:79" ht="14.25" customHeight="1" x14ac:dyDescent="0.2">
      <c r="A132" s="67" t="s">
        <v>156</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87" t="s">
        <v>7</v>
      </c>
      <c r="B133" s="88"/>
      <c r="C133" s="88"/>
      <c r="D133" s="87" t="s">
        <v>11</v>
      </c>
      <c r="E133" s="88"/>
      <c r="F133" s="88"/>
      <c r="G133" s="88"/>
      <c r="H133" s="88"/>
      <c r="I133" s="88"/>
      <c r="J133" s="88"/>
      <c r="K133" s="88"/>
      <c r="L133" s="88"/>
      <c r="M133" s="88"/>
      <c r="N133" s="88"/>
      <c r="O133" s="88"/>
      <c r="P133" s="88"/>
      <c r="Q133" s="88"/>
      <c r="R133" s="88"/>
      <c r="S133" s="88"/>
      <c r="T133" s="88"/>
      <c r="U133" s="88"/>
      <c r="V133" s="89"/>
      <c r="W133" s="57" t="s">
        <v>618</v>
      </c>
      <c r="X133" s="57"/>
      <c r="Y133" s="57"/>
      <c r="Z133" s="57"/>
      <c r="AA133" s="57"/>
      <c r="AB133" s="57"/>
      <c r="AC133" s="57"/>
      <c r="AD133" s="57"/>
      <c r="AE133" s="57"/>
      <c r="AF133" s="57"/>
      <c r="AG133" s="57"/>
      <c r="AH133" s="57"/>
      <c r="AI133" s="57" t="s">
        <v>669</v>
      </c>
      <c r="AJ133" s="57"/>
      <c r="AK133" s="57"/>
      <c r="AL133" s="57"/>
      <c r="AM133" s="57"/>
      <c r="AN133" s="57"/>
      <c r="AO133" s="57"/>
      <c r="AP133" s="57"/>
      <c r="AQ133" s="57"/>
      <c r="AR133" s="57"/>
      <c r="AS133" s="57"/>
      <c r="AT133" s="57"/>
      <c r="AU133" s="57" t="s">
        <v>680</v>
      </c>
      <c r="AV133" s="57"/>
      <c r="AW133" s="57"/>
      <c r="AX133" s="57"/>
      <c r="AY133" s="57"/>
      <c r="AZ133" s="57"/>
      <c r="BA133" s="57" t="s">
        <v>685</v>
      </c>
      <c r="BB133" s="57"/>
      <c r="BC133" s="57"/>
      <c r="BD133" s="57"/>
      <c r="BE133" s="57"/>
      <c r="BF133" s="57"/>
      <c r="BG133" s="57" t="s">
        <v>693</v>
      </c>
      <c r="BH133" s="57"/>
      <c r="BI133" s="57"/>
      <c r="BJ133" s="57"/>
      <c r="BK133" s="57"/>
      <c r="BL133" s="57"/>
    </row>
    <row r="134" spans="1:79" ht="15" customHeight="1" x14ac:dyDescent="0.2">
      <c r="A134" s="104"/>
      <c r="B134" s="105"/>
      <c r="C134" s="105"/>
      <c r="D134" s="104"/>
      <c r="E134" s="105"/>
      <c r="F134" s="105"/>
      <c r="G134" s="105"/>
      <c r="H134" s="105"/>
      <c r="I134" s="105"/>
      <c r="J134" s="105"/>
      <c r="K134" s="105"/>
      <c r="L134" s="105"/>
      <c r="M134" s="105"/>
      <c r="N134" s="105"/>
      <c r="O134" s="105"/>
      <c r="P134" s="105"/>
      <c r="Q134" s="105"/>
      <c r="R134" s="105"/>
      <c r="S134" s="105"/>
      <c r="T134" s="105"/>
      <c r="U134" s="105"/>
      <c r="V134" s="106"/>
      <c r="W134" s="57" t="s">
        <v>5</v>
      </c>
      <c r="X134" s="57"/>
      <c r="Y134" s="57"/>
      <c r="Z134" s="57"/>
      <c r="AA134" s="57"/>
      <c r="AB134" s="57"/>
      <c r="AC134" s="57" t="s">
        <v>4</v>
      </c>
      <c r="AD134" s="57"/>
      <c r="AE134" s="57"/>
      <c r="AF134" s="57"/>
      <c r="AG134" s="57"/>
      <c r="AH134" s="57"/>
      <c r="AI134" s="57" t="s">
        <v>5</v>
      </c>
      <c r="AJ134" s="57"/>
      <c r="AK134" s="57"/>
      <c r="AL134" s="57"/>
      <c r="AM134" s="57"/>
      <c r="AN134" s="57"/>
      <c r="AO134" s="57" t="s">
        <v>4</v>
      </c>
      <c r="AP134" s="57"/>
      <c r="AQ134" s="57"/>
      <c r="AR134" s="57"/>
      <c r="AS134" s="57"/>
      <c r="AT134" s="57"/>
      <c r="AU134" s="74" t="s">
        <v>5</v>
      </c>
      <c r="AV134" s="74"/>
      <c r="AW134" s="74"/>
      <c r="AX134" s="74" t="s">
        <v>4</v>
      </c>
      <c r="AY134" s="74"/>
      <c r="AZ134" s="74"/>
      <c r="BA134" s="74" t="s">
        <v>5</v>
      </c>
      <c r="BB134" s="74"/>
      <c r="BC134" s="74"/>
      <c r="BD134" s="74" t="s">
        <v>4</v>
      </c>
      <c r="BE134" s="74"/>
      <c r="BF134" s="74"/>
      <c r="BG134" s="74" t="s">
        <v>5</v>
      </c>
      <c r="BH134" s="74"/>
      <c r="BI134" s="74"/>
      <c r="BJ134" s="74" t="s">
        <v>4</v>
      </c>
      <c r="BK134" s="74"/>
      <c r="BL134" s="74"/>
    </row>
    <row r="135" spans="1:79" ht="57" customHeight="1" x14ac:dyDescent="0.2">
      <c r="A135" s="90"/>
      <c r="B135" s="91"/>
      <c r="C135" s="91"/>
      <c r="D135" s="90"/>
      <c r="E135" s="91"/>
      <c r="F135" s="91"/>
      <c r="G135" s="91"/>
      <c r="H135" s="91"/>
      <c r="I135" s="91"/>
      <c r="J135" s="91"/>
      <c r="K135" s="91"/>
      <c r="L135" s="91"/>
      <c r="M135" s="91"/>
      <c r="N135" s="91"/>
      <c r="O135" s="91"/>
      <c r="P135" s="91"/>
      <c r="Q135" s="91"/>
      <c r="R135" s="91"/>
      <c r="S135" s="91"/>
      <c r="T135" s="91"/>
      <c r="U135" s="91"/>
      <c r="V135" s="92"/>
      <c r="W135" s="57" t="s">
        <v>13</v>
      </c>
      <c r="X135" s="57"/>
      <c r="Y135" s="57"/>
      <c r="Z135" s="57" t="s">
        <v>12</v>
      </c>
      <c r="AA135" s="57"/>
      <c r="AB135" s="57"/>
      <c r="AC135" s="57" t="s">
        <v>13</v>
      </c>
      <c r="AD135" s="57"/>
      <c r="AE135" s="57"/>
      <c r="AF135" s="57" t="s">
        <v>12</v>
      </c>
      <c r="AG135" s="57"/>
      <c r="AH135" s="57"/>
      <c r="AI135" s="57" t="s">
        <v>13</v>
      </c>
      <c r="AJ135" s="57"/>
      <c r="AK135" s="57"/>
      <c r="AL135" s="57" t="s">
        <v>12</v>
      </c>
      <c r="AM135" s="57"/>
      <c r="AN135" s="57"/>
      <c r="AO135" s="57" t="s">
        <v>13</v>
      </c>
      <c r="AP135" s="57"/>
      <c r="AQ135" s="57"/>
      <c r="AR135" s="57" t="s">
        <v>12</v>
      </c>
      <c r="AS135" s="57"/>
      <c r="AT135" s="57"/>
      <c r="AU135" s="74"/>
      <c r="AV135" s="74"/>
      <c r="AW135" s="74"/>
      <c r="AX135" s="74"/>
      <c r="AY135" s="74"/>
      <c r="AZ135" s="74"/>
      <c r="BA135" s="74"/>
      <c r="BB135" s="74"/>
      <c r="BC135" s="74"/>
      <c r="BD135" s="74"/>
      <c r="BE135" s="74"/>
      <c r="BF135" s="74"/>
      <c r="BG135" s="74"/>
      <c r="BH135" s="74"/>
      <c r="BI135" s="74"/>
      <c r="BJ135" s="74"/>
      <c r="BK135" s="74"/>
      <c r="BL135" s="74"/>
    </row>
    <row r="136" spans="1:79" ht="15" customHeight="1" x14ac:dyDescent="0.2">
      <c r="A136" s="51">
        <v>1</v>
      </c>
      <c r="B136" s="52"/>
      <c r="C136" s="52"/>
      <c r="D136" s="51">
        <v>2</v>
      </c>
      <c r="E136" s="52"/>
      <c r="F136" s="52"/>
      <c r="G136" s="52"/>
      <c r="H136" s="52"/>
      <c r="I136" s="52"/>
      <c r="J136" s="52"/>
      <c r="K136" s="52"/>
      <c r="L136" s="52"/>
      <c r="M136" s="52"/>
      <c r="N136" s="52"/>
      <c r="O136" s="52"/>
      <c r="P136" s="52"/>
      <c r="Q136" s="52"/>
      <c r="R136" s="52"/>
      <c r="S136" s="52"/>
      <c r="T136" s="52"/>
      <c r="U136" s="52"/>
      <c r="V136" s="53"/>
      <c r="W136" s="57">
        <v>3</v>
      </c>
      <c r="X136" s="57"/>
      <c r="Y136" s="57"/>
      <c r="Z136" s="57">
        <v>4</v>
      </c>
      <c r="AA136" s="57"/>
      <c r="AB136" s="57"/>
      <c r="AC136" s="57">
        <v>5</v>
      </c>
      <c r="AD136" s="57"/>
      <c r="AE136" s="57"/>
      <c r="AF136" s="57">
        <v>6</v>
      </c>
      <c r="AG136" s="57"/>
      <c r="AH136" s="57"/>
      <c r="AI136" s="57">
        <v>7</v>
      </c>
      <c r="AJ136" s="57"/>
      <c r="AK136" s="57"/>
      <c r="AL136" s="57">
        <v>8</v>
      </c>
      <c r="AM136" s="57"/>
      <c r="AN136" s="57"/>
      <c r="AO136" s="57">
        <v>9</v>
      </c>
      <c r="AP136" s="57"/>
      <c r="AQ136" s="57"/>
      <c r="AR136" s="57">
        <v>10</v>
      </c>
      <c r="AS136" s="57"/>
      <c r="AT136" s="57"/>
      <c r="AU136" s="57">
        <v>11</v>
      </c>
      <c r="AV136" s="57"/>
      <c r="AW136" s="57"/>
      <c r="AX136" s="57">
        <v>12</v>
      </c>
      <c r="AY136" s="57"/>
      <c r="AZ136" s="57"/>
      <c r="BA136" s="57">
        <v>13</v>
      </c>
      <c r="BB136" s="57"/>
      <c r="BC136" s="57"/>
      <c r="BD136" s="57">
        <v>14</v>
      </c>
      <c r="BE136" s="57"/>
      <c r="BF136" s="57"/>
      <c r="BG136" s="57">
        <v>15</v>
      </c>
      <c r="BH136" s="57"/>
      <c r="BI136" s="57"/>
      <c r="BJ136" s="57">
        <v>16</v>
      </c>
      <c r="BK136" s="57"/>
      <c r="BL136" s="57"/>
    </row>
    <row r="137" spans="1:79" s="2" customFormat="1" ht="12.75" hidden="1" customHeight="1" x14ac:dyDescent="0.2">
      <c r="A137" s="54" t="s">
        <v>90</v>
      </c>
      <c r="B137" s="55"/>
      <c r="C137" s="55"/>
      <c r="D137" s="54" t="s">
        <v>78</v>
      </c>
      <c r="E137" s="55"/>
      <c r="F137" s="55"/>
      <c r="G137" s="55"/>
      <c r="H137" s="55"/>
      <c r="I137" s="55"/>
      <c r="J137" s="55"/>
      <c r="K137" s="55"/>
      <c r="L137" s="55"/>
      <c r="M137" s="55"/>
      <c r="N137" s="55"/>
      <c r="O137" s="55"/>
      <c r="P137" s="55"/>
      <c r="Q137" s="55"/>
      <c r="R137" s="55"/>
      <c r="S137" s="55"/>
      <c r="T137" s="55"/>
      <c r="U137" s="55"/>
      <c r="V137" s="56"/>
      <c r="W137" s="60" t="s">
        <v>93</v>
      </c>
      <c r="X137" s="60"/>
      <c r="Y137" s="60"/>
      <c r="Z137" s="60" t="s">
        <v>94</v>
      </c>
      <c r="AA137" s="60"/>
      <c r="AB137" s="60"/>
      <c r="AC137" s="59" t="s">
        <v>95</v>
      </c>
      <c r="AD137" s="59"/>
      <c r="AE137" s="59"/>
      <c r="AF137" s="59" t="s">
        <v>96</v>
      </c>
      <c r="AG137" s="59"/>
      <c r="AH137" s="59"/>
      <c r="AI137" s="60" t="s">
        <v>97</v>
      </c>
      <c r="AJ137" s="60"/>
      <c r="AK137" s="60"/>
      <c r="AL137" s="60" t="s">
        <v>98</v>
      </c>
      <c r="AM137" s="60"/>
      <c r="AN137" s="60"/>
      <c r="AO137" s="59" t="s">
        <v>127</v>
      </c>
      <c r="AP137" s="59"/>
      <c r="AQ137" s="59"/>
      <c r="AR137" s="59" t="s">
        <v>99</v>
      </c>
      <c r="AS137" s="59"/>
      <c r="AT137" s="59"/>
      <c r="AU137" s="60" t="s">
        <v>133</v>
      </c>
      <c r="AV137" s="60"/>
      <c r="AW137" s="60"/>
      <c r="AX137" s="59" t="s">
        <v>134</v>
      </c>
      <c r="AY137" s="59"/>
      <c r="AZ137" s="59"/>
      <c r="BA137" s="60" t="s">
        <v>135</v>
      </c>
      <c r="BB137" s="60"/>
      <c r="BC137" s="60"/>
      <c r="BD137" s="59" t="s">
        <v>136</v>
      </c>
      <c r="BE137" s="59"/>
      <c r="BF137" s="59"/>
      <c r="BG137" s="60" t="s">
        <v>137</v>
      </c>
      <c r="BH137" s="60"/>
      <c r="BI137" s="60"/>
      <c r="BJ137" s="59" t="s">
        <v>138</v>
      </c>
      <c r="BK137" s="59"/>
      <c r="BL137" s="59"/>
      <c r="CA137" s="2" t="s">
        <v>126</v>
      </c>
    </row>
    <row r="138" spans="1:79" s="9" customFormat="1" ht="12.75" customHeight="1" x14ac:dyDescent="0.2">
      <c r="A138" s="120">
        <v>1</v>
      </c>
      <c r="B138" s="118"/>
      <c r="C138" s="118"/>
      <c r="D138" s="139" t="s">
        <v>660</v>
      </c>
      <c r="E138" s="140"/>
      <c r="F138" s="140"/>
      <c r="G138" s="140"/>
      <c r="H138" s="140"/>
      <c r="I138" s="140"/>
      <c r="J138" s="140"/>
      <c r="K138" s="140"/>
      <c r="L138" s="140"/>
      <c r="M138" s="140"/>
      <c r="N138" s="140"/>
      <c r="O138" s="140"/>
      <c r="P138" s="140"/>
      <c r="Q138" s="140"/>
      <c r="R138" s="140"/>
      <c r="S138" s="140"/>
      <c r="T138" s="140"/>
      <c r="U138" s="140"/>
      <c r="V138" s="141"/>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CA138" s="9" t="s">
        <v>51</v>
      </c>
    </row>
    <row r="139" spans="1:79" s="138" customFormat="1" ht="25.5" customHeight="1" x14ac:dyDescent="0.2">
      <c r="A139" s="158">
        <v>2</v>
      </c>
      <c r="B139" s="159"/>
      <c r="C139" s="159"/>
      <c r="D139" s="132" t="s">
        <v>661</v>
      </c>
      <c r="E139" s="133"/>
      <c r="F139" s="133"/>
      <c r="G139" s="133"/>
      <c r="H139" s="133"/>
      <c r="I139" s="133"/>
      <c r="J139" s="133"/>
      <c r="K139" s="133"/>
      <c r="L139" s="133"/>
      <c r="M139" s="133"/>
      <c r="N139" s="133"/>
      <c r="O139" s="133"/>
      <c r="P139" s="133"/>
      <c r="Q139" s="133"/>
      <c r="R139" s="133"/>
      <c r="S139" s="133"/>
      <c r="T139" s="133"/>
      <c r="U139" s="133"/>
      <c r="V139" s="134"/>
      <c r="W139" s="177" t="s">
        <v>627</v>
      </c>
      <c r="X139" s="177"/>
      <c r="Y139" s="177"/>
      <c r="Z139" s="177" t="s">
        <v>627</v>
      </c>
      <c r="AA139" s="177"/>
      <c r="AB139" s="177"/>
      <c r="AC139" s="177"/>
      <c r="AD139" s="177"/>
      <c r="AE139" s="177"/>
      <c r="AF139" s="177"/>
      <c r="AG139" s="177"/>
      <c r="AH139" s="177"/>
      <c r="AI139" s="177" t="s">
        <v>627</v>
      </c>
      <c r="AJ139" s="177"/>
      <c r="AK139" s="177"/>
      <c r="AL139" s="177" t="s">
        <v>627</v>
      </c>
      <c r="AM139" s="177"/>
      <c r="AN139" s="177"/>
      <c r="AO139" s="177"/>
      <c r="AP139" s="177"/>
      <c r="AQ139" s="177"/>
      <c r="AR139" s="177"/>
      <c r="AS139" s="177"/>
      <c r="AT139" s="177"/>
      <c r="AU139" s="177" t="s">
        <v>627</v>
      </c>
      <c r="AV139" s="177"/>
      <c r="AW139" s="177"/>
      <c r="AX139" s="177"/>
      <c r="AY139" s="177"/>
      <c r="AZ139" s="177"/>
      <c r="BA139" s="177" t="s">
        <v>627</v>
      </c>
      <c r="BB139" s="177"/>
      <c r="BC139" s="177"/>
      <c r="BD139" s="177"/>
      <c r="BE139" s="177"/>
      <c r="BF139" s="177"/>
      <c r="BG139" s="177" t="s">
        <v>627</v>
      </c>
      <c r="BH139" s="177"/>
      <c r="BI139" s="177"/>
      <c r="BJ139" s="177"/>
      <c r="BK139" s="177"/>
      <c r="BL139" s="177"/>
    </row>
    <row r="142" spans="1:79" ht="14.25" customHeight="1" x14ac:dyDescent="0.2">
      <c r="A142" s="67" t="s">
        <v>185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4.25" customHeight="1" x14ac:dyDescent="0.2">
      <c r="A143" s="67" t="s">
        <v>681</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row>
    <row r="144" spans="1:79" ht="15" customHeight="1" x14ac:dyDescent="0.2">
      <c r="A144" s="62" t="s">
        <v>617</v>
      </c>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row>
    <row r="145" spans="1:79" ht="15" customHeight="1" x14ac:dyDescent="0.2">
      <c r="A145" s="57" t="s">
        <v>7</v>
      </c>
      <c r="B145" s="57"/>
      <c r="C145" s="57"/>
      <c r="D145" s="57"/>
      <c r="E145" s="57"/>
      <c r="F145" s="57"/>
      <c r="G145" s="57" t="s">
        <v>157</v>
      </c>
      <c r="H145" s="57"/>
      <c r="I145" s="57"/>
      <c r="J145" s="57"/>
      <c r="K145" s="57"/>
      <c r="L145" s="57"/>
      <c r="M145" s="57"/>
      <c r="N145" s="57"/>
      <c r="O145" s="57"/>
      <c r="P145" s="57"/>
      <c r="Q145" s="57"/>
      <c r="R145" s="57"/>
      <c r="S145" s="57"/>
      <c r="T145" s="57" t="s">
        <v>14</v>
      </c>
      <c r="U145" s="57"/>
      <c r="V145" s="57"/>
      <c r="W145" s="57"/>
      <c r="X145" s="57"/>
      <c r="Y145" s="57"/>
      <c r="Z145" s="57"/>
      <c r="AA145" s="51" t="s">
        <v>618</v>
      </c>
      <c r="AB145" s="102"/>
      <c r="AC145" s="102"/>
      <c r="AD145" s="102"/>
      <c r="AE145" s="102"/>
      <c r="AF145" s="102"/>
      <c r="AG145" s="102"/>
      <c r="AH145" s="102"/>
      <c r="AI145" s="102"/>
      <c r="AJ145" s="102"/>
      <c r="AK145" s="102"/>
      <c r="AL145" s="102"/>
      <c r="AM145" s="102"/>
      <c r="AN145" s="102"/>
      <c r="AO145" s="103"/>
      <c r="AP145" s="51" t="s">
        <v>619</v>
      </c>
      <c r="AQ145" s="52"/>
      <c r="AR145" s="52"/>
      <c r="AS145" s="52"/>
      <c r="AT145" s="52"/>
      <c r="AU145" s="52"/>
      <c r="AV145" s="52"/>
      <c r="AW145" s="52"/>
      <c r="AX145" s="52"/>
      <c r="AY145" s="52"/>
      <c r="AZ145" s="52"/>
      <c r="BA145" s="52"/>
      <c r="BB145" s="52"/>
      <c r="BC145" s="52"/>
      <c r="BD145" s="53"/>
      <c r="BE145" s="51" t="s">
        <v>620</v>
      </c>
      <c r="BF145" s="52"/>
      <c r="BG145" s="52"/>
      <c r="BH145" s="52"/>
      <c r="BI145" s="52"/>
      <c r="BJ145" s="52"/>
      <c r="BK145" s="52"/>
      <c r="BL145" s="52"/>
      <c r="BM145" s="52"/>
      <c r="BN145" s="52"/>
      <c r="BO145" s="52"/>
      <c r="BP145" s="52"/>
      <c r="BQ145" s="52"/>
      <c r="BR145" s="52"/>
      <c r="BS145" s="53"/>
    </row>
    <row r="146" spans="1:79" ht="32.1" customHeight="1" x14ac:dyDescent="0.2">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t="s">
        <v>5</v>
      </c>
      <c r="AB146" s="57"/>
      <c r="AC146" s="57"/>
      <c r="AD146" s="57"/>
      <c r="AE146" s="57"/>
      <c r="AF146" s="57" t="s">
        <v>4</v>
      </c>
      <c r="AG146" s="57"/>
      <c r="AH146" s="57"/>
      <c r="AI146" s="57"/>
      <c r="AJ146" s="57"/>
      <c r="AK146" s="57" t="s">
        <v>111</v>
      </c>
      <c r="AL146" s="57"/>
      <c r="AM146" s="57"/>
      <c r="AN146" s="57"/>
      <c r="AO146" s="57"/>
      <c r="AP146" s="57" t="s">
        <v>5</v>
      </c>
      <c r="AQ146" s="57"/>
      <c r="AR146" s="57"/>
      <c r="AS146" s="57"/>
      <c r="AT146" s="57"/>
      <c r="AU146" s="57" t="s">
        <v>4</v>
      </c>
      <c r="AV146" s="57"/>
      <c r="AW146" s="57"/>
      <c r="AX146" s="57"/>
      <c r="AY146" s="57"/>
      <c r="AZ146" s="57" t="s">
        <v>118</v>
      </c>
      <c r="BA146" s="57"/>
      <c r="BB146" s="57"/>
      <c r="BC146" s="57"/>
      <c r="BD146" s="57"/>
      <c r="BE146" s="57" t="s">
        <v>5</v>
      </c>
      <c r="BF146" s="57"/>
      <c r="BG146" s="57"/>
      <c r="BH146" s="57"/>
      <c r="BI146" s="57"/>
      <c r="BJ146" s="57" t="s">
        <v>4</v>
      </c>
      <c r="BK146" s="57"/>
      <c r="BL146" s="57"/>
      <c r="BM146" s="57"/>
      <c r="BN146" s="57"/>
      <c r="BO146" s="57" t="s">
        <v>158</v>
      </c>
      <c r="BP146" s="57"/>
      <c r="BQ146" s="57"/>
      <c r="BR146" s="57"/>
      <c r="BS146" s="57"/>
    </row>
    <row r="147" spans="1:79" ht="15" customHeight="1" x14ac:dyDescent="0.2">
      <c r="A147" s="57">
        <v>1</v>
      </c>
      <c r="B147" s="57"/>
      <c r="C147" s="57"/>
      <c r="D147" s="57"/>
      <c r="E147" s="57"/>
      <c r="F147" s="57"/>
      <c r="G147" s="57">
        <v>2</v>
      </c>
      <c r="H147" s="57"/>
      <c r="I147" s="57"/>
      <c r="J147" s="57"/>
      <c r="K147" s="57"/>
      <c r="L147" s="57"/>
      <c r="M147" s="57"/>
      <c r="N147" s="57"/>
      <c r="O147" s="57"/>
      <c r="P147" s="57"/>
      <c r="Q147" s="57"/>
      <c r="R147" s="57"/>
      <c r="S147" s="57"/>
      <c r="T147" s="57">
        <v>3</v>
      </c>
      <c r="U147" s="57"/>
      <c r="V147" s="57"/>
      <c r="W147" s="57"/>
      <c r="X147" s="57"/>
      <c r="Y147" s="57"/>
      <c r="Z147" s="57"/>
      <c r="AA147" s="57">
        <v>4</v>
      </c>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c r="BJ147" s="57">
        <v>11</v>
      </c>
      <c r="BK147" s="57"/>
      <c r="BL147" s="57"/>
      <c r="BM147" s="57"/>
      <c r="BN147" s="57"/>
      <c r="BO147" s="57">
        <v>12</v>
      </c>
      <c r="BP147" s="57"/>
      <c r="BQ147" s="57"/>
      <c r="BR147" s="57"/>
      <c r="BS147" s="57"/>
    </row>
    <row r="148" spans="1:79" s="2" customFormat="1" ht="15" hidden="1" customHeight="1" x14ac:dyDescent="0.2">
      <c r="A148" s="60" t="s">
        <v>90</v>
      </c>
      <c r="B148" s="60"/>
      <c r="C148" s="60"/>
      <c r="D148" s="60"/>
      <c r="E148" s="60"/>
      <c r="F148" s="60"/>
      <c r="G148" s="100" t="s">
        <v>78</v>
      </c>
      <c r="H148" s="100"/>
      <c r="I148" s="100"/>
      <c r="J148" s="100"/>
      <c r="K148" s="100"/>
      <c r="L148" s="100"/>
      <c r="M148" s="100"/>
      <c r="N148" s="100"/>
      <c r="O148" s="100"/>
      <c r="P148" s="100"/>
      <c r="Q148" s="100"/>
      <c r="R148" s="100"/>
      <c r="S148" s="100"/>
      <c r="T148" s="100" t="s">
        <v>100</v>
      </c>
      <c r="U148" s="100"/>
      <c r="V148" s="100"/>
      <c r="W148" s="100"/>
      <c r="X148" s="100"/>
      <c r="Y148" s="100"/>
      <c r="Z148" s="100"/>
      <c r="AA148" s="59" t="s">
        <v>86</v>
      </c>
      <c r="AB148" s="59"/>
      <c r="AC148" s="59"/>
      <c r="AD148" s="59"/>
      <c r="AE148" s="59"/>
      <c r="AF148" s="59" t="s">
        <v>87</v>
      </c>
      <c r="AG148" s="59"/>
      <c r="AH148" s="59"/>
      <c r="AI148" s="59"/>
      <c r="AJ148" s="59"/>
      <c r="AK148" s="69" t="s">
        <v>153</v>
      </c>
      <c r="AL148" s="69"/>
      <c r="AM148" s="69"/>
      <c r="AN148" s="69"/>
      <c r="AO148" s="69"/>
      <c r="AP148" s="59" t="s">
        <v>88</v>
      </c>
      <c r="AQ148" s="59"/>
      <c r="AR148" s="59"/>
      <c r="AS148" s="59"/>
      <c r="AT148" s="59"/>
      <c r="AU148" s="59" t="s">
        <v>89</v>
      </c>
      <c r="AV148" s="59"/>
      <c r="AW148" s="59"/>
      <c r="AX148" s="59"/>
      <c r="AY148" s="59"/>
      <c r="AZ148" s="69" t="s">
        <v>153</v>
      </c>
      <c r="BA148" s="69"/>
      <c r="BB148" s="69"/>
      <c r="BC148" s="69"/>
      <c r="BD148" s="69"/>
      <c r="BE148" s="59" t="s">
        <v>79</v>
      </c>
      <c r="BF148" s="59"/>
      <c r="BG148" s="59"/>
      <c r="BH148" s="59"/>
      <c r="BI148" s="59"/>
      <c r="BJ148" s="59" t="s">
        <v>80</v>
      </c>
      <c r="BK148" s="59"/>
      <c r="BL148" s="59"/>
      <c r="BM148" s="59"/>
      <c r="BN148" s="59"/>
      <c r="BO148" s="69" t="s">
        <v>153</v>
      </c>
      <c r="BP148" s="69"/>
      <c r="BQ148" s="69"/>
      <c r="BR148" s="69"/>
      <c r="BS148" s="69"/>
      <c r="CA148" s="2" t="s">
        <v>52</v>
      </c>
    </row>
    <row r="149" spans="1:79" s="138" customFormat="1" ht="38.25" customHeight="1" x14ac:dyDescent="0.2">
      <c r="A149" s="172">
        <v>1</v>
      </c>
      <c r="B149" s="172"/>
      <c r="C149" s="172"/>
      <c r="D149" s="172"/>
      <c r="E149" s="172"/>
      <c r="F149" s="172"/>
      <c r="G149" s="132" t="s">
        <v>772</v>
      </c>
      <c r="H149" s="133"/>
      <c r="I149" s="133"/>
      <c r="J149" s="133"/>
      <c r="K149" s="133"/>
      <c r="L149" s="133"/>
      <c r="M149" s="133"/>
      <c r="N149" s="133"/>
      <c r="O149" s="133"/>
      <c r="P149" s="133"/>
      <c r="Q149" s="133"/>
      <c r="R149" s="133"/>
      <c r="S149" s="134"/>
      <c r="T149" s="192" t="s">
        <v>773</v>
      </c>
      <c r="U149" s="133"/>
      <c r="V149" s="133"/>
      <c r="W149" s="133"/>
      <c r="X149" s="133"/>
      <c r="Y149" s="133"/>
      <c r="Z149" s="134"/>
      <c r="AA149" s="179">
        <v>7240</v>
      </c>
      <c r="AB149" s="179"/>
      <c r="AC149" s="179"/>
      <c r="AD149" s="179"/>
      <c r="AE149" s="179"/>
      <c r="AF149" s="179">
        <v>0</v>
      </c>
      <c r="AG149" s="179"/>
      <c r="AH149" s="179"/>
      <c r="AI149" s="179"/>
      <c r="AJ149" s="179"/>
      <c r="AK149" s="179">
        <f>IF(ISNUMBER(AA149),AA149,0)+IF(ISNUMBER(AF149),AF149,0)</f>
        <v>7240</v>
      </c>
      <c r="AL149" s="179"/>
      <c r="AM149" s="179"/>
      <c r="AN149" s="179"/>
      <c r="AO149" s="179"/>
      <c r="AP149" s="179">
        <v>7240</v>
      </c>
      <c r="AQ149" s="179"/>
      <c r="AR149" s="179"/>
      <c r="AS149" s="179"/>
      <c r="AT149" s="179"/>
      <c r="AU149" s="179">
        <v>0</v>
      </c>
      <c r="AV149" s="179"/>
      <c r="AW149" s="179"/>
      <c r="AX149" s="179"/>
      <c r="AY149" s="179"/>
      <c r="AZ149" s="179">
        <f>IF(ISNUMBER(AP149),AP149,0)+IF(ISNUMBER(AU149),AU149,0)</f>
        <v>7240</v>
      </c>
      <c r="BA149" s="179"/>
      <c r="BB149" s="179"/>
      <c r="BC149" s="179"/>
      <c r="BD149" s="179"/>
      <c r="BE149" s="179">
        <v>5430</v>
      </c>
      <c r="BF149" s="179"/>
      <c r="BG149" s="179"/>
      <c r="BH149" s="179"/>
      <c r="BI149" s="179"/>
      <c r="BJ149" s="179">
        <v>0</v>
      </c>
      <c r="BK149" s="179"/>
      <c r="BL149" s="179"/>
      <c r="BM149" s="179"/>
      <c r="BN149" s="179"/>
      <c r="BO149" s="179">
        <f>IF(ISNUMBER(BE149),BE149,0)+IF(ISNUMBER(BJ149),BJ149,0)</f>
        <v>5430</v>
      </c>
      <c r="BP149" s="179"/>
      <c r="BQ149" s="179"/>
      <c r="BR149" s="179"/>
      <c r="BS149" s="179"/>
      <c r="CA149" s="138" t="s">
        <v>53</v>
      </c>
    </row>
    <row r="150" spans="1:79" s="9" customFormat="1" ht="12.75" customHeight="1" x14ac:dyDescent="0.2">
      <c r="A150" s="121"/>
      <c r="B150" s="121"/>
      <c r="C150" s="121"/>
      <c r="D150" s="121"/>
      <c r="E150" s="121"/>
      <c r="F150" s="121"/>
      <c r="G150" s="139" t="s">
        <v>179</v>
      </c>
      <c r="H150" s="140"/>
      <c r="I150" s="140"/>
      <c r="J150" s="140"/>
      <c r="K150" s="140"/>
      <c r="L150" s="140"/>
      <c r="M150" s="140"/>
      <c r="N150" s="140"/>
      <c r="O150" s="140"/>
      <c r="P150" s="140"/>
      <c r="Q150" s="140"/>
      <c r="R150" s="140"/>
      <c r="S150" s="141"/>
      <c r="T150" s="193"/>
      <c r="U150" s="140"/>
      <c r="V150" s="140"/>
      <c r="W150" s="140"/>
      <c r="X150" s="140"/>
      <c r="Y150" s="140"/>
      <c r="Z150" s="141"/>
      <c r="AA150" s="178">
        <v>7240</v>
      </c>
      <c r="AB150" s="178"/>
      <c r="AC150" s="178"/>
      <c r="AD150" s="178"/>
      <c r="AE150" s="178"/>
      <c r="AF150" s="178">
        <v>0</v>
      </c>
      <c r="AG150" s="178"/>
      <c r="AH150" s="178"/>
      <c r="AI150" s="178"/>
      <c r="AJ150" s="178"/>
      <c r="AK150" s="178">
        <f>IF(ISNUMBER(AA150),AA150,0)+IF(ISNUMBER(AF150),AF150,0)</f>
        <v>7240</v>
      </c>
      <c r="AL150" s="178"/>
      <c r="AM150" s="178"/>
      <c r="AN150" s="178"/>
      <c r="AO150" s="178"/>
      <c r="AP150" s="178">
        <v>7240</v>
      </c>
      <c r="AQ150" s="178"/>
      <c r="AR150" s="178"/>
      <c r="AS150" s="178"/>
      <c r="AT150" s="178"/>
      <c r="AU150" s="178">
        <v>0</v>
      </c>
      <c r="AV150" s="178"/>
      <c r="AW150" s="178"/>
      <c r="AX150" s="178"/>
      <c r="AY150" s="178"/>
      <c r="AZ150" s="178">
        <f>IF(ISNUMBER(AP150),AP150,0)+IF(ISNUMBER(AU150),AU150,0)</f>
        <v>7240</v>
      </c>
      <c r="BA150" s="178"/>
      <c r="BB150" s="178"/>
      <c r="BC150" s="178"/>
      <c r="BD150" s="178"/>
      <c r="BE150" s="178">
        <v>5430</v>
      </c>
      <c r="BF150" s="178"/>
      <c r="BG150" s="178"/>
      <c r="BH150" s="178"/>
      <c r="BI150" s="178"/>
      <c r="BJ150" s="178">
        <v>0</v>
      </c>
      <c r="BK150" s="178"/>
      <c r="BL150" s="178"/>
      <c r="BM150" s="178"/>
      <c r="BN150" s="178"/>
      <c r="BO150" s="178">
        <f>IF(ISNUMBER(BE150),BE150,0)+IF(ISNUMBER(BJ150),BJ150,0)</f>
        <v>5430</v>
      </c>
      <c r="BP150" s="178"/>
      <c r="BQ150" s="178"/>
      <c r="BR150" s="178"/>
      <c r="BS150" s="178"/>
    </row>
    <row r="152" spans="1:79" ht="13.5" customHeight="1" x14ac:dyDescent="0.2">
      <c r="A152" s="67" t="s">
        <v>694</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617</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row>
    <row r="154" spans="1:79" ht="15" customHeight="1" x14ac:dyDescent="0.2">
      <c r="A154" s="57" t="s">
        <v>7</v>
      </c>
      <c r="B154" s="57"/>
      <c r="C154" s="57"/>
      <c r="D154" s="57"/>
      <c r="E154" s="57"/>
      <c r="F154" s="57"/>
      <c r="G154" s="57" t="s">
        <v>157</v>
      </c>
      <c r="H154" s="57"/>
      <c r="I154" s="57"/>
      <c r="J154" s="57"/>
      <c r="K154" s="57"/>
      <c r="L154" s="57"/>
      <c r="M154" s="57"/>
      <c r="N154" s="57"/>
      <c r="O154" s="57"/>
      <c r="P154" s="57"/>
      <c r="Q154" s="57"/>
      <c r="R154" s="57"/>
      <c r="S154" s="57"/>
      <c r="T154" s="57" t="s">
        <v>14</v>
      </c>
      <c r="U154" s="57"/>
      <c r="V154" s="57"/>
      <c r="W154" s="57"/>
      <c r="X154" s="57"/>
      <c r="Y154" s="57"/>
      <c r="Z154" s="57"/>
      <c r="AA154" s="51" t="s">
        <v>621</v>
      </c>
      <c r="AB154" s="102"/>
      <c r="AC154" s="102"/>
      <c r="AD154" s="102"/>
      <c r="AE154" s="102"/>
      <c r="AF154" s="102"/>
      <c r="AG154" s="102"/>
      <c r="AH154" s="102"/>
      <c r="AI154" s="102"/>
      <c r="AJ154" s="102"/>
      <c r="AK154" s="102"/>
      <c r="AL154" s="102"/>
      <c r="AM154" s="102"/>
      <c r="AN154" s="102"/>
      <c r="AO154" s="103"/>
      <c r="AP154" s="51" t="s">
        <v>623</v>
      </c>
      <c r="AQ154" s="52"/>
      <c r="AR154" s="52"/>
      <c r="AS154" s="52"/>
      <c r="AT154" s="52"/>
      <c r="AU154" s="52"/>
      <c r="AV154" s="52"/>
      <c r="AW154" s="52"/>
      <c r="AX154" s="52"/>
      <c r="AY154" s="52"/>
      <c r="AZ154" s="52"/>
      <c r="BA154" s="52"/>
      <c r="BB154" s="52"/>
      <c r="BC154" s="52"/>
      <c r="BD154" s="53"/>
    </row>
    <row r="155" spans="1:79" ht="32.1" customHeight="1" x14ac:dyDescent="0.2">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t="s">
        <v>5</v>
      </c>
      <c r="AB155" s="57"/>
      <c r="AC155" s="57"/>
      <c r="AD155" s="57"/>
      <c r="AE155" s="57"/>
      <c r="AF155" s="57" t="s">
        <v>4</v>
      </c>
      <c r="AG155" s="57"/>
      <c r="AH155" s="57"/>
      <c r="AI155" s="57"/>
      <c r="AJ155" s="57"/>
      <c r="AK155" s="57" t="s">
        <v>111</v>
      </c>
      <c r="AL155" s="57"/>
      <c r="AM155" s="57"/>
      <c r="AN155" s="57"/>
      <c r="AO155" s="57"/>
      <c r="AP155" s="57" t="s">
        <v>5</v>
      </c>
      <c r="AQ155" s="57"/>
      <c r="AR155" s="57"/>
      <c r="AS155" s="57"/>
      <c r="AT155" s="57"/>
      <c r="AU155" s="57" t="s">
        <v>4</v>
      </c>
      <c r="AV155" s="57"/>
      <c r="AW155" s="57"/>
      <c r="AX155" s="57"/>
      <c r="AY155" s="57"/>
      <c r="AZ155" s="57" t="s">
        <v>118</v>
      </c>
      <c r="BA155" s="57"/>
      <c r="BB155" s="57"/>
      <c r="BC155" s="57"/>
      <c r="BD155" s="57"/>
    </row>
    <row r="156" spans="1:79" ht="15" customHeight="1" x14ac:dyDescent="0.2">
      <c r="A156" s="57">
        <v>1</v>
      </c>
      <c r="B156" s="57"/>
      <c r="C156" s="57"/>
      <c r="D156" s="57"/>
      <c r="E156" s="57"/>
      <c r="F156" s="57"/>
      <c r="G156" s="57">
        <v>2</v>
      </c>
      <c r="H156" s="57"/>
      <c r="I156" s="57"/>
      <c r="J156" s="57"/>
      <c r="K156" s="57"/>
      <c r="L156" s="57"/>
      <c r="M156" s="57"/>
      <c r="N156" s="57"/>
      <c r="O156" s="57"/>
      <c r="P156" s="57"/>
      <c r="Q156" s="57"/>
      <c r="R156" s="57"/>
      <c r="S156" s="57"/>
      <c r="T156" s="57">
        <v>3</v>
      </c>
      <c r="U156" s="57"/>
      <c r="V156" s="57"/>
      <c r="W156" s="57"/>
      <c r="X156" s="57"/>
      <c r="Y156" s="57"/>
      <c r="Z156" s="57"/>
      <c r="AA156" s="57">
        <v>4</v>
      </c>
      <c r="AB156" s="57"/>
      <c r="AC156" s="57"/>
      <c r="AD156" s="57"/>
      <c r="AE156" s="57"/>
      <c r="AF156" s="57">
        <v>5</v>
      </c>
      <c r="AG156" s="57"/>
      <c r="AH156" s="57"/>
      <c r="AI156" s="57"/>
      <c r="AJ156" s="57"/>
      <c r="AK156" s="57">
        <v>6</v>
      </c>
      <c r="AL156" s="57"/>
      <c r="AM156" s="57"/>
      <c r="AN156" s="57"/>
      <c r="AO156" s="57"/>
      <c r="AP156" s="57">
        <v>7</v>
      </c>
      <c r="AQ156" s="57"/>
      <c r="AR156" s="57"/>
      <c r="AS156" s="57"/>
      <c r="AT156" s="57"/>
      <c r="AU156" s="57">
        <v>8</v>
      </c>
      <c r="AV156" s="57"/>
      <c r="AW156" s="57"/>
      <c r="AX156" s="57"/>
      <c r="AY156" s="57"/>
      <c r="AZ156" s="57">
        <v>9</v>
      </c>
      <c r="BA156" s="57"/>
      <c r="BB156" s="57"/>
      <c r="BC156" s="57"/>
      <c r="BD156" s="57"/>
    </row>
    <row r="157" spans="1:79" s="2" customFormat="1" ht="12" hidden="1" customHeight="1" x14ac:dyDescent="0.2">
      <c r="A157" s="60" t="s">
        <v>90</v>
      </c>
      <c r="B157" s="60"/>
      <c r="C157" s="60"/>
      <c r="D157" s="60"/>
      <c r="E157" s="60"/>
      <c r="F157" s="60"/>
      <c r="G157" s="100" t="s">
        <v>78</v>
      </c>
      <c r="H157" s="100"/>
      <c r="I157" s="100"/>
      <c r="J157" s="100"/>
      <c r="K157" s="100"/>
      <c r="L157" s="100"/>
      <c r="M157" s="100"/>
      <c r="N157" s="100"/>
      <c r="O157" s="100"/>
      <c r="P157" s="100"/>
      <c r="Q157" s="100"/>
      <c r="R157" s="100"/>
      <c r="S157" s="100"/>
      <c r="T157" s="100" t="s">
        <v>100</v>
      </c>
      <c r="U157" s="100"/>
      <c r="V157" s="100"/>
      <c r="W157" s="100"/>
      <c r="X157" s="100"/>
      <c r="Y157" s="100"/>
      <c r="Z157" s="100"/>
      <c r="AA157" s="59" t="s">
        <v>81</v>
      </c>
      <c r="AB157" s="59"/>
      <c r="AC157" s="59"/>
      <c r="AD157" s="59"/>
      <c r="AE157" s="59"/>
      <c r="AF157" s="59" t="s">
        <v>82</v>
      </c>
      <c r="AG157" s="59"/>
      <c r="AH157" s="59"/>
      <c r="AI157" s="59"/>
      <c r="AJ157" s="59"/>
      <c r="AK157" s="69" t="s">
        <v>153</v>
      </c>
      <c r="AL157" s="69"/>
      <c r="AM157" s="69"/>
      <c r="AN157" s="69"/>
      <c r="AO157" s="69"/>
      <c r="AP157" s="59" t="s">
        <v>83</v>
      </c>
      <c r="AQ157" s="59"/>
      <c r="AR157" s="59"/>
      <c r="AS157" s="59"/>
      <c r="AT157" s="59"/>
      <c r="AU157" s="59" t="s">
        <v>84</v>
      </c>
      <c r="AV157" s="59"/>
      <c r="AW157" s="59"/>
      <c r="AX157" s="59"/>
      <c r="AY157" s="59"/>
      <c r="AZ157" s="69" t="s">
        <v>153</v>
      </c>
      <c r="BA157" s="69"/>
      <c r="BB157" s="69"/>
      <c r="BC157" s="69"/>
      <c r="BD157" s="69"/>
      <c r="CA157" s="2" t="s">
        <v>54</v>
      </c>
    </row>
    <row r="158" spans="1:79" s="138" customFormat="1" ht="38.25" customHeight="1" x14ac:dyDescent="0.2">
      <c r="A158" s="172">
        <v>1</v>
      </c>
      <c r="B158" s="172"/>
      <c r="C158" s="172"/>
      <c r="D158" s="172"/>
      <c r="E158" s="172"/>
      <c r="F158" s="172"/>
      <c r="G158" s="132" t="s">
        <v>772</v>
      </c>
      <c r="H158" s="133"/>
      <c r="I158" s="133"/>
      <c r="J158" s="133"/>
      <c r="K158" s="133"/>
      <c r="L158" s="133"/>
      <c r="M158" s="133"/>
      <c r="N158" s="133"/>
      <c r="O158" s="133"/>
      <c r="P158" s="133"/>
      <c r="Q158" s="133"/>
      <c r="R158" s="133"/>
      <c r="S158" s="134"/>
      <c r="T158" s="192" t="s">
        <v>773</v>
      </c>
      <c r="U158" s="133"/>
      <c r="V158" s="133"/>
      <c r="W158" s="133"/>
      <c r="X158" s="133"/>
      <c r="Y158" s="133"/>
      <c r="Z158" s="134"/>
      <c r="AA158" s="179">
        <v>0</v>
      </c>
      <c r="AB158" s="179"/>
      <c r="AC158" s="179"/>
      <c r="AD158" s="179"/>
      <c r="AE158" s="179"/>
      <c r="AF158" s="179">
        <v>0</v>
      </c>
      <c r="AG158" s="179"/>
      <c r="AH158" s="179"/>
      <c r="AI158" s="179"/>
      <c r="AJ158" s="179"/>
      <c r="AK158" s="179">
        <f>IF(ISNUMBER(AA158),AA158,0)+IF(ISNUMBER(AF158),AF158,0)</f>
        <v>0</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CA158" s="138" t="s">
        <v>55</v>
      </c>
    </row>
    <row r="159" spans="1:79" s="9" customForma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93"/>
      <c r="U159" s="140"/>
      <c r="V159" s="140"/>
      <c r="W159" s="140"/>
      <c r="X159" s="140"/>
      <c r="Y159" s="140"/>
      <c r="Z159" s="141"/>
      <c r="AA159" s="178">
        <v>0</v>
      </c>
      <c r="AB159" s="178"/>
      <c r="AC159" s="178"/>
      <c r="AD159" s="178"/>
      <c r="AE159" s="178"/>
      <c r="AF159" s="178">
        <v>0</v>
      </c>
      <c r="AG159" s="178"/>
      <c r="AH159" s="178"/>
      <c r="AI159" s="178"/>
      <c r="AJ159" s="178"/>
      <c r="AK159" s="178">
        <f>IF(ISNUMBER(AA159),AA159,0)+IF(ISNUMBER(AF159),AF159,0)</f>
        <v>0</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row>
    <row r="162" spans="1:79" ht="14.25" customHeight="1" x14ac:dyDescent="0.2">
      <c r="A162" s="67" t="s">
        <v>695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78" t="s">
        <v>617</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row>
    <row r="164" spans="1:79" ht="23.1" customHeight="1" x14ac:dyDescent="0.2">
      <c r="A164" s="57" t="s">
        <v>159</v>
      </c>
      <c r="B164" s="57"/>
      <c r="C164" s="57"/>
      <c r="D164" s="57"/>
      <c r="E164" s="57"/>
      <c r="F164" s="57"/>
      <c r="G164" s="57"/>
      <c r="H164" s="57"/>
      <c r="I164" s="57"/>
      <c r="J164" s="57"/>
      <c r="K164" s="57"/>
      <c r="L164" s="57"/>
      <c r="M164" s="57"/>
      <c r="N164" s="87" t="s">
        <v>160</v>
      </c>
      <c r="O164" s="88"/>
      <c r="P164" s="88"/>
      <c r="Q164" s="88"/>
      <c r="R164" s="88"/>
      <c r="S164" s="88"/>
      <c r="T164" s="88"/>
      <c r="U164" s="89"/>
      <c r="V164" s="87" t="s">
        <v>161</v>
      </c>
      <c r="W164" s="88"/>
      <c r="X164" s="88"/>
      <c r="Y164" s="88"/>
      <c r="Z164" s="89"/>
      <c r="AA164" s="57" t="s">
        <v>618</v>
      </c>
      <c r="AB164" s="57"/>
      <c r="AC164" s="57"/>
      <c r="AD164" s="57"/>
      <c r="AE164" s="57"/>
      <c r="AF164" s="57"/>
      <c r="AG164" s="57"/>
      <c r="AH164" s="57"/>
      <c r="AI164" s="57"/>
      <c r="AJ164" s="57" t="s">
        <v>619</v>
      </c>
      <c r="AK164" s="57"/>
      <c r="AL164" s="57"/>
      <c r="AM164" s="57"/>
      <c r="AN164" s="57"/>
      <c r="AO164" s="57"/>
      <c r="AP164" s="57"/>
      <c r="AQ164" s="57"/>
      <c r="AR164" s="57"/>
      <c r="AS164" s="57" t="s">
        <v>620</v>
      </c>
      <c r="AT164" s="57"/>
      <c r="AU164" s="57"/>
      <c r="AV164" s="57"/>
      <c r="AW164" s="57"/>
      <c r="AX164" s="57"/>
      <c r="AY164" s="57"/>
      <c r="AZ164" s="57"/>
      <c r="BA164" s="57"/>
      <c r="BB164" s="57" t="s">
        <v>621</v>
      </c>
      <c r="BC164" s="57"/>
      <c r="BD164" s="57"/>
      <c r="BE164" s="57"/>
      <c r="BF164" s="57"/>
      <c r="BG164" s="57"/>
      <c r="BH164" s="57"/>
      <c r="BI164" s="57"/>
      <c r="BJ164" s="57"/>
      <c r="BK164" s="57" t="s">
        <v>623</v>
      </c>
      <c r="BL164" s="57"/>
      <c r="BM164" s="57"/>
      <c r="BN164" s="57"/>
      <c r="BO164" s="57"/>
      <c r="BP164" s="57"/>
      <c r="BQ164" s="57"/>
      <c r="BR164" s="57"/>
      <c r="BS164" s="57"/>
    </row>
    <row r="165" spans="1:79" ht="95.25" customHeight="1" x14ac:dyDescent="0.2">
      <c r="A165" s="57"/>
      <c r="B165" s="57"/>
      <c r="C165" s="57"/>
      <c r="D165" s="57"/>
      <c r="E165" s="57"/>
      <c r="F165" s="57"/>
      <c r="G165" s="57"/>
      <c r="H165" s="57"/>
      <c r="I165" s="57"/>
      <c r="J165" s="57"/>
      <c r="K165" s="57"/>
      <c r="L165" s="57"/>
      <c r="M165" s="57"/>
      <c r="N165" s="90"/>
      <c r="O165" s="91"/>
      <c r="P165" s="91"/>
      <c r="Q165" s="91"/>
      <c r="R165" s="91"/>
      <c r="S165" s="91"/>
      <c r="T165" s="91"/>
      <c r="U165" s="92"/>
      <c r="V165" s="90"/>
      <c r="W165" s="91"/>
      <c r="X165" s="91"/>
      <c r="Y165" s="91"/>
      <c r="Z165" s="92"/>
      <c r="AA165" s="74" t="s">
        <v>164</v>
      </c>
      <c r="AB165" s="74"/>
      <c r="AC165" s="74"/>
      <c r="AD165" s="74"/>
      <c r="AE165" s="74"/>
      <c r="AF165" s="74" t="s">
        <v>165</v>
      </c>
      <c r="AG165" s="74"/>
      <c r="AH165" s="74"/>
      <c r="AI165" s="74"/>
      <c r="AJ165" s="74" t="s">
        <v>164</v>
      </c>
      <c r="AK165" s="74"/>
      <c r="AL165" s="74"/>
      <c r="AM165" s="74"/>
      <c r="AN165" s="74"/>
      <c r="AO165" s="74" t="s">
        <v>165</v>
      </c>
      <c r="AP165" s="74"/>
      <c r="AQ165" s="74"/>
      <c r="AR165" s="74"/>
      <c r="AS165" s="74" t="s">
        <v>164</v>
      </c>
      <c r="AT165" s="74"/>
      <c r="AU165" s="74"/>
      <c r="AV165" s="74"/>
      <c r="AW165" s="74"/>
      <c r="AX165" s="74" t="s">
        <v>165</v>
      </c>
      <c r="AY165" s="74"/>
      <c r="AZ165" s="74"/>
      <c r="BA165" s="74"/>
      <c r="BB165" s="74" t="s">
        <v>164</v>
      </c>
      <c r="BC165" s="74"/>
      <c r="BD165" s="74"/>
      <c r="BE165" s="74"/>
      <c r="BF165" s="74"/>
      <c r="BG165" s="74" t="s">
        <v>165</v>
      </c>
      <c r="BH165" s="74"/>
      <c r="BI165" s="74"/>
      <c r="BJ165" s="74"/>
      <c r="BK165" s="74" t="s">
        <v>164</v>
      </c>
      <c r="BL165" s="74"/>
      <c r="BM165" s="74"/>
      <c r="BN165" s="74"/>
      <c r="BO165" s="74"/>
      <c r="BP165" s="74" t="s">
        <v>165</v>
      </c>
      <c r="BQ165" s="74"/>
      <c r="BR165" s="74"/>
      <c r="BS165" s="74"/>
    </row>
    <row r="166" spans="1:79" ht="15" customHeight="1" x14ac:dyDescent="0.2">
      <c r="A166" s="57">
        <v>1</v>
      </c>
      <c r="B166" s="57"/>
      <c r="C166" s="57"/>
      <c r="D166" s="57"/>
      <c r="E166" s="57"/>
      <c r="F166" s="57"/>
      <c r="G166" s="57"/>
      <c r="H166" s="57"/>
      <c r="I166" s="57"/>
      <c r="J166" s="57"/>
      <c r="K166" s="57"/>
      <c r="L166" s="57"/>
      <c r="M166" s="57"/>
      <c r="N166" s="51">
        <v>2</v>
      </c>
      <c r="O166" s="52"/>
      <c r="P166" s="52"/>
      <c r="Q166" s="52"/>
      <c r="R166" s="52"/>
      <c r="S166" s="52"/>
      <c r="T166" s="52"/>
      <c r="U166" s="53"/>
      <c r="V166" s="57">
        <v>3</v>
      </c>
      <c r="W166" s="57"/>
      <c r="X166" s="57"/>
      <c r="Y166" s="57"/>
      <c r="Z166" s="57"/>
      <c r="AA166" s="57">
        <v>4</v>
      </c>
      <c r="AB166" s="57"/>
      <c r="AC166" s="57"/>
      <c r="AD166" s="57"/>
      <c r="AE166" s="57"/>
      <c r="AF166" s="57">
        <v>5</v>
      </c>
      <c r="AG166" s="57"/>
      <c r="AH166" s="57"/>
      <c r="AI166" s="57"/>
      <c r="AJ166" s="57">
        <v>6</v>
      </c>
      <c r="AK166" s="57"/>
      <c r="AL166" s="57"/>
      <c r="AM166" s="57"/>
      <c r="AN166" s="57"/>
      <c r="AO166" s="57">
        <v>7</v>
      </c>
      <c r="AP166" s="57"/>
      <c r="AQ166" s="57"/>
      <c r="AR166" s="57"/>
      <c r="AS166" s="57">
        <v>8</v>
      </c>
      <c r="AT166" s="57"/>
      <c r="AU166" s="57"/>
      <c r="AV166" s="57"/>
      <c r="AW166" s="57"/>
      <c r="AX166" s="57">
        <v>9</v>
      </c>
      <c r="AY166" s="57"/>
      <c r="AZ166" s="57"/>
      <c r="BA166" s="57"/>
      <c r="BB166" s="57">
        <v>10</v>
      </c>
      <c r="BC166" s="57"/>
      <c r="BD166" s="57"/>
      <c r="BE166" s="57"/>
      <c r="BF166" s="57"/>
      <c r="BG166" s="57">
        <v>11</v>
      </c>
      <c r="BH166" s="57"/>
      <c r="BI166" s="57"/>
      <c r="BJ166" s="57"/>
      <c r="BK166" s="57">
        <v>12</v>
      </c>
      <c r="BL166" s="57"/>
      <c r="BM166" s="57"/>
      <c r="BN166" s="57"/>
      <c r="BO166" s="57"/>
      <c r="BP166" s="57">
        <v>13</v>
      </c>
      <c r="BQ166" s="57"/>
      <c r="BR166" s="57"/>
      <c r="BS166" s="57"/>
    </row>
    <row r="167" spans="1:79" s="2" customFormat="1" ht="12" hidden="1" customHeight="1" x14ac:dyDescent="0.2">
      <c r="A167" s="100" t="s">
        <v>177</v>
      </c>
      <c r="B167" s="100"/>
      <c r="C167" s="100"/>
      <c r="D167" s="100"/>
      <c r="E167" s="100"/>
      <c r="F167" s="100"/>
      <c r="G167" s="100"/>
      <c r="H167" s="100"/>
      <c r="I167" s="100"/>
      <c r="J167" s="100"/>
      <c r="K167" s="100"/>
      <c r="L167" s="100"/>
      <c r="M167" s="100"/>
      <c r="N167" s="60" t="s">
        <v>162</v>
      </c>
      <c r="O167" s="60"/>
      <c r="P167" s="60"/>
      <c r="Q167" s="60"/>
      <c r="R167" s="60"/>
      <c r="S167" s="60"/>
      <c r="T167" s="60"/>
      <c r="U167" s="60"/>
      <c r="V167" s="60" t="s">
        <v>163</v>
      </c>
      <c r="W167" s="60"/>
      <c r="X167" s="60"/>
      <c r="Y167" s="60"/>
      <c r="Z167" s="60"/>
      <c r="AA167" s="59" t="s">
        <v>86</v>
      </c>
      <c r="AB167" s="59"/>
      <c r="AC167" s="59"/>
      <c r="AD167" s="59"/>
      <c r="AE167" s="59"/>
      <c r="AF167" s="59" t="s">
        <v>87</v>
      </c>
      <c r="AG167" s="59"/>
      <c r="AH167" s="59"/>
      <c r="AI167" s="59"/>
      <c r="AJ167" s="59" t="s">
        <v>88</v>
      </c>
      <c r="AK167" s="59"/>
      <c r="AL167" s="59"/>
      <c r="AM167" s="59"/>
      <c r="AN167" s="59"/>
      <c r="AO167" s="59" t="s">
        <v>89</v>
      </c>
      <c r="AP167" s="59"/>
      <c r="AQ167" s="59"/>
      <c r="AR167" s="59"/>
      <c r="AS167" s="59" t="s">
        <v>79</v>
      </c>
      <c r="AT167" s="59"/>
      <c r="AU167" s="59"/>
      <c r="AV167" s="59"/>
      <c r="AW167" s="59"/>
      <c r="AX167" s="59" t="s">
        <v>80</v>
      </c>
      <c r="AY167" s="59"/>
      <c r="AZ167" s="59"/>
      <c r="BA167" s="59"/>
      <c r="BB167" s="59" t="s">
        <v>81</v>
      </c>
      <c r="BC167" s="59"/>
      <c r="BD167" s="59"/>
      <c r="BE167" s="59"/>
      <c r="BF167" s="59"/>
      <c r="BG167" s="59" t="s">
        <v>82</v>
      </c>
      <c r="BH167" s="59"/>
      <c r="BI167" s="59"/>
      <c r="BJ167" s="59"/>
      <c r="BK167" s="59" t="s">
        <v>83</v>
      </c>
      <c r="BL167" s="59"/>
      <c r="BM167" s="59"/>
      <c r="BN167" s="59"/>
      <c r="BO167" s="59"/>
      <c r="BP167" s="59" t="s">
        <v>84</v>
      </c>
      <c r="BQ167" s="59"/>
      <c r="BR167" s="59"/>
      <c r="BS167" s="59"/>
      <c r="CA167" s="2" t="s">
        <v>56</v>
      </c>
    </row>
    <row r="168" spans="1:79" s="9" customFormat="1" ht="12.75" customHeight="1" x14ac:dyDescent="0.2">
      <c r="A168" s="180" t="s">
        <v>179</v>
      </c>
      <c r="B168" s="180"/>
      <c r="C168" s="180"/>
      <c r="D168" s="180"/>
      <c r="E168" s="180"/>
      <c r="F168" s="180"/>
      <c r="G168" s="180"/>
      <c r="H168" s="180"/>
      <c r="I168" s="180"/>
      <c r="J168" s="180"/>
      <c r="K168" s="180"/>
      <c r="L168" s="180"/>
      <c r="M168" s="180"/>
      <c r="N168" s="120"/>
      <c r="O168" s="118"/>
      <c r="P168" s="118"/>
      <c r="Q168" s="118"/>
      <c r="R168" s="118"/>
      <c r="S168" s="118"/>
      <c r="T168" s="118"/>
      <c r="U168" s="119"/>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3"/>
      <c r="BQ168" s="184"/>
      <c r="BR168" s="184"/>
      <c r="BS168" s="185"/>
      <c r="CA168" s="9" t="s">
        <v>57</v>
      </c>
    </row>
    <row r="171" spans="1:79" ht="35.25" customHeight="1" x14ac:dyDescent="0.2">
      <c r="A171" s="67" t="s">
        <v>696</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x14ac:dyDescent="0.2">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row>
    <row r="173" spans="1:79" ht="15"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x14ac:dyDescent="0.2">
      <c r="A175" s="61" t="s">
        <v>682</v>
      </c>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row>
    <row r="176" spans="1:79" ht="14.25" customHeight="1" x14ac:dyDescent="0.2">
      <c r="A176" s="67" t="s">
        <v>667</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62" t="s">
        <v>617</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79" ht="42.95" customHeight="1" x14ac:dyDescent="0.2">
      <c r="A178" s="74" t="s">
        <v>166</v>
      </c>
      <c r="B178" s="74"/>
      <c r="C178" s="74"/>
      <c r="D178" s="74"/>
      <c r="E178" s="74"/>
      <c r="F178" s="74"/>
      <c r="G178" s="57" t="s">
        <v>20</v>
      </c>
      <c r="H178" s="57"/>
      <c r="I178" s="57"/>
      <c r="J178" s="57"/>
      <c r="K178" s="57"/>
      <c r="L178" s="57"/>
      <c r="M178" s="57"/>
      <c r="N178" s="57"/>
      <c r="O178" s="57"/>
      <c r="P178" s="57"/>
      <c r="Q178" s="57"/>
      <c r="R178" s="57"/>
      <c r="S178" s="57"/>
      <c r="T178" s="57" t="s">
        <v>16</v>
      </c>
      <c r="U178" s="57"/>
      <c r="V178" s="57"/>
      <c r="W178" s="57"/>
      <c r="X178" s="57"/>
      <c r="Y178" s="57"/>
      <c r="Z178" s="57" t="s">
        <v>15</v>
      </c>
      <c r="AA178" s="57"/>
      <c r="AB178" s="57"/>
      <c r="AC178" s="57"/>
      <c r="AD178" s="57"/>
      <c r="AE178" s="57" t="s">
        <v>167</v>
      </c>
      <c r="AF178" s="57"/>
      <c r="AG178" s="57"/>
      <c r="AH178" s="57"/>
      <c r="AI178" s="57"/>
      <c r="AJ178" s="57"/>
      <c r="AK178" s="57" t="s">
        <v>168</v>
      </c>
      <c r="AL178" s="57"/>
      <c r="AM178" s="57"/>
      <c r="AN178" s="57"/>
      <c r="AO178" s="57"/>
      <c r="AP178" s="57"/>
      <c r="AQ178" s="57" t="s">
        <v>169</v>
      </c>
      <c r="AR178" s="57"/>
      <c r="AS178" s="57"/>
      <c r="AT178" s="57"/>
      <c r="AU178" s="57"/>
      <c r="AV178" s="57"/>
      <c r="AW178" s="57" t="s">
        <v>120</v>
      </c>
      <c r="AX178" s="57"/>
      <c r="AY178" s="57"/>
      <c r="AZ178" s="57"/>
      <c r="BA178" s="57"/>
      <c r="BB178" s="57"/>
      <c r="BC178" s="57"/>
      <c r="BD178" s="57"/>
      <c r="BE178" s="57"/>
      <c r="BF178" s="57"/>
      <c r="BG178" s="57" t="s">
        <v>170</v>
      </c>
      <c r="BH178" s="57"/>
      <c r="BI178" s="57"/>
      <c r="BJ178" s="57"/>
      <c r="BK178" s="57"/>
      <c r="BL178" s="57"/>
    </row>
    <row r="179" spans="1:79" ht="39.950000000000003" customHeight="1" x14ac:dyDescent="0.2">
      <c r="A179" s="74"/>
      <c r="B179" s="74"/>
      <c r="C179" s="74"/>
      <c r="D179" s="74"/>
      <c r="E179" s="74"/>
      <c r="F179" s="74"/>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t="s">
        <v>18</v>
      </c>
      <c r="AX179" s="57"/>
      <c r="AY179" s="57"/>
      <c r="AZ179" s="57"/>
      <c r="BA179" s="57"/>
      <c r="BB179" s="57" t="s">
        <v>17</v>
      </c>
      <c r="BC179" s="57"/>
      <c r="BD179" s="57"/>
      <c r="BE179" s="57"/>
      <c r="BF179" s="57"/>
      <c r="BG179" s="57"/>
      <c r="BH179" s="57"/>
      <c r="BI179" s="57"/>
      <c r="BJ179" s="57"/>
      <c r="BK179" s="57"/>
      <c r="BL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v>4</v>
      </c>
      <c r="AA180" s="57"/>
      <c r="AB180" s="57"/>
      <c r="AC180" s="57"/>
      <c r="AD180" s="57"/>
      <c r="AE180" s="57">
        <v>5</v>
      </c>
      <c r="AF180" s="57"/>
      <c r="AG180" s="57"/>
      <c r="AH180" s="57"/>
      <c r="AI180" s="57"/>
      <c r="AJ180" s="57"/>
      <c r="AK180" s="57">
        <v>6</v>
      </c>
      <c r="AL180" s="57"/>
      <c r="AM180" s="57"/>
      <c r="AN180" s="57"/>
      <c r="AO180" s="57"/>
      <c r="AP180" s="57"/>
      <c r="AQ180" s="57">
        <v>7</v>
      </c>
      <c r="AR180" s="57"/>
      <c r="AS180" s="57"/>
      <c r="AT180" s="57"/>
      <c r="AU180" s="57"/>
      <c r="AV180" s="57"/>
      <c r="AW180" s="57">
        <v>8</v>
      </c>
      <c r="AX180" s="57"/>
      <c r="AY180" s="57"/>
      <c r="AZ180" s="57"/>
      <c r="BA180" s="57"/>
      <c r="BB180" s="57">
        <v>9</v>
      </c>
      <c r="BC180" s="57"/>
      <c r="BD180" s="57"/>
      <c r="BE180" s="57"/>
      <c r="BF180" s="57"/>
      <c r="BG180" s="57">
        <v>10</v>
      </c>
      <c r="BH180" s="57"/>
      <c r="BI180" s="57"/>
      <c r="BJ180" s="57"/>
      <c r="BK180" s="57"/>
      <c r="BL180" s="57"/>
    </row>
    <row r="181" spans="1:79" s="2" customFormat="1" ht="12" hidden="1" customHeight="1" x14ac:dyDescent="0.2">
      <c r="A181" s="60" t="s">
        <v>85</v>
      </c>
      <c r="B181" s="60"/>
      <c r="C181" s="60"/>
      <c r="D181" s="60"/>
      <c r="E181" s="60"/>
      <c r="F181" s="60"/>
      <c r="G181" s="100" t="s">
        <v>78</v>
      </c>
      <c r="H181" s="100"/>
      <c r="I181" s="100"/>
      <c r="J181" s="100"/>
      <c r="K181" s="100"/>
      <c r="L181" s="100"/>
      <c r="M181" s="100"/>
      <c r="N181" s="100"/>
      <c r="O181" s="100"/>
      <c r="P181" s="100"/>
      <c r="Q181" s="100"/>
      <c r="R181" s="100"/>
      <c r="S181" s="100"/>
      <c r="T181" s="59" t="s">
        <v>101</v>
      </c>
      <c r="U181" s="59"/>
      <c r="V181" s="59"/>
      <c r="W181" s="59"/>
      <c r="X181" s="59"/>
      <c r="Y181" s="59"/>
      <c r="Z181" s="59" t="s">
        <v>102</v>
      </c>
      <c r="AA181" s="59"/>
      <c r="AB181" s="59"/>
      <c r="AC181" s="59"/>
      <c r="AD181" s="59"/>
      <c r="AE181" s="59" t="s">
        <v>103</v>
      </c>
      <c r="AF181" s="59"/>
      <c r="AG181" s="59"/>
      <c r="AH181" s="59"/>
      <c r="AI181" s="59"/>
      <c r="AJ181" s="59"/>
      <c r="AK181" s="59" t="s">
        <v>104</v>
      </c>
      <c r="AL181" s="59"/>
      <c r="AM181" s="59"/>
      <c r="AN181" s="59"/>
      <c r="AO181" s="59"/>
      <c r="AP181" s="59"/>
      <c r="AQ181" s="101" t="s">
        <v>122</v>
      </c>
      <c r="AR181" s="59"/>
      <c r="AS181" s="59"/>
      <c r="AT181" s="59"/>
      <c r="AU181" s="59"/>
      <c r="AV181" s="59"/>
      <c r="AW181" s="59" t="s">
        <v>105</v>
      </c>
      <c r="AX181" s="59"/>
      <c r="AY181" s="59"/>
      <c r="AZ181" s="59"/>
      <c r="BA181" s="59"/>
      <c r="BB181" s="59" t="s">
        <v>106</v>
      </c>
      <c r="BC181" s="59"/>
      <c r="BD181" s="59"/>
      <c r="BE181" s="59"/>
      <c r="BF181" s="59"/>
      <c r="BG181" s="101" t="s">
        <v>123</v>
      </c>
      <c r="BH181" s="59"/>
      <c r="BI181" s="59"/>
      <c r="BJ181" s="59"/>
      <c r="BK181" s="59"/>
      <c r="BL181" s="59"/>
      <c r="CA181" s="2" t="s">
        <v>58</v>
      </c>
    </row>
    <row r="182" spans="1:79" s="138" customFormat="1" ht="12.75" customHeight="1" x14ac:dyDescent="0.2">
      <c r="A182" s="172">
        <v>2730</v>
      </c>
      <c r="B182" s="172"/>
      <c r="C182" s="172"/>
      <c r="D182" s="172"/>
      <c r="E182" s="172"/>
      <c r="F182" s="172"/>
      <c r="G182" s="132" t="s">
        <v>770</v>
      </c>
      <c r="H182" s="133"/>
      <c r="I182" s="133"/>
      <c r="J182" s="133"/>
      <c r="K182" s="133"/>
      <c r="L182" s="133"/>
      <c r="M182" s="133"/>
      <c r="N182" s="133"/>
      <c r="O182" s="133"/>
      <c r="P182" s="133"/>
      <c r="Q182" s="133"/>
      <c r="R182" s="133"/>
      <c r="S182" s="134"/>
      <c r="T182" s="179">
        <v>7240</v>
      </c>
      <c r="U182" s="179"/>
      <c r="V182" s="179"/>
      <c r="W182" s="179"/>
      <c r="X182" s="179"/>
      <c r="Y182" s="179"/>
      <c r="Z182" s="179">
        <v>7240</v>
      </c>
      <c r="AA182" s="179"/>
      <c r="AB182" s="179"/>
      <c r="AC182" s="179"/>
      <c r="AD182" s="179"/>
      <c r="AE182" s="179">
        <v>0</v>
      </c>
      <c r="AF182" s="179"/>
      <c r="AG182" s="179"/>
      <c r="AH182" s="179"/>
      <c r="AI182" s="179"/>
      <c r="AJ182" s="179"/>
      <c r="AK182" s="179">
        <v>0</v>
      </c>
      <c r="AL182" s="179"/>
      <c r="AM182" s="179"/>
      <c r="AN182" s="179"/>
      <c r="AO182" s="179"/>
      <c r="AP182" s="179"/>
      <c r="AQ182" s="179">
        <f>IF(ISNUMBER(AK182),AK182,0)-IF(ISNUMBER(AE182),AE182,0)</f>
        <v>0</v>
      </c>
      <c r="AR182" s="179"/>
      <c r="AS182" s="179"/>
      <c r="AT182" s="179"/>
      <c r="AU182" s="179"/>
      <c r="AV182" s="179"/>
      <c r="AW182" s="179">
        <v>0</v>
      </c>
      <c r="AX182" s="179"/>
      <c r="AY182" s="179"/>
      <c r="AZ182" s="179"/>
      <c r="BA182" s="179"/>
      <c r="BB182" s="179">
        <v>0</v>
      </c>
      <c r="BC182" s="179"/>
      <c r="BD182" s="179"/>
      <c r="BE182" s="179"/>
      <c r="BF182" s="179"/>
      <c r="BG182" s="179">
        <f>IF(ISNUMBER(Z182),Z182,0)+IF(ISNUMBER(AK182),AK182,0)</f>
        <v>7240</v>
      </c>
      <c r="BH182" s="179"/>
      <c r="BI182" s="179"/>
      <c r="BJ182" s="179"/>
      <c r="BK182" s="179"/>
      <c r="BL182" s="179"/>
      <c r="CA182" s="138" t="s">
        <v>59</v>
      </c>
    </row>
    <row r="183" spans="1:79" s="9" customFormat="1" ht="12.75" customHeight="1" x14ac:dyDescent="0.2">
      <c r="A183" s="121"/>
      <c r="B183" s="121"/>
      <c r="C183" s="121"/>
      <c r="D183" s="121"/>
      <c r="E183" s="121"/>
      <c r="F183" s="121"/>
      <c r="G183" s="139" t="s">
        <v>179</v>
      </c>
      <c r="H183" s="140"/>
      <c r="I183" s="140"/>
      <c r="J183" s="140"/>
      <c r="K183" s="140"/>
      <c r="L183" s="140"/>
      <c r="M183" s="140"/>
      <c r="N183" s="140"/>
      <c r="O183" s="140"/>
      <c r="P183" s="140"/>
      <c r="Q183" s="140"/>
      <c r="R183" s="140"/>
      <c r="S183" s="141"/>
      <c r="T183" s="178">
        <v>7240</v>
      </c>
      <c r="U183" s="178"/>
      <c r="V183" s="178"/>
      <c r="W183" s="178"/>
      <c r="X183" s="178"/>
      <c r="Y183" s="178"/>
      <c r="Z183" s="178">
        <v>7240</v>
      </c>
      <c r="AA183" s="178"/>
      <c r="AB183" s="178"/>
      <c r="AC183" s="178"/>
      <c r="AD183" s="178"/>
      <c r="AE183" s="178">
        <v>0</v>
      </c>
      <c r="AF183" s="178"/>
      <c r="AG183" s="178"/>
      <c r="AH183" s="178"/>
      <c r="AI183" s="178"/>
      <c r="AJ183" s="178"/>
      <c r="AK183" s="178">
        <v>0</v>
      </c>
      <c r="AL183" s="178"/>
      <c r="AM183" s="178"/>
      <c r="AN183" s="178"/>
      <c r="AO183" s="178"/>
      <c r="AP183" s="178"/>
      <c r="AQ183" s="178">
        <f>IF(ISNUMBER(AK183),AK183,0)-IF(ISNUMBER(AE183),AE183,0)</f>
        <v>0</v>
      </c>
      <c r="AR183" s="178"/>
      <c r="AS183" s="178"/>
      <c r="AT183" s="178"/>
      <c r="AU183" s="178"/>
      <c r="AV183" s="178"/>
      <c r="AW183" s="178">
        <v>0</v>
      </c>
      <c r="AX183" s="178"/>
      <c r="AY183" s="178"/>
      <c r="AZ183" s="178"/>
      <c r="BA183" s="178"/>
      <c r="BB183" s="178">
        <v>0</v>
      </c>
      <c r="BC183" s="178"/>
      <c r="BD183" s="178"/>
      <c r="BE183" s="178"/>
      <c r="BF183" s="178"/>
      <c r="BG183" s="178">
        <f>IF(ISNUMBER(Z183),Z183,0)+IF(ISNUMBER(AK183),AK183,0)</f>
        <v>7240</v>
      </c>
      <c r="BH183" s="178"/>
      <c r="BI183" s="178"/>
      <c r="BJ183" s="178"/>
      <c r="BK183" s="178"/>
      <c r="BL183" s="178"/>
    </row>
    <row r="185" spans="1:79" ht="14.25" customHeight="1" x14ac:dyDescent="0.2">
      <c r="A185" s="67" t="s">
        <v>683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62" t="s">
        <v>617</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79" ht="18" customHeight="1" x14ac:dyDescent="0.2">
      <c r="A187" s="57" t="s">
        <v>166</v>
      </c>
      <c r="B187" s="57"/>
      <c r="C187" s="57"/>
      <c r="D187" s="57"/>
      <c r="E187" s="57"/>
      <c r="F187" s="57"/>
      <c r="G187" s="57" t="s">
        <v>20</v>
      </c>
      <c r="H187" s="57"/>
      <c r="I187" s="57"/>
      <c r="J187" s="57"/>
      <c r="K187" s="57"/>
      <c r="L187" s="57"/>
      <c r="M187" s="57"/>
      <c r="N187" s="57"/>
      <c r="O187" s="57"/>
      <c r="P187" s="57"/>
      <c r="Q187" s="57" t="s">
        <v>670</v>
      </c>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t="s">
        <v>680</v>
      </c>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row>
    <row r="188" spans="1:79" ht="42.95" customHeight="1" x14ac:dyDescent="0.2">
      <c r="A188" s="57"/>
      <c r="B188" s="57"/>
      <c r="C188" s="57"/>
      <c r="D188" s="57"/>
      <c r="E188" s="57"/>
      <c r="F188" s="57"/>
      <c r="G188" s="57"/>
      <c r="H188" s="57"/>
      <c r="I188" s="57"/>
      <c r="J188" s="57"/>
      <c r="K188" s="57"/>
      <c r="L188" s="57"/>
      <c r="M188" s="57"/>
      <c r="N188" s="57"/>
      <c r="O188" s="57"/>
      <c r="P188" s="57"/>
      <c r="Q188" s="57" t="s">
        <v>171</v>
      </c>
      <c r="R188" s="57"/>
      <c r="S188" s="57"/>
      <c r="T188" s="57"/>
      <c r="U188" s="57"/>
      <c r="V188" s="74" t="s">
        <v>172</v>
      </c>
      <c r="W188" s="74"/>
      <c r="X188" s="74"/>
      <c r="Y188" s="74"/>
      <c r="Z188" s="57" t="s">
        <v>173</v>
      </c>
      <c r="AA188" s="57"/>
      <c r="AB188" s="57"/>
      <c r="AC188" s="57"/>
      <c r="AD188" s="57"/>
      <c r="AE188" s="57"/>
      <c r="AF188" s="57"/>
      <c r="AG188" s="57"/>
      <c r="AH188" s="57"/>
      <c r="AI188" s="57"/>
      <c r="AJ188" s="57" t="s">
        <v>174</v>
      </c>
      <c r="AK188" s="57"/>
      <c r="AL188" s="57"/>
      <c r="AM188" s="57"/>
      <c r="AN188" s="57"/>
      <c r="AO188" s="57" t="s">
        <v>21</v>
      </c>
      <c r="AP188" s="57"/>
      <c r="AQ188" s="57"/>
      <c r="AR188" s="57"/>
      <c r="AS188" s="57"/>
      <c r="AT188" s="74" t="s">
        <v>175</v>
      </c>
      <c r="AU188" s="74"/>
      <c r="AV188" s="74"/>
      <c r="AW188" s="74"/>
      <c r="AX188" s="57" t="s">
        <v>173</v>
      </c>
      <c r="AY188" s="57"/>
      <c r="AZ188" s="57"/>
      <c r="BA188" s="57"/>
      <c r="BB188" s="57"/>
      <c r="BC188" s="57"/>
      <c r="BD188" s="57"/>
      <c r="BE188" s="57"/>
      <c r="BF188" s="57"/>
      <c r="BG188" s="57"/>
      <c r="BH188" s="57" t="s">
        <v>176</v>
      </c>
      <c r="BI188" s="57"/>
      <c r="BJ188" s="57"/>
      <c r="BK188" s="57"/>
      <c r="BL188" s="57"/>
    </row>
    <row r="189" spans="1:79" ht="63" customHeight="1" x14ac:dyDescent="0.2">
      <c r="A189" s="57"/>
      <c r="B189" s="57"/>
      <c r="C189" s="57"/>
      <c r="D189" s="57"/>
      <c r="E189" s="57"/>
      <c r="F189" s="57"/>
      <c r="G189" s="57"/>
      <c r="H189" s="57"/>
      <c r="I189" s="57"/>
      <c r="J189" s="57"/>
      <c r="K189" s="57"/>
      <c r="L189" s="57"/>
      <c r="M189" s="57"/>
      <c r="N189" s="57"/>
      <c r="O189" s="57"/>
      <c r="P189" s="57"/>
      <c r="Q189" s="57"/>
      <c r="R189" s="57"/>
      <c r="S189" s="57"/>
      <c r="T189" s="57"/>
      <c r="U189" s="57"/>
      <c r="V189" s="74"/>
      <c r="W189" s="74"/>
      <c r="X189" s="74"/>
      <c r="Y189" s="74"/>
      <c r="Z189" s="57" t="s">
        <v>18</v>
      </c>
      <c r="AA189" s="57"/>
      <c r="AB189" s="57"/>
      <c r="AC189" s="57"/>
      <c r="AD189" s="57"/>
      <c r="AE189" s="57" t="s">
        <v>17</v>
      </c>
      <c r="AF189" s="57"/>
      <c r="AG189" s="57"/>
      <c r="AH189" s="57"/>
      <c r="AI189" s="57"/>
      <c r="AJ189" s="57"/>
      <c r="AK189" s="57"/>
      <c r="AL189" s="57"/>
      <c r="AM189" s="57"/>
      <c r="AN189" s="57"/>
      <c r="AO189" s="57"/>
      <c r="AP189" s="57"/>
      <c r="AQ189" s="57"/>
      <c r="AR189" s="57"/>
      <c r="AS189" s="57"/>
      <c r="AT189" s="74"/>
      <c r="AU189" s="74"/>
      <c r="AV189" s="74"/>
      <c r="AW189" s="74"/>
      <c r="AX189" s="57" t="s">
        <v>18</v>
      </c>
      <c r="AY189" s="57"/>
      <c r="AZ189" s="57"/>
      <c r="BA189" s="57"/>
      <c r="BB189" s="57"/>
      <c r="BC189" s="57" t="s">
        <v>17</v>
      </c>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v>3</v>
      </c>
      <c r="R190" s="57"/>
      <c r="S190" s="57"/>
      <c r="T190" s="57"/>
      <c r="U190" s="57"/>
      <c r="V190" s="57">
        <v>4</v>
      </c>
      <c r="W190" s="57"/>
      <c r="X190" s="57"/>
      <c r="Y190" s="57"/>
      <c r="Z190" s="57">
        <v>5</v>
      </c>
      <c r="AA190" s="57"/>
      <c r="AB190" s="57"/>
      <c r="AC190" s="57"/>
      <c r="AD190" s="57"/>
      <c r="AE190" s="57">
        <v>6</v>
      </c>
      <c r="AF190" s="57"/>
      <c r="AG190" s="57"/>
      <c r="AH190" s="57"/>
      <c r="AI190" s="57"/>
      <c r="AJ190" s="57">
        <v>7</v>
      </c>
      <c r="AK190" s="57"/>
      <c r="AL190" s="57"/>
      <c r="AM190" s="57"/>
      <c r="AN190" s="57"/>
      <c r="AO190" s="57">
        <v>8</v>
      </c>
      <c r="AP190" s="57"/>
      <c r="AQ190" s="57"/>
      <c r="AR190" s="57"/>
      <c r="AS190" s="57"/>
      <c r="AT190" s="57">
        <v>9</v>
      </c>
      <c r="AU190" s="57"/>
      <c r="AV190" s="57"/>
      <c r="AW190" s="57"/>
      <c r="AX190" s="57">
        <v>10</v>
      </c>
      <c r="AY190" s="57"/>
      <c r="AZ190" s="57"/>
      <c r="BA190" s="57"/>
      <c r="BB190" s="57"/>
      <c r="BC190" s="57">
        <v>11</v>
      </c>
      <c r="BD190" s="57"/>
      <c r="BE190" s="57"/>
      <c r="BF190" s="57"/>
      <c r="BG190" s="57"/>
      <c r="BH190" s="57">
        <v>12</v>
      </c>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59" t="s">
        <v>101</v>
      </c>
      <c r="R191" s="59"/>
      <c r="S191" s="59"/>
      <c r="T191" s="59"/>
      <c r="U191" s="59"/>
      <c r="V191" s="59" t="s">
        <v>102</v>
      </c>
      <c r="W191" s="59"/>
      <c r="X191" s="59"/>
      <c r="Y191" s="59"/>
      <c r="Z191" s="59" t="s">
        <v>103</v>
      </c>
      <c r="AA191" s="59"/>
      <c r="AB191" s="59"/>
      <c r="AC191" s="59"/>
      <c r="AD191" s="59"/>
      <c r="AE191" s="59" t="s">
        <v>104</v>
      </c>
      <c r="AF191" s="59"/>
      <c r="AG191" s="59"/>
      <c r="AH191" s="59"/>
      <c r="AI191" s="59"/>
      <c r="AJ191" s="101" t="s">
        <v>124</v>
      </c>
      <c r="AK191" s="59"/>
      <c r="AL191" s="59"/>
      <c r="AM191" s="59"/>
      <c r="AN191" s="59"/>
      <c r="AO191" s="59" t="s">
        <v>105</v>
      </c>
      <c r="AP191" s="59"/>
      <c r="AQ191" s="59"/>
      <c r="AR191" s="59"/>
      <c r="AS191" s="59"/>
      <c r="AT191" s="101" t="s">
        <v>125</v>
      </c>
      <c r="AU191" s="59"/>
      <c r="AV191" s="59"/>
      <c r="AW191" s="59"/>
      <c r="AX191" s="59" t="s">
        <v>106</v>
      </c>
      <c r="AY191" s="59"/>
      <c r="AZ191" s="59"/>
      <c r="BA191" s="59"/>
      <c r="BB191" s="59"/>
      <c r="BC191" s="59" t="s">
        <v>107</v>
      </c>
      <c r="BD191" s="59"/>
      <c r="BE191" s="59"/>
      <c r="BF191" s="59"/>
      <c r="BG191" s="59"/>
      <c r="BH191" s="101" t="s">
        <v>124</v>
      </c>
      <c r="BI191" s="59"/>
      <c r="BJ191" s="59"/>
      <c r="BK191" s="59"/>
      <c r="BL191" s="59"/>
      <c r="CA191" s="2" t="s">
        <v>60</v>
      </c>
    </row>
    <row r="192" spans="1:79" s="138" customFormat="1" ht="12.75" customHeight="1" x14ac:dyDescent="0.2">
      <c r="A192" s="172">
        <v>2730</v>
      </c>
      <c r="B192" s="172"/>
      <c r="C192" s="172"/>
      <c r="D192" s="172"/>
      <c r="E192" s="172"/>
      <c r="F192" s="172"/>
      <c r="G192" s="132" t="s">
        <v>770</v>
      </c>
      <c r="H192" s="133"/>
      <c r="I192" s="133"/>
      <c r="J192" s="133"/>
      <c r="K192" s="133"/>
      <c r="L192" s="133"/>
      <c r="M192" s="133"/>
      <c r="N192" s="133"/>
      <c r="O192" s="133"/>
      <c r="P192" s="134"/>
      <c r="Q192" s="179">
        <v>7240</v>
      </c>
      <c r="R192" s="179"/>
      <c r="S192" s="179"/>
      <c r="T192" s="179"/>
      <c r="U192" s="179"/>
      <c r="V192" s="179">
        <v>0</v>
      </c>
      <c r="W192" s="179"/>
      <c r="X192" s="179"/>
      <c r="Y192" s="179"/>
      <c r="Z192" s="179">
        <v>0</v>
      </c>
      <c r="AA192" s="179"/>
      <c r="AB192" s="179"/>
      <c r="AC192" s="179"/>
      <c r="AD192" s="179"/>
      <c r="AE192" s="179">
        <v>0</v>
      </c>
      <c r="AF192" s="179"/>
      <c r="AG192" s="179"/>
      <c r="AH192" s="179"/>
      <c r="AI192" s="179"/>
      <c r="AJ192" s="179">
        <f>IF(ISNUMBER(Q192),Q192,0)-IF(ISNUMBER(Z192),Z192,0)</f>
        <v>7240</v>
      </c>
      <c r="AK192" s="179"/>
      <c r="AL192" s="179"/>
      <c r="AM192" s="179"/>
      <c r="AN192" s="179"/>
      <c r="AO192" s="179">
        <v>5430</v>
      </c>
      <c r="AP192" s="179"/>
      <c r="AQ192" s="179"/>
      <c r="AR192" s="179"/>
      <c r="AS192" s="179"/>
      <c r="AT192" s="179">
        <f>IF(ISNUMBER(V192),V192,0)-IF(ISNUMBER(Z192),Z192,0)-IF(ISNUMBER(AE192),AE192,0)</f>
        <v>0</v>
      </c>
      <c r="AU192" s="179"/>
      <c r="AV192" s="179"/>
      <c r="AW192" s="179"/>
      <c r="AX192" s="179">
        <v>0</v>
      </c>
      <c r="AY192" s="179"/>
      <c r="AZ192" s="179"/>
      <c r="BA192" s="179"/>
      <c r="BB192" s="179"/>
      <c r="BC192" s="179">
        <v>0</v>
      </c>
      <c r="BD192" s="179"/>
      <c r="BE192" s="179"/>
      <c r="BF192" s="179"/>
      <c r="BG192" s="179"/>
      <c r="BH192" s="179">
        <f>IF(ISNUMBER(AO192),AO192,0)-IF(ISNUMBER(AX192),AX192,0)</f>
        <v>5430</v>
      </c>
      <c r="BI192" s="179"/>
      <c r="BJ192" s="179"/>
      <c r="BK192" s="179"/>
      <c r="BL192" s="179"/>
      <c r="CA192" s="138" t="s">
        <v>61</v>
      </c>
    </row>
    <row r="193" spans="1:79" s="9" customFormat="1" ht="12.75" customHeight="1" x14ac:dyDescent="0.2">
      <c r="A193" s="121"/>
      <c r="B193" s="121"/>
      <c r="C193" s="121"/>
      <c r="D193" s="121"/>
      <c r="E193" s="121"/>
      <c r="F193" s="121"/>
      <c r="G193" s="139" t="s">
        <v>179</v>
      </c>
      <c r="H193" s="140"/>
      <c r="I193" s="140"/>
      <c r="J193" s="140"/>
      <c r="K193" s="140"/>
      <c r="L193" s="140"/>
      <c r="M193" s="140"/>
      <c r="N193" s="140"/>
      <c r="O193" s="140"/>
      <c r="P193" s="141"/>
      <c r="Q193" s="178">
        <v>7240</v>
      </c>
      <c r="R193" s="178"/>
      <c r="S193" s="178"/>
      <c r="T193" s="178"/>
      <c r="U193" s="178"/>
      <c r="V193" s="178">
        <v>0</v>
      </c>
      <c r="W193" s="178"/>
      <c r="X193" s="178"/>
      <c r="Y193" s="178"/>
      <c r="Z193" s="178">
        <v>0</v>
      </c>
      <c r="AA193" s="178"/>
      <c r="AB193" s="178"/>
      <c r="AC193" s="178"/>
      <c r="AD193" s="178"/>
      <c r="AE193" s="178">
        <v>0</v>
      </c>
      <c r="AF193" s="178"/>
      <c r="AG193" s="178"/>
      <c r="AH193" s="178"/>
      <c r="AI193" s="178"/>
      <c r="AJ193" s="178">
        <f>IF(ISNUMBER(Q193),Q193,0)-IF(ISNUMBER(Z193),Z193,0)</f>
        <v>7240</v>
      </c>
      <c r="AK193" s="178"/>
      <c r="AL193" s="178"/>
      <c r="AM193" s="178"/>
      <c r="AN193" s="178"/>
      <c r="AO193" s="178">
        <v>5430</v>
      </c>
      <c r="AP193" s="178"/>
      <c r="AQ193" s="178"/>
      <c r="AR193" s="178"/>
      <c r="AS193" s="178"/>
      <c r="AT193" s="178">
        <f>IF(ISNUMBER(V193),V193,0)-IF(ISNUMBER(Z193),Z193,0)-IF(ISNUMBER(AE193),AE193,0)</f>
        <v>0</v>
      </c>
      <c r="AU193" s="178"/>
      <c r="AV193" s="178"/>
      <c r="AW193" s="178"/>
      <c r="AX193" s="178">
        <v>0</v>
      </c>
      <c r="AY193" s="178"/>
      <c r="AZ193" s="178"/>
      <c r="BA193" s="178"/>
      <c r="BB193" s="178"/>
      <c r="BC193" s="178">
        <v>0</v>
      </c>
      <c r="BD193" s="178"/>
      <c r="BE193" s="178"/>
      <c r="BF193" s="178"/>
      <c r="BG193" s="178"/>
      <c r="BH193" s="178">
        <f>IF(ISNUMBER(AO193),AO193,0)-IF(ISNUMBER(AX193),AX193,0)</f>
        <v>5430</v>
      </c>
      <c r="BI193" s="178"/>
      <c r="BJ193" s="178"/>
      <c r="BK193" s="178"/>
      <c r="BL193" s="178"/>
    </row>
    <row r="195" spans="1:79" ht="14.25" customHeight="1" x14ac:dyDescent="0.2">
      <c r="A195" s="67" t="s">
        <v>671</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62" t="s">
        <v>617</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42.95" customHeight="1" x14ac:dyDescent="0.2">
      <c r="A197" s="74" t="s">
        <v>166</v>
      </c>
      <c r="B197" s="74"/>
      <c r="C197" s="74"/>
      <c r="D197" s="74"/>
      <c r="E197" s="74"/>
      <c r="F197" s="74"/>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668</v>
      </c>
      <c r="AF197" s="57"/>
      <c r="AG197" s="57"/>
      <c r="AH197" s="57"/>
      <c r="AI197" s="57"/>
      <c r="AJ197" s="57"/>
      <c r="AK197" s="57" t="s">
        <v>672</v>
      </c>
      <c r="AL197" s="57"/>
      <c r="AM197" s="57"/>
      <c r="AN197" s="57"/>
      <c r="AO197" s="57"/>
      <c r="AP197" s="57"/>
      <c r="AQ197" s="57" t="s">
        <v>684</v>
      </c>
      <c r="AR197" s="57"/>
      <c r="AS197" s="57"/>
      <c r="AT197" s="57"/>
      <c r="AU197" s="57"/>
      <c r="AV197" s="57"/>
      <c r="AW197" s="57" t="s">
        <v>19</v>
      </c>
      <c r="AX197" s="57"/>
      <c r="AY197" s="57"/>
      <c r="AZ197" s="57"/>
      <c r="BA197" s="57"/>
      <c r="BB197" s="57"/>
      <c r="BC197" s="57"/>
      <c r="BD197" s="57"/>
      <c r="BE197" s="57" t="s">
        <v>190</v>
      </c>
      <c r="BF197" s="57"/>
      <c r="BG197" s="57"/>
      <c r="BH197" s="57"/>
      <c r="BI197" s="57"/>
      <c r="BJ197" s="57"/>
      <c r="BK197" s="57"/>
      <c r="BL197" s="57"/>
    </row>
    <row r="198" spans="1:79" ht="21.75" customHeight="1" x14ac:dyDescent="0.2">
      <c r="A198" s="74"/>
      <c r="B198" s="74"/>
      <c r="C198" s="74"/>
      <c r="D198" s="74"/>
      <c r="E198" s="74"/>
      <c r="F198" s="74"/>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60">
        <v>8</v>
      </c>
      <c r="AX199" s="60"/>
      <c r="AY199" s="60"/>
      <c r="AZ199" s="60"/>
      <c r="BA199" s="60"/>
      <c r="BB199" s="60"/>
      <c r="BC199" s="60"/>
      <c r="BD199" s="60"/>
      <c r="BE199" s="60">
        <v>9</v>
      </c>
      <c r="BF199" s="60"/>
      <c r="BG199" s="60"/>
      <c r="BH199" s="60"/>
      <c r="BI199" s="60"/>
      <c r="BJ199" s="60"/>
      <c r="BK199" s="60"/>
      <c r="BL199" s="60"/>
    </row>
    <row r="200" spans="1:79" s="2" customFormat="1" ht="18.75" hidden="1" customHeight="1" x14ac:dyDescent="0.2">
      <c r="A200" s="60" t="s">
        <v>85</v>
      </c>
      <c r="B200" s="60"/>
      <c r="C200" s="60"/>
      <c r="D200" s="60"/>
      <c r="E200" s="60"/>
      <c r="F200" s="60"/>
      <c r="G200" s="100" t="s">
        <v>78</v>
      </c>
      <c r="H200" s="100"/>
      <c r="I200" s="100"/>
      <c r="J200" s="100"/>
      <c r="K200" s="100"/>
      <c r="L200" s="100"/>
      <c r="M200" s="100"/>
      <c r="N200" s="100"/>
      <c r="O200" s="100"/>
      <c r="P200" s="100"/>
      <c r="Q200" s="100"/>
      <c r="R200" s="100"/>
      <c r="S200" s="100"/>
      <c r="T200" s="59" t="s">
        <v>101</v>
      </c>
      <c r="U200" s="59"/>
      <c r="V200" s="59"/>
      <c r="W200" s="59"/>
      <c r="X200" s="59"/>
      <c r="Y200" s="59"/>
      <c r="Z200" s="59" t="s">
        <v>102</v>
      </c>
      <c r="AA200" s="59"/>
      <c r="AB200" s="59"/>
      <c r="AC200" s="59"/>
      <c r="AD200" s="59"/>
      <c r="AE200" s="59" t="s">
        <v>103</v>
      </c>
      <c r="AF200" s="59"/>
      <c r="AG200" s="59"/>
      <c r="AH200" s="59"/>
      <c r="AI200" s="59"/>
      <c r="AJ200" s="59"/>
      <c r="AK200" s="59" t="s">
        <v>104</v>
      </c>
      <c r="AL200" s="59"/>
      <c r="AM200" s="59"/>
      <c r="AN200" s="59"/>
      <c r="AO200" s="59"/>
      <c r="AP200" s="59"/>
      <c r="AQ200" s="59" t="s">
        <v>105</v>
      </c>
      <c r="AR200" s="59"/>
      <c r="AS200" s="59"/>
      <c r="AT200" s="59"/>
      <c r="AU200" s="59"/>
      <c r="AV200" s="59"/>
      <c r="AW200" s="100" t="s">
        <v>108</v>
      </c>
      <c r="AX200" s="100"/>
      <c r="AY200" s="100"/>
      <c r="AZ200" s="100"/>
      <c r="BA200" s="100"/>
      <c r="BB200" s="100"/>
      <c r="BC200" s="100"/>
      <c r="BD200" s="100"/>
      <c r="BE200" s="100" t="s">
        <v>109</v>
      </c>
      <c r="BF200" s="100"/>
      <c r="BG200" s="100"/>
      <c r="BH200" s="100"/>
      <c r="BI200" s="100"/>
      <c r="BJ200" s="100"/>
      <c r="BK200" s="100"/>
      <c r="BL200" s="100"/>
      <c r="CA200" s="2" t="s">
        <v>62</v>
      </c>
    </row>
    <row r="201" spans="1:79" s="138" customFormat="1" ht="12.75" customHeight="1" x14ac:dyDescent="0.2">
      <c r="A201" s="172">
        <v>2730</v>
      </c>
      <c r="B201" s="172"/>
      <c r="C201" s="172"/>
      <c r="D201" s="172"/>
      <c r="E201" s="172"/>
      <c r="F201" s="172"/>
      <c r="G201" s="132" t="s">
        <v>770</v>
      </c>
      <c r="H201" s="133"/>
      <c r="I201" s="133"/>
      <c r="J201" s="133"/>
      <c r="K201" s="133"/>
      <c r="L201" s="133"/>
      <c r="M201" s="133"/>
      <c r="N201" s="133"/>
      <c r="O201" s="133"/>
      <c r="P201" s="133"/>
      <c r="Q201" s="133"/>
      <c r="R201" s="133"/>
      <c r="S201" s="134"/>
      <c r="T201" s="179">
        <v>10860</v>
      </c>
      <c r="U201" s="179"/>
      <c r="V201" s="179"/>
      <c r="W201" s="179"/>
      <c r="X201" s="179"/>
      <c r="Y201" s="179"/>
      <c r="Z201" s="179">
        <v>7240</v>
      </c>
      <c r="AA201" s="179"/>
      <c r="AB201" s="179"/>
      <c r="AC201" s="179"/>
      <c r="AD201" s="179"/>
      <c r="AE201" s="179">
        <v>0</v>
      </c>
      <c r="AF201" s="179"/>
      <c r="AG201" s="179"/>
      <c r="AH201" s="179"/>
      <c r="AI201" s="179"/>
      <c r="AJ201" s="179"/>
      <c r="AK201" s="179">
        <v>0</v>
      </c>
      <c r="AL201" s="179"/>
      <c r="AM201" s="179"/>
      <c r="AN201" s="179"/>
      <c r="AO201" s="179"/>
      <c r="AP201" s="179"/>
      <c r="AQ201" s="179">
        <v>0</v>
      </c>
      <c r="AR201" s="179"/>
      <c r="AS201" s="179"/>
      <c r="AT201" s="179"/>
      <c r="AU201" s="179"/>
      <c r="AV201" s="179"/>
      <c r="AW201" s="186"/>
      <c r="AX201" s="186"/>
      <c r="AY201" s="186"/>
      <c r="AZ201" s="186"/>
      <c r="BA201" s="186"/>
      <c r="BB201" s="186"/>
      <c r="BC201" s="186"/>
      <c r="BD201" s="186"/>
      <c r="BE201" s="186"/>
      <c r="BF201" s="186"/>
      <c r="BG201" s="186"/>
      <c r="BH201" s="186"/>
      <c r="BI201" s="186"/>
      <c r="BJ201" s="186"/>
      <c r="BK201" s="186"/>
      <c r="BL201" s="186"/>
      <c r="CA201" s="138" t="s">
        <v>63</v>
      </c>
    </row>
    <row r="202" spans="1:79" s="9" customFormat="1" ht="12.75" customHeight="1" x14ac:dyDescent="0.2">
      <c r="A202" s="121"/>
      <c r="B202" s="121"/>
      <c r="C202" s="121"/>
      <c r="D202" s="121"/>
      <c r="E202" s="121"/>
      <c r="F202" s="121"/>
      <c r="G202" s="139" t="s">
        <v>179</v>
      </c>
      <c r="H202" s="140"/>
      <c r="I202" s="140"/>
      <c r="J202" s="140"/>
      <c r="K202" s="140"/>
      <c r="L202" s="140"/>
      <c r="M202" s="140"/>
      <c r="N202" s="140"/>
      <c r="O202" s="140"/>
      <c r="P202" s="140"/>
      <c r="Q202" s="140"/>
      <c r="R202" s="140"/>
      <c r="S202" s="141"/>
      <c r="T202" s="178">
        <v>10860</v>
      </c>
      <c r="U202" s="178"/>
      <c r="V202" s="178"/>
      <c r="W202" s="178"/>
      <c r="X202" s="178"/>
      <c r="Y202" s="178"/>
      <c r="Z202" s="178">
        <v>7240</v>
      </c>
      <c r="AA202" s="178"/>
      <c r="AB202" s="178"/>
      <c r="AC202" s="178"/>
      <c r="AD202" s="178"/>
      <c r="AE202" s="178">
        <v>0</v>
      </c>
      <c r="AF202" s="178"/>
      <c r="AG202" s="178"/>
      <c r="AH202" s="178"/>
      <c r="AI202" s="178"/>
      <c r="AJ202" s="178"/>
      <c r="AK202" s="178">
        <v>0</v>
      </c>
      <c r="AL202" s="178"/>
      <c r="AM202" s="178"/>
      <c r="AN202" s="178"/>
      <c r="AO202" s="178"/>
      <c r="AP202" s="178"/>
      <c r="AQ202" s="178">
        <v>0</v>
      </c>
      <c r="AR202" s="178"/>
      <c r="AS202" s="178"/>
      <c r="AT202" s="178"/>
      <c r="AU202" s="178"/>
      <c r="AV202" s="178"/>
      <c r="AW202" s="180"/>
      <c r="AX202" s="180"/>
      <c r="AY202" s="180"/>
      <c r="AZ202" s="180"/>
      <c r="BA202" s="180"/>
      <c r="BB202" s="180"/>
      <c r="BC202" s="180"/>
      <c r="BD202" s="180"/>
      <c r="BE202" s="180"/>
      <c r="BF202" s="180"/>
      <c r="BG202" s="180"/>
      <c r="BH202" s="180"/>
      <c r="BI202" s="180"/>
      <c r="BJ202" s="180"/>
      <c r="BK202" s="180"/>
      <c r="BL202" s="180"/>
    </row>
    <row r="204" spans="1:79" ht="14.25" customHeight="1" x14ac:dyDescent="0.2">
      <c r="A204" s="67" t="s">
        <v>673</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14.25" x14ac:dyDescent="0.2">
      <c r="A208" s="67" t="s">
        <v>697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4.25" x14ac:dyDescent="0.2">
      <c r="A209" s="67" t="s">
        <v>674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4" spans="1:64" ht="18.95" customHeight="1" x14ac:dyDescent="0.2">
      <c r="A214" s="154" t="s">
        <v>611</v>
      </c>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40"/>
      <c r="AC214" s="40"/>
      <c r="AD214" s="40"/>
      <c r="AE214" s="40"/>
      <c r="AF214" s="40"/>
      <c r="AG214" s="40"/>
      <c r="AH214" s="43"/>
      <c r="AI214" s="43"/>
      <c r="AJ214" s="43"/>
      <c r="AK214" s="43"/>
      <c r="AL214" s="43"/>
      <c r="AM214" s="43"/>
      <c r="AN214" s="43"/>
      <c r="AO214" s="43"/>
      <c r="AP214" s="43"/>
      <c r="AQ214" s="40"/>
      <c r="AR214" s="40"/>
      <c r="AS214" s="40"/>
      <c r="AT214" s="40"/>
      <c r="AU214" s="155" t="s">
        <v>665</v>
      </c>
      <c r="AV214" s="153"/>
      <c r="AW214" s="153"/>
      <c r="AX214" s="153"/>
      <c r="AY214" s="153"/>
      <c r="AZ214" s="153"/>
      <c r="BA214" s="153"/>
      <c r="BB214" s="153"/>
      <c r="BC214" s="153"/>
      <c r="BD214" s="153"/>
      <c r="BE214" s="153"/>
      <c r="BF214" s="153"/>
    </row>
    <row r="215" spans="1:64" ht="12.75" customHeight="1" x14ac:dyDescent="0.2">
      <c r="AB215" s="41"/>
      <c r="AC215" s="41"/>
      <c r="AD215" s="41"/>
      <c r="AE215" s="41"/>
      <c r="AF215" s="41"/>
      <c r="AG215" s="41"/>
      <c r="AH215" s="45" t="s">
        <v>2</v>
      </c>
      <c r="AI215" s="45"/>
      <c r="AJ215" s="45"/>
      <c r="AK215" s="45"/>
      <c r="AL215" s="45"/>
      <c r="AM215" s="45"/>
      <c r="AN215" s="45"/>
      <c r="AO215" s="45"/>
      <c r="AP215" s="45"/>
      <c r="AQ215" s="41"/>
      <c r="AR215" s="41"/>
      <c r="AS215" s="41"/>
      <c r="AT215" s="41"/>
      <c r="AU215" s="45" t="s">
        <v>219</v>
      </c>
      <c r="AV215" s="45"/>
      <c r="AW215" s="45"/>
      <c r="AX215" s="45"/>
      <c r="AY215" s="45"/>
      <c r="AZ215" s="45"/>
      <c r="BA215" s="45"/>
      <c r="BB215" s="45"/>
      <c r="BC215" s="45"/>
      <c r="BD215" s="45"/>
      <c r="BE215" s="45"/>
      <c r="BF215" s="45"/>
    </row>
    <row r="216" spans="1:64" ht="15" x14ac:dyDescent="0.2">
      <c r="AB216" s="41"/>
      <c r="AC216" s="41"/>
      <c r="AD216" s="41"/>
      <c r="AE216" s="41"/>
      <c r="AF216" s="41"/>
      <c r="AG216" s="41"/>
      <c r="AH216" s="42"/>
      <c r="AI216" s="42"/>
      <c r="AJ216" s="42"/>
      <c r="AK216" s="42"/>
      <c r="AL216" s="42"/>
      <c r="AM216" s="42"/>
      <c r="AN216" s="42"/>
      <c r="AO216" s="42"/>
      <c r="AP216" s="42"/>
      <c r="AQ216" s="41"/>
      <c r="AR216" s="41"/>
      <c r="AS216" s="41"/>
      <c r="AT216" s="41"/>
      <c r="AU216" s="42"/>
      <c r="AV216" s="42"/>
      <c r="AW216" s="42"/>
      <c r="AX216" s="42"/>
      <c r="AY216" s="42"/>
      <c r="AZ216" s="42"/>
      <c r="BA216" s="42"/>
      <c r="BB216" s="42"/>
      <c r="BC216" s="42"/>
      <c r="BD216" s="42"/>
      <c r="BE216" s="42"/>
      <c r="BF216" s="42"/>
    </row>
    <row r="217" spans="1:64" ht="18" customHeight="1" x14ac:dyDescent="0.2">
      <c r="A217" s="154" t="s">
        <v>612</v>
      </c>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41"/>
      <c r="AC217" s="41"/>
      <c r="AD217" s="41"/>
      <c r="AE217" s="41"/>
      <c r="AF217" s="41"/>
      <c r="AG217" s="41"/>
      <c r="AH217" s="44"/>
      <c r="AI217" s="44"/>
      <c r="AJ217" s="44"/>
      <c r="AK217" s="44"/>
      <c r="AL217" s="44"/>
      <c r="AM217" s="44"/>
      <c r="AN217" s="44"/>
      <c r="AO217" s="44"/>
      <c r="AP217" s="44"/>
      <c r="AQ217" s="41"/>
      <c r="AR217" s="41"/>
      <c r="AS217" s="41"/>
      <c r="AT217" s="41"/>
      <c r="AU217" s="156" t="s">
        <v>666</v>
      </c>
      <c r="AV217" s="153"/>
      <c r="AW217" s="153"/>
      <c r="AX217" s="153"/>
      <c r="AY217" s="153"/>
      <c r="AZ217" s="153"/>
      <c r="BA217" s="153"/>
      <c r="BB217" s="153"/>
      <c r="BC217" s="153"/>
      <c r="BD217" s="153"/>
      <c r="BE217" s="153"/>
      <c r="BF217" s="153"/>
    </row>
    <row r="218" spans="1:64" ht="12" customHeight="1" x14ac:dyDescent="0.2">
      <c r="AB218" s="41"/>
      <c r="AC218" s="41"/>
      <c r="AD218" s="41"/>
      <c r="AE218" s="41"/>
      <c r="AF218" s="41"/>
      <c r="AG218" s="41"/>
      <c r="AH218" s="45" t="s">
        <v>2</v>
      </c>
      <c r="AI218" s="45"/>
      <c r="AJ218" s="45"/>
      <c r="AK218" s="45"/>
      <c r="AL218" s="45"/>
      <c r="AM218" s="45"/>
      <c r="AN218" s="45"/>
      <c r="AO218" s="45"/>
      <c r="AP218" s="45"/>
      <c r="AQ218" s="41"/>
      <c r="AR218" s="41"/>
      <c r="AS218" s="41"/>
      <c r="AT218" s="41"/>
      <c r="AU218" s="45" t="s">
        <v>219</v>
      </c>
      <c r="AV218" s="45"/>
      <c r="AW218" s="45"/>
      <c r="AX218" s="45"/>
      <c r="AY218" s="45"/>
      <c r="AZ218" s="45"/>
      <c r="BA218" s="45"/>
      <c r="BB218" s="45"/>
      <c r="BC218" s="45"/>
      <c r="BD218" s="45"/>
      <c r="BE218" s="45"/>
      <c r="BF218" s="45"/>
    </row>
  </sheetData>
  <mergeCells count="1228">
    <mergeCell ref="A202:F202"/>
    <mergeCell ref="G202:S202"/>
    <mergeCell ref="T202:Y202"/>
    <mergeCell ref="Z202:AD202"/>
    <mergeCell ref="AE202:AJ202"/>
    <mergeCell ref="AX193:BB193"/>
    <mergeCell ref="BC193:BG193"/>
    <mergeCell ref="BH193:BL193"/>
    <mergeCell ref="A193:F193"/>
    <mergeCell ref="G193:P193"/>
    <mergeCell ref="Q193:U193"/>
    <mergeCell ref="V193:Y193"/>
    <mergeCell ref="Z193:AD193"/>
    <mergeCell ref="AE193:AI193"/>
    <mergeCell ref="AJ193:AN193"/>
    <mergeCell ref="AO193:AS193"/>
    <mergeCell ref="AT193:AW193"/>
    <mergeCell ref="A183:F183"/>
    <mergeCell ref="G183:S183"/>
    <mergeCell ref="T183:Y183"/>
    <mergeCell ref="Z183:AD183"/>
    <mergeCell ref="AE183:AJ183"/>
    <mergeCell ref="AK183:AP183"/>
    <mergeCell ref="AQ183:AV183"/>
    <mergeCell ref="AW183:BA183"/>
    <mergeCell ref="BB183:BF183"/>
    <mergeCell ref="AP159:AT159"/>
    <mergeCell ref="AU159:AY159"/>
    <mergeCell ref="AZ159:BD159"/>
    <mergeCell ref="A159:F159"/>
    <mergeCell ref="G159:S159"/>
    <mergeCell ref="T159:Z159"/>
    <mergeCell ref="AA159:AE159"/>
    <mergeCell ref="AF159:AJ159"/>
    <mergeCell ref="AK159:AO159"/>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BA139:BC139"/>
    <mergeCell ref="BD139:BF139"/>
    <mergeCell ref="BG139:BI139"/>
    <mergeCell ref="BJ139:BL139"/>
    <mergeCell ref="A139:C139"/>
    <mergeCell ref="D139:V139"/>
    <mergeCell ref="W139:Y139"/>
    <mergeCell ref="Z139:AB139"/>
    <mergeCell ref="AC139:AE139"/>
    <mergeCell ref="AF139:AH139"/>
    <mergeCell ref="AI139:AK139"/>
    <mergeCell ref="AL139:AN139"/>
    <mergeCell ref="BN129:BR129"/>
    <mergeCell ref="A129:T129"/>
    <mergeCell ref="U129:Y129"/>
    <mergeCell ref="Z129:AD129"/>
    <mergeCell ref="AE129:AI129"/>
    <mergeCell ref="AJ129:AN129"/>
    <mergeCell ref="AO129:AS129"/>
    <mergeCell ref="AP120:AT120"/>
    <mergeCell ref="AU120:AY120"/>
    <mergeCell ref="AZ120:BD120"/>
    <mergeCell ref="BE120:BI120"/>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BT109:BX109"/>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1:BD201"/>
    <mergeCell ref="BE201:BL201"/>
    <mergeCell ref="A204:BL204"/>
    <mergeCell ref="A205:BL205"/>
    <mergeCell ref="A208:BL208"/>
    <mergeCell ref="A209:BL209"/>
    <mergeCell ref="AK202:AP202"/>
    <mergeCell ref="AQ202:AV202"/>
    <mergeCell ref="AW202:BD202"/>
    <mergeCell ref="BE202:BL202"/>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T188:AW189"/>
    <mergeCell ref="AX188:BG188"/>
    <mergeCell ref="BH188:BL189"/>
    <mergeCell ref="Z189:AD189"/>
    <mergeCell ref="AE189:AI189"/>
    <mergeCell ref="AX189:BB189"/>
    <mergeCell ref="BC189:BG189"/>
    <mergeCell ref="A186:BL186"/>
    <mergeCell ref="A187:F189"/>
    <mergeCell ref="G187:P189"/>
    <mergeCell ref="Q187:AN187"/>
    <mergeCell ref="AO187:BL187"/>
    <mergeCell ref="Q188:U189"/>
    <mergeCell ref="V188:Y189"/>
    <mergeCell ref="Z188:AI188"/>
    <mergeCell ref="AJ188:AN189"/>
    <mergeCell ref="AO188:AS189"/>
    <mergeCell ref="AK182:AP182"/>
    <mergeCell ref="AQ182:AV182"/>
    <mergeCell ref="AW182:BA182"/>
    <mergeCell ref="BB182:BF182"/>
    <mergeCell ref="BG182:BL182"/>
    <mergeCell ref="A185:BL185"/>
    <mergeCell ref="BG183:BL183"/>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7:BD157"/>
    <mergeCell ref="A158:F158"/>
    <mergeCell ref="G158:S158"/>
    <mergeCell ref="T158:Z158"/>
    <mergeCell ref="AA158:AE158"/>
    <mergeCell ref="AF158:AJ158"/>
    <mergeCell ref="AK158:AO158"/>
    <mergeCell ref="AP158:AT158"/>
    <mergeCell ref="AU158:AY158"/>
    <mergeCell ref="AZ158:BD158"/>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52:BL152"/>
    <mergeCell ref="A153:BD153"/>
    <mergeCell ref="A154:F155"/>
    <mergeCell ref="G154:S155"/>
    <mergeCell ref="T154:Z155"/>
    <mergeCell ref="AA154:AO154"/>
    <mergeCell ref="AP154:BD154"/>
    <mergeCell ref="AA155:AE155"/>
    <mergeCell ref="AF155:AJ155"/>
    <mergeCell ref="AK155:AO155"/>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O139:AQ139"/>
    <mergeCell ref="AR139:AT139"/>
    <mergeCell ref="AU139:AW139"/>
    <mergeCell ref="AX139:AZ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AT129:AX129"/>
    <mergeCell ref="AY129:BC129"/>
    <mergeCell ref="BD129:BH129"/>
    <mergeCell ref="BI129:BM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6:AT116"/>
    <mergeCell ref="AU116:AY116"/>
    <mergeCell ref="AZ116:BD116"/>
    <mergeCell ref="BE116:BI116"/>
    <mergeCell ref="A122:BL122"/>
    <mergeCell ref="A123:BR123"/>
    <mergeCell ref="AP117:AT117"/>
    <mergeCell ref="AU117:AY117"/>
    <mergeCell ref="AZ117:BD117"/>
    <mergeCell ref="BE117:BI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BT105:BX105"/>
    <mergeCell ref="A111:BL111"/>
    <mergeCell ref="A112:C113"/>
    <mergeCell ref="D112:P113"/>
    <mergeCell ref="Q112:U113"/>
    <mergeCell ref="V112:AE113"/>
    <mergeCell ref="AF112:AT112"/>
    <mergeCell ref="AU112:BI112"/>
    <mergeCell ref="AF113:AJ113"/>
    <mergeCell ref="AK113:AO113"/>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38 A95">
    <cfRule type="cellIs" dxfId="1359" priority="27" stopIfTrue="1" operator="equal">
      <formula>A85</formula>
    </cfRule>
  </conditionalFormatting>
  <conditionalFormatting sqref="A105:C105 A116:C116">
    <cfRule type="cellIs" dxfId="1358" priority="28" stopIfTrue="1" operator="equal">
      <formula>A104</formula>
    </cfRule>
    <cfRule type="cellIs" dxfId="1357" priority="29" stopIfTrue="1" operator="equal">
      <formula>0</formula>
    </cfRule>
  </conditionalFormatting>
  <conditionalFormatting sqref="A87">
    <cfRule type="cellIs" dxfId="1356" priority="26" stopIfTrue="1" operator="equal">
      <formula>A86</formula>
    </cfRule>
  </conditionalFormatting>
  <conditionalFormatting sqref="A97">
    <cfRule type="cellIs" dxfId="1355" priority="342" stopIfTrue="1" operator="equal">
      <formula>A95</formula>
    </cfRule>
  </conditionalFormatting>
  <conditionalFormatting sqref="A96">
    <cfRule type="cellIs" dxfId="1354" priority="24" stopIfTrue="1" operator="equal">
      <formula>A95</formula>
    </cfRule>
  </conditionalFormatting>
  <conditionalFormatting sqref="A139">
    <cfRule type="cellIs" dxfId="1353" priority="2" stopIfTrue="1" operator="equal">
      <formula>A138</formula>
    </cfRule>
  </conditionalFormatting>
  <conditionalFormatting sqref="A106:C106">
    <cfRule type="cellIs" dxfId="1352" priority="21" stopIfTrue="1" operator="equal">
      <formula>A105</formula>
    </cfRule>
    <cfRule type="cellIs" dxfId="1351" priority="22" stopIfTrue="1" operator="equal">
      <formula>0</formula>
    </cfRule>
  </conditionalFormatting>
  <conditionalFormatting sqref="A107:C107">
    <cfRule type="cellIs" dxfId="1350" priority="19" stopIfTrue="1" operator="equal">
      <formula>A106</formula>
    </cfRule>
    <cfRule type="cellIs" dxfId="1349" priority="20" stopIfTrue="1" operator="equal">
      <formula>0</formula>
    </cfRule>
  </conditionalFormatting>
  <conditionalFormatting sqref="A108:C108">
    <cfRule type="cellIs" dxfId="1348" priority="17" stopIfTrue="1" operator="equal">
      <formula>A107</formula>
    </cfRule>
    <cfRule type="cellIs" dxfId="1347" priority="18" stopIfTrue="1" operator="equal">
      <formula>0</formula>
    </cfRule>
  </conditionalFormatting>
  <conditionalFormatting sqref="A109:C109">
    <cfRule type="cellIs" dxfId="1346" priority="15" stopIfTrue="1" operator="equal">
      <formula>A108</formula>
    </cfRule>
    <cfRule type="cellIs" dxfId="1345" priority="16" stopIfTrue="1" operator="equal">
      <formula>0</formula>
    </cfRule>
  </conditionalFormatting>
  <conditionalFormatting sqref="A117:C117">
    <cfRule type="cellIs" dxfId="1344" priority="11" stopIfTrue="1" operator="equal">
      <formula>A116</formula>
    </cfRule>
    <cfRule type="cellIs" dxfId="1343" priority="12" stopIfTrue="1" operator="equal">
      <formula>0</formula>
    </cfRule>
  </conditionalFormatting>
  <conditionalFormatting sqref="A118:C118">
    <cfRule type="cellIs" dxfId="1342" priority="9" stopIfTrue="1" operator="equal">
      <formula>A117</formula>
    </cfRule>
    <cfRule type="cellIs" dxfId="1341" priority="10" stopIfTrue="1" operator="equal">
      <formula>0</formula>
    </cfRule>
  </conditionalFormatting>
  <conditionalFormatting sqref="A119:C119">
    <cfRule type="cellIs" dxfId="1340" priority="7" stopIfTrue="1" operator="equal">
      <formula>A118</formula>
    </cfRule>
    <cfRule type="cellIs" dxfId="1339" priority="8" stopIfTrue="1" operator="equal">
      <formula>0</formula>
    </cfRule>
  </conditionalFormatting>
  <conditionalFormatting sqref="A120:C120">
    <cfRule type="cellIs" dxfId="1338" priority="5" stopIfTrue="1" operator="equal">
      <formula>A119</formula>
    </cfRule>
    <cfRule type="cellIs" dxfId="13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686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500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610</v>
      </c>
      <c r="AI4" s="46"/>
      <c r="AJ4" s="46"/>
      <c r="AK4" s="46"/>
      <c r="AL4" s="46"/>
      <c r="AM4" s="46"/>
      <c r="AN4" s="46"/>
      <c r="AO4" s="46"/>
      <c r="AP4" s="46"/>
      <c r="AQ4" s="46"/>
      <c r="AR4" s="46"/>
      <c r="AS4" s="24"/>
      <c r="AT4" s="157" t="s">
        <v>615</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500</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701</v>
      </c>
      <c r="AI7" s="46"/>
      <c r="AJ7" s="46"/>
      <c r="AK7" s="46"/>
      <c r="AL7" s="46"/>
      <c r="AM7" s="46"/>
      <c r="AN7" s="46"/>
      <c r="AO7" s="46"/>
      <c r="AP7" s="46"/>
      <c r="AQ7" s="46"/>
      <c r="AR7" s="46"/>
      <c r="AS7" s="46"/>
      <c r="AT7" s="46"/>
      <c r="AU7" s="46"/>
      <c r="AV7" s="46"/>
      <c r="AW7" s="46"/>
      <c r="AX7" s="46"/>
      <c r="AY7" s="46"/>
      <c r="AZ7" s="46"/>
      <c r="BA7" s="46"/>
      <c r="BB7" s="31"/>
      <c r="BC7" s="157" t="s">
        <v>615</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782</v>
      </c>
      <c r="C10" s="46"/>
      <c r="D10" s="46"/>
      <c r="E10" s="46"/>
      <c r="F10" s="46"/>
      <c r="G10" s="46"/>
      <c r="H10" s="46"/>
      <c r="I10" s="46"/>
      <c r="J10" s="46"/>
      <c r="K10" s="46"/>
      <c r="L10" s="46"/>
      <c r="N10" s="46" t="s">
        <v>783</v>
      </c>
      <c r="O10" s="46"/>
      <c r="P10" s="46"/>
      <c r="Q10" s="46"/>
      <c r="R10" s="46"/>
      <c r="S10" s="46"/>
      <c r="T10" s="46"/>
      <c r="U10" s="46"/>
      <c r="V10" s="46"/>
      <c r="W10" s="46"/>
      <c r="X10" s="46"/>
      <c r="Y10" s="46"/>
      <c r="Z10" s="31"/>
      <c r="AA10" s="46" t="s">
        <v>778</v>
      </c>
      <c r="AB10" s="46"/>
      <c r="AC10" s="46"/>
      <c r="AD10" s="46"/>
      <c r="AE10" s="46"/>
      <c r="AF10" s="46"/>
      <c r="AG10" s="46"/>
      <c r="AH10" s="46"/>
      <c r="AI10" s="46"/>
      <c r="AJ10" s="31"/>
      <c r="AK10" s="187" t="s">
        <v>590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616</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687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780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50" t="s">
        <v>781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675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617</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618</v>
      </c>
      <c r="V26" s="57"/>
      <c r="W26" s="57"/>
      <c r="X26" s="57"/>
      <c r="Y26" s="57"/>
      <c r="Z26" s="57"/>
      <c r="AA26" s="57"/>
      <c r="AB26" s="57"/>
      <c r="AC26" s="57"/>
      <c r="AD26" s="57"/>
      <c r="AE26" s="57"/>
      <c r="AF26" s="57"/>
      <c r="AG26" s="57"/>
      <c r="AH26" s="57"/>
      <c r="AI26" s="57"/>
      <c r="AJ26" s="57"/>
      <c r="AK26" s="57"/>
      <c r="AL26" s="57"/>
      <c r="AM26" s="57"/>
      <c r="AN26" s="57" t="s">
        <v>619</v>
      </c>
      <c r="AO26" s="57"/>
      <c r="AP26" s="57"/>
      <c r="AQ26" s="57"/>
      <c r="AR26" s="57"/>
      <c r="AS26" s="57"/>
      <c r="AT26" s="57"/>
      <c r="AU26" s="57"/>
      <c r="AV26" s="57"/>
      <c r="AW26" s="57"/>
      <c r="AX26" s="57"/>
      <c r="AY26" s="57"/>
      <c r="AZ26" s="57"/>
      <c r="BA26" s="57"/>
      <c r="BB26" s="57"/>
      <c r="BC26" s="57"/>
      <c r="BD26" s="57"/>
      <c r="BE26" s="57"/>
      <c r="BF26" s="57"/>
      <c r="BG26" s="57" t="s">
        <v>620</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703</v>
      </c>
      <c r="F30" s="133"/>
      <c r="G30" s="133"/>
      <c r="H30" s="133"/>
      <c r="I30" s="133"/>
      <c r="J30" s="133"/>
      <c r="K30" s="133"/>
      <c r="L30" s="133"/>
      <c r="M30" s="133"/>
      <c r="N30" s="133"/>
      <c r="O30" s="133"/>
      <c r="P30" s="133"/>
      <c r="Q30" s="133"/>
      <c r="R30" s="133"/>
      <c r="S30" s="133"/>
      <c r="T30" s="134"/>
      <c r="U30" s="161" t="s">
        <v>627</v>
      </c>
      <c r="V30" s="161"/>
      <c r="W30" s="161"/>
      <c r="X30" s="161"/>
      <c r="Y30" s="161"/>
      <c r="Z30" s="161">
        <v>78900</v>
      </c>
      <c r="AA30" s="161"/>
      <c r="AB30" s="161"/>
      <c r="AC30" s="161"/>
      <c r="AD30" s="161"/>
      <c r="AE30" s="162">
        <v>78900</v>
      </c>
      <c r="AF30" s="163"/>
      <c r="AG30" s="163"/>
      <c r="AH30" s="164"/>
      <c r="AI30" s="162">
        <f>IF(ISNUMBER(U30),U30,0)+IF(ISNUMBER(Z30),Z30,0)</f>
        <v>78900</v>
      </c>
      <c r="AJ30" s="163"/>
      <c r="AK30" s="163"/>
      <c r="AL30" s="163"/>
      <c r="AM30" s="164"/>
      <c r="AN30" s="162" t="s">
        <v>627</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627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8.25" customHeight="1" x14ac:dyDescent="0.2">
      <c r="A31" s="158">
        <v>208400</v>
      </c>
      <c r="B31" s="159"/>
      <c r="C31" s="159"/>
      <c r="D31" s="160"/>
      <c r="E31" s="132" t="s">
        <v>704</v>
      </c>
      <c r="F31" s="133"/>
      <c r="G31" s="133"/>
      <c r="H31" s="133"/>
      <c r="I31" s="133"/>
      <c r="J31" s="133"/>
      <c r="K31" s="133"/>
      <c r="L31" s="133"/>
      <c r="M31" s="133"/>
      <c r="N31" s="133"/>
      <c r="O31" s="133"/>
      <c r="P31" s="133"/>
      <c r="Q31" s="133"/>
      <c r="R31" s="133"/>
      <c r="S31" s="133"/>
      <c r="T31" s="134"/>
      <c r="U31" s="161" t="s">
        <v>627</v>
      </c>
      <c r="V31" s="161"/>
      <c r="W31" s="161"/>
      <c r="X31" s="161"/>
      <c r="Y31" s="161"/>
      <c r="Z31" s="161">
        <v>78900</v>
      </c>
      <c r="AA31" s="161"/>
      <c r="AB31" s="161"/>
      <c r="AC31" s="161"/>
      <c r="AD31" s="161"/>
      <c r="AE31" s="162">
        <v>78900</v>
      </c>
      <c r="AF31" s="163"/>
      <c r="AG31" s="163"/>
      <c r="AH31" s="164"/>
      <c r="AI31" s="162">
        <f>IF(ISNUMBER(U31),U31,0)+IF(ISNUMBER(Z31),Z31,0)</f>
        <v>78900</v>
      </c>
      <c r="AJ31" s="163"/>
      <c r="AK31" s="163"/>
      <c r="AL31" s="163"/>
      <c r="AM31" s="164"/>
      <c r="AN31" s="162" t="s">
        <v>627</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78900</v>
      </c>
      <c r="AA32" s="165"/>
      <c r="AB32" s="165"/>
      <c r="AC32" s="165"/>
      <c r="AD32" s="165"/>
      <c r="AE32" s="166">
        <v>78900</v>
      </c>
      <c r="AF32" s="167"/>
      <c r="AG32" s="167"/>
      <c r="AH32" s="168"/>
      <c r="AI32" s="166">
        <f>IF(ISNUMBER(U32),U32,0)+IF(ISNUMBER(Z32),Z32,0)</f>
        <v>78900</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688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621</v>
      </c>
      <c r="Y36" s="52"/>
      <c r="Z36" s="52"/>
      <c r="AA36" s="52"/>
      <c r="AB36" s="52"/>
      <c r="AC36" s="52"/>
      <c r="AD36" s="52"/>
      <c r="AE36" s="52"/>
      <c r="AF36" s="52"/>
      <c r="AG36" s="52"/>
      <c r="AH36" s="52"/>
      <c r="AI36" s="52"/>
      <c r="AJ36" s="52"/>
      <c r="AK36" s="52"/>
      <c r="AL36" s="52"/>
      <c r="AM36" s="52"/>
      <c r="AN36" s="52"/>
      <c r="AO36" s="52"/>
      <c r="AP36" s="52"/>
      <c r="AQ36" s="53"/>
      <c r="AR36" s="57" t="s">
        <v>623</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703</v>
      </c>
      <c r="F40" s="133"/>
      <c r="G40" s="133"/>
      <c r="H40" s="133"/>
      <c r="I40" s="133"/>
      <c r="J40" s="133"/>
      <c r="K40" s="133"/>
      <c r="L40" s="133"/>
      <c r="M40" s="133"/>
      <c r="N40" s="133"/>
      <c r="O40" s="133"/>
      <c r="P40" s="133"/>
      <c r="Q40" s="133"/>
      <c r="R40" s="133"/>
      <c r="S40" s="133"/>
      <c r="T40" s="133"/>
      <c r="U40" s="133"/>
      <c r="V40" s="133"/>
      <c r="W40" s="134"/>
      <c r="X40" s="162" t="s">
        <v>627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627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208400</v>
      </c>
      <c r="B41" s="159"/>
      <c r="C41" s="159"/>
      <c r="D41" s="160"/>
      <c r="E41" s="132" t="s">
        <v>704</v>
      </c>
      <c r="F41" s="133"/>
      <c r="G41" s="133"/>
      <c r="H41" s="133"/>
      <c r="I41" s="133"/>
      <c r="J41" s="133"/>
      <c r="K41" s="133"/>
      <c r="L41" s="133"/>
      <c r="M41" s="133"/>
      <c r="N41" s="133"/>
      <c r="O41" s="133"/>
      <c r="P41" s="133"/>
      <c r="Q41" s="133"/>
      <c r="R41" s="133"/>
      <c r="S41" s="133"/>
      <c r="T41" s="133"/>
      <c r="U41" s="133"/>
      <c r="V41" s="133"/>
      <c r="W41" s="134"/>
      <c r="X41" s="162" t="s">
        <v>627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627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676</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617</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618</v>
      </c>
      <c r="V48" s="52"/>
      <c r="W48" s="52"/>
      <c r="X48" s="52"/>
      <c r="Y48" s="52"/>
      <c r="Z48" s="52"/>
      <c r="AA48" s="52"/>
      <c r="AB48" s="52"/>
      <c r="AC48" s="52"/>
      <c r="AD48" s="52"/>
      <c r="AE48" s="52"/>
      <c r="AF48" s="52"/>
      <c r="AG48" s="52"/>
      <c r="AH48" s="52"/>
      <c r="AI48" s="52"/>
      <c r="AJ48" s="52"/>
      <c r="AK48" s="52"/>
      <c r="AL48" s="52"/>
      <c r="AM48" s="53"/>
      <c r="AN48" s="51" t="s">
        <v>619</v>
      </c>
      <c r="AO48" s="52"/>
      <c r="AP48" s="52"/>
      <c r="AQ48" s="52"/>
      <c r="AR48" s="52"/>
      <c r="AS48" s="52"/>
      <c r="AT48" s="52"/>
      <c r="AU48" s="52"/>
      <c r="AV48" s="52"/>
      <c r="AW48" s="52"/>
      <c r="AX48" s="52"/>
      <c r="AY48" s="52"/>
      <c r="AZ48" s="52"/>
      <c r="BA48" s="52"/>
      <c r="BB48" s="52"/>
      <c r="BC48" s="52"/>
      <c r="BD48" s="52"/>
      <c r="BE48" s="52"/>
      <c r="BF48" s="53"/>
      <c r="BG48" s="51" t="s">
        <v>620</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3110</v>
      </c>
      <c r="B52" s="159"/>
      <c r="C52" s="159"/>
      <c r="D52" s="160"/>
      <c r="E52" s="132" t="s">
        <v>639</v>
      </c>
      <c r="F52" s="133"/>
      <c r="G52" s="133"/>
      <c r="H52" s="133"/>
      <c r="I52" s="133"/>
      <c r="J52" s="133"/>
      <c r="K52" s="133"/>
      <c r="L52" s="133"/>
      <c r="M52" s="133"/>
      <c r="N52" s="133"/>
      <c r="O52" s="133"/>
      <c r="P52" s="133"/>
      <c r="Q52" s="133"/>
      <c r="R52" s="133"/>
      <c r="S52" s="133"/>
      <c r="T52" s="134"/>
      <c r="U52" s="162">
        <v>0</v>
      </c>
      <c r="V52" s="163"/>
      <c r="W52" s="163"/>
      <c r="X52" s="163"/>
      <c r="Y52" s="164"/>
      <c r="Z52" s="162">
        <v>78900</v>
      </c>
      <c r="AA52" s="163"/>
      <c r="AB52" s="163"/>
      <c r="AC52" s="163"/>
      <c r="AD52" s="164"/>
      <c r="AE52" s="162">
        <v>78900</v>
      </c>
      <c r="AF52" s="163"/>
      <c r="AG52" s="163"/>
      <c r="AH52" s="164"/>
      <c r="AI52" s="162">
        <f>IF(ISNUMBER(U52),U52,0)+IF(ISNUMBER(Z52),Z52,0)</f>
        <v>78900</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78900</v>
      </c>
      <c r="AA53" s="167"/>
      <c r="AB53" s="167"/>
      <c r="AC53" s="167"/>
      <c r="AD53" s="168"/>
      <c r="AE53" s="166">
        <v>78900</v>
      </c>
      <c r="AF53" s="167"/>
      <c r="AG53" s="167"/>
      <c r="AH53" s="168"/>
      <c r="AI53" s="166">
        <f>IF(ISNUMBER(U53),U53,0)+IF(ISNUMBER(Z53),Z53,0)</f>
        <v>78900</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677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617</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618</v>
      </c>
      <c r="V57" s="52"/>
      <c r="W57" s="52"/>
      <c r="X57" s="52"/>
      <c r="Y57" s="52"/>
      <c r="Z57" s="52"/>
      <c r="AA57" s="52"/>
      <c r="AB57" s="52"/>
      <c r="AC57" s="52"/>
      <c r="AD57" s="52"/>
      <c r="AE57" s="52"/>
      <c r="AF57" s="52"/>
      <c r="AG57" s="52"/>
      <c r="AH57" s="52"/>
      <c r="AI57" s="52"/>
      <c r="AJ57" s="52"/>
      <c r="AK57" s="52"/>
      <c r="AL57" s="52"/>
      <c r="AM57" s="53"/>
      <c r="AN57" s="51" t="s">
        <v>619</v>
      </c>
      <c r="AO57" s="52"/>
      <c r="AP57" s="52"/>
      <c r="AQ57" s="52"/>
      <c r="AR57" s="52"/>
      <c r="AS57" s="52"/>
      <c r="AT57" s="52"/>
      <c r="AU57" s="52"/>
      <c r="AV57" s="52"/>
      <c r="AW57" s="52"/>
      <c r="AX57" s="52"/>
      <c r="AY57" s="52"/>
      <c r="AZ57" s="52"/>
      <c r="BA57" s="52"/>
      <c r="BB57" s="52"/>
      <c r="BC57" s="52"/>
      <c r="BD57" s="52"/>
      <c r="BE57" s="52"/>
      <c r="BF57" s="53"/>
      <c r="BG57" s="51" t="s">
        <v>620</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215</v>
      </c>
      <c r="AJ60" s="76"/>
      <c r="AK60" s="76"/>
      <c r="AL60" s="76"/>
      <c r="AM60" s="77"/>
      <c r="AN60" s="54" t="s">
        <v>88</v>
      </c>
      <c r="AO60" s="55"/>
      <c r="AP60" s="55"/>
      <c r="AQ60" s="55"/>
      <c r="AR60" s="56"/>
      <c r="AS60" s="54" t="s">
        <v>89</v>
      </c>
      <c r="AT60" s="55"/>
      <c r="AU60" s="55"/>
      <c r="AV60" s="55"/>
      <c r="AW60" s="56"/>
      <c r="AX60" s="54" t="s">
        <v>114</v>
      </c>
      <c r="AY60" s="55"/>
      <c r="AZ60" s="55"/>
      <c r="BA60" s="56"/>
      <c r="BB60" s="75" t="s">
        <v>215</v>
      </c>
      <c r="BC60" s="76"/>
      <c r="BD60" s="76"/>
      <c r="BE60" s="76"/>
      <c r="BF60" s="77"/>
      <c r="BG60" s="54" t="s">
        <v>79</v>
      </c>
      <c r="BH60" s="55"/>
      <c r="BI60" s="55"/>
      <c r="BJ60" s="55"/>
      <c r="BK60" s="56"/>
      <c r="BL60" s="54" t="s">
        <v>80</v>
      </c>
      <c r="BM60" s="55"/>
      <c r="BN60" s="55"/>
      <c r="BO60" s="55"/>
      <c r="BP60" s="56"/>
      <c r="BQ60" s="54" t="s">
        <v>115</v>
      </c>
      <c r="BR60" s="55"/>
      <c r="BS60" s="55"/>
      <c r="BT60" s="56"/>
      <c r="BU60" s="69" t="s">
        <v>215</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689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617</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621</v>
      </c>
      <c r="Y65" s="52"/>
      <c r="Z65" s="52"/>
      <c r="AA65" s="52"/>
      <c r="AB65" s="52"/>
      <c r="AC65" s="52"/>
      <c r="AD65" s="52"/>
      <c r="AE65" s="52"/>
      <c r="AF65" s="52"/>
      <c r="AG65" s="52"/>
      <c r="AH65" s="52"/>
      <c r="AI65" s="52"/>
      <c r="AJ65" s="52"/>
      <c r="AK65" s="52"/>
      <c r="AL65" s="52"/>
      <c r="AM65" s="52"/>
      <c r="AN65" s="52"/>
      <c r="AO65" s="52"/>
      <c r="AP65" s="52"/>
      <c r="AQ65" s="53"/>
      <c r="AR65" s="57" t="s">
        <v>623</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216</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216</v>
      </c>
      <c r="BH68" s="76"/>
      <c r="BI68" s="76"/>
      <c r="BJ68" s="76"/>
      <c r="BK68" s="77"/>
      <c r="CA68" t="s">
        <v>37</v>
      </c>
    </row>
    <row r="69" spans="1:79" s="138" customFormat="1" ht="25.5" customHeight="1" x14ac:dyDescent="0.2">
      <c r="A69" s="158">
        <v>3110</v>
      </c>
      <c r="B69" s="159"/>
      <c r="C69" s="159"/>
      <c r="D69" s="160"/>
      <c r="E69" s="132" t="s">
        <v>639</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690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617</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621</v>
      </c>
      <c r="Y74" s="57"/>
      <c r="Z74" s="57"/>
      <c r="AA74" s="57"/>
      <c r="AB74" s="57"/>
      <c r="AC74" s="57"/>
      <c r="AD74" s="57"/>
      <c r="AE74" s="57"/>
      <c r="AF74" s="57"/>
      <c r="AG74" s="57"/>
      <c r="AH74" s="57"/>
      <c r="AI74" s="57"/>
      <c r="AJ74" s="57"/>
      <c r="AK74" s="57"/>
      <c r="AL74" s="57"/>
      <c r="AM74" s="57"/>
      <c r="AN74" s="57"/>
      <c r="AO74" s="57"/>
      <c r="AP74" s="57"/>
      <c r="AQ74" s="57"/>
      <c r="AR74" s="51" t="s">
        <v>623</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678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617</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618</v>
      </c>
      <c r="V84" s="52"/>
      <c r="W84" s="52"/>
      <c r="X84" s="52"/>
      <c r="Y84" s="52"/>
      <c r="Z84" s="52"/>
      <c r="AA84" s="52"/>
      <c r="AB84" s="52"/>
      <c r="AC84" s="52"/>
      <c r="AD84" s="52"/>
      <c r="AE84" s="52"/>
      <c r="AF84" s="52"/>
      <c r="AG84" s="52"/>
      <c r="AH84" s="52"/>
      <c r="AI84" s="52"/>
      <c r="AJ84" s="52"/>
      <c r="AK84" s="52"/>
      <c r="AL84" s="52"/>
      <c r="AM84" s="53"/>
      <c r="AN84" s="51" t="s">
        <v>619</v>
      </c>
      <c r="AO84" s="52"/>
      <c r="AP84" s="52"/>
      <c r="AQ84" s="52"/>
      <c r="AR84" s="52"/>
      <c r="AS84" s="52"/>
      <c r="AT84" s="52"/>
      <c r="AU84" s="52"/>
      <c r="AV84" s="52"/>
      <c r="AW84" s="52"/>
      <c r="AX84" s="52"/>
      <c r="AY84" s="52"/>
      <c r="AZ84" s="52"/>
      <c r="BA84" s="52"/>
      <c r="BB84" s="52"/>
      <c r="BC84" s="52"/>
      <c r="BD84" s="52"/>
      <c r="BE84" s="52"/>
      <c r="BF84" s="53"/>
      <c r="BG84" s="57" t="s">
        <v>620</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779</v>
      </c>
      <c r="E88" s="133"/>
      <c r="F88" s="133"/>
      <c r="G88" s="133"/>
      <c r="H88" s="133"/>
      <c r="I88" s="133"/>
      <c r="J88" s="133"/>
      <c r="K88" s="133"/>
      <c r="L88" s="133"/>
      <c r="M88" s="133"/>
      <c r="N88" s="133"/>
      <c r="O88" s="133"/>
      <c r="P88" s="133"/>
      <c r="Q88" s="133"/>
      <c r="R88" s="133"/>
      <c r="S88" s="133"/>
      <c r="T88" s="134"/>
      <c r="U88" s="162">
        <v>0</v>
      </c>
      <c r="V88" s="163"/>
      <c r="W88" s="163"/>
      <c r="X88" s="163"/>
      <c r="Y88" s="164"/>
      <c r="Z88" s="162">
        <v>78900</v>
      </c>
      <c r="AA88" s="163"/>
      <c r="AB88" s="163"/>
      <c r="AC88" s="163"/>
      <c r="AD88" s="164"/>
      <c r="AE88" s="162">
        <v>78900</v>
      </c>
      <c r="AF88" s="163"/>
      <c r="AG88" s="163"/>
      <c r="AH88" s="164"/>
      <c r="AI88" s="162">
        <f>IF(ISNUMBER(U88),U88,0)+IF(ISNUMBER(Z88),Z88,0)</f>
        <v>78900</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78900</v>
      </c>
      <c r="AA89" s="167"/>
      <c r="AB89" s="167"/>
      <c r="AC89" s="167"/>
      <c r="AD89" s="168"/>
      <c r="AE89" s="166">
        <v>78900</v>
      </c>
      <c r="AF89" s="167"/>
      <c r="AG89" s="167"/>
      <c r="AH89" s="168"/>
      <c r="AI89" s="166">
        <f>IF(ISNUMBER(U89),U89,0)+IF(ISNUMBER(Z89),Z89,0)</f>
        <v>78900</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691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617</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621</v>
      </c>
      <c r="V93" s="57"/>
      <c r="W93" s="57"/>
      <c r="X93" s="57"/>
      <c r="Y93" s="57"/>
      <c r="Z93" s="57"/>
      <c r="AA93" s="57"/>
      <c r="AB93" s="57"/>
      <c r="AC93" s="57"/>
      <c r="AD93" s="57"/>
      <c r="AE93" s="57"/>
      <c r="AF93" s="57"/>
      <c r="AG93" s="57"/>
      <c r="AH93" s="57"/>
      <c r="AI93" s="57"/>
      <c r="AJ93" s="57"/>
      <c r="AK93" s="57"/>
      <c r="AL93" s="57"/>
      <c r="AM93" s="57"/>
      <c r="AN93" s="57"/>
      <c r="AO93" s="57" t="s">
        <v>623</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779</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679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618</v>
      </c>
      <c r="AG103" s="52"/>
      <c r="AH103" s="52"/>
      <c r="AI103" s="52"/>
      <c r="AJ103" s="52"/>
      <c r="AK103" s="52"/>
      <c r="AL103" s="52"/>
      <c r="AM103" s="52"/>
      <c r="AN103" s="52"/>
      <c r="AO103" s="52"/>
      <c r="AP103" s="52"/>
      <c r="AQ103" s="52"/>
      <c r="AR103" s="52"/>
      <c r="AS103" s="52"/>
      <c r="AT103" s="53"/>
      <c r="AU103" s="51" t="s">
        <v>619</v>
      </c>
      <c r="AV103" s="52"/>
      <c r="AW103" s="52"/>
      <c r="AX103" s="52"/>
      <c r="AY103" s="52"/>
      <c r="AZ103" s="52"/>
      <c r="BA103" s="52"/>
      <c r="BB103" s="52"/>
      <c r="BC103" s="52"/>
      <c r="BD103" s="52"/>
      <c r="BE103" s="52"/>
      <c r="BF103" s="52"/>
      <c r="BG103" s="52"/>
      <c r="BH103" s="52"/>
      <c r="BI103" s="53"/>
      <c r="BJ103" s="51" t="s">
        <v>620</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475</v>
      </c>
      <c r="E108" s="133"/>
      <c r="F108" s="133"/>
      <c r="G108" s="133"/>
      <c r="H108" s="133"/>
      <c r="I108" s="133"/>
      <c r="J108" s="133"/>
      <c r="K108" s="133"/>
      <c r="L108" s="133"/>
      <c r="M108" s="133"/>
      <c r="N108" s="133"/>
      <c r="O108" s="133"/>
      <c r="P108" s="134"/>
      <c r="Q108" s="57" t="s">
        <v>244</v>
      </c>
      <c r="R108" s="57"/>
      <c r="S108" s="57"/>
      <c r="T108" s="57"/>
      <c r="U108" s="57"/>
      <c r="V108" s="57" t="s">
        <v>644</v>
      </c>
      <c r="W108" s="57"/>
      <c r="X108" s="57"/>
      <c r="Y108" s="57"/>
      <c r="Z108" s="57"/>
      <c r="AA108" s="57"/>
      <c r="AB108" s="57"/>
      <c r="AC108" s="57"/>
      <c r="AD108" s="57"/>
      <c r="AE108" s="57"/>
      <c r="AF108" s="177">
        <v>0</v>
      </c>
      <c r="AG108" s="177"/>
      <c r="AH108" s="177"/>
      <c r="AI108" s="177"/>
      <c r="AJ108" s="177"/>
      <c r="AK108" s="177">
        <v>78900</v>
      </c>
      <c r="AL108" s="177"/>
      <c r="AM108" s="177"/>
      <c r="AN108" s="177"/>
      <c r="AO108" s="177"/>
      <c r="AP108" s="177">
        <v>78900</v>
      </c>
      <c r="AQ108" s="177"/>
      <c r="AR108" s="177"/>
      <c r="AS108" s="177"/>
      <c r="AT108" s="177"/>
      <c r="AU108" s="177">
        <v>0</v>
      </c>
      <c r="AV108" s="177"/>
      <c r="AW108" s="177"/>
      <c r="AX108" s="177"/>
      <c r="AY108" s="177"/>
      <c r="AZ108" s="177">
        <v>0</v>
      </c>
      <c r="BA108" s="177"/>
      <c r="BB108" s="177"/>
      <c r="BC108" s="177"/>
      <c r="BD108" s="177"/>
      <c r="BE108" s="177">
        <v>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645</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71.25" customHeight="1" x14ac:dyDescent="0.2">
      <c r="A110" s="158">
        <v>0</v>
      </c>
      <c r="B110" s="159"/>
      <c r="C110" s="159"/>
      <c r="D110" s="176" t="s">
        <v>476</v>
      </c>
      <c r="E110" s="133"/>
      <c r="F110" s="133"/>
      <c r="G110" s="133"/>
      <c r="H110" s="133"/>
      <c r="I110" s="133"/>
      <c r="J110" s="133"/>
      <c r="K110" s="133"/>
      <c r="L110" s="133"/>
      <c r="M110" s="133"/>
      <c r="N110" s="133"/>
      <c r="O110" s="133"/>
      <c r="P110" s="134"/>
      <c r="Q110" s="57" t="s">
        <v>223</v>
      </c>
      <c r="R110" s="57"/>
      <c r="S110" s="57"/>
      <c r="T110" s="57"/>
      <c r="U110" s="57"/>
      <c r="V110" s="176" t="s">
        <v>715</v>
      </c>
      <c r="W110" s="133"/>
      <c r="X110" s="133"/>
      <c r="Y110" s="133"/>
      <c r="Z110" s="133"/>
      <c r="AA110" s="133"/>
      <c r="AB110" s="133"/>
      <c r="AC110" s="133"/>
      <c r="AD110" s="133"/>
      <c r="AE110" s="134"/>
      <c r="AF110" s="177">
        <v>0</v>
      </c>
      <c r="AG110" s="177"/>
      <c r="AH110" s="177"/>
      <c r="AI110" s="177"/>
      <c r="AJ110" s="177"/>
      <c r="AK110" s="177">
        <v>1</v>
      </c>
      <c r="AL110" s="177"/>
      <c r="AM110" s="177"/>
      <c r="AN110" s="177"/>
      <c r="AO110" s="177"/>
      <c r="AP110" s="177">
        <v>1</v>
      </c>
      <c r="AQ110" s="177"/>
      <c r="AR110" s="177"/>
      <c r="AS110" s="177"/>
      <c r="AT110" s="177"/>
      <c r="AU110" s="177">
        <v>0</v>
      </c>
      <c r="AV110" s="177"/>
      <c r="AW110" s="177"/>
      <c r="AX110" s="177"/>
      <c r="AY110" s="177"/>
      <c r="AZ110" s="177">
        <v>0</v>
      </c>
      <c r="BA110" s="177"/>
      <c r="BB110" s="177"/>
      <c r="BC110" s="177"/>
      <c r="BD110" s="177"/>
      <c r="BE110" s="177">
        <v>0</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2" spans="1:79" ht="14.25" customHeight="1" x14ac:dyDescent="0.2">
      <c r="A112" s="67" t="s">
        <v>692</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621</v>
      </c>
      <c r="AG113" s="52"/>
      <c r="AH113" s="52"/>
      <c r="AI113" s="52"/>
      <c r="AJ113" s="52"/>
      <c r="AK113" s="52"/>
      <c r="AL113" s="52"/>
      <c r="AM113" s="52"/>
      <c r="AN113" s="52"/>
      <c r="AO113" s="52"/>
      <c r="AP113" s="52"/>
      <c r="AQ113" s="52"/>
      <c r="AR113" s="52"/>
      <c r="AS113" s="52"/>
      <c r="AT113" s="53"/>
      <c r="AU113" s="51" t="s">
        <v>623</v>
      </c>
      <c r="AV113" s="52"/>
      <c r="AW113" s="52"/>
      <c r="AX113" s="52"/>
      <c r="AY113" s="52"/>
      <c r="AZ113" s="52"/>
      <c r="BA113" s="52"/>
      <c r="BB113" s="52"/>
      <c r="BC113" s="52"/>
      <c r="BD113" s="52"/>
      <c r="BE113" s="52"/>
      <c r="BF113" s="52"/>
      <c r="BG113" s="52"/>
      <c r="BH113" s="52"/>
      <c r="BI113" s="53"/>
    </row>
    <row r="114" spans="1:79" ht="28.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642</v>
      </c>
      <c r="AQ116" s="69"/>
      <c r="AR116" s="69"/>
      <c r="AS116" s="69"/>
      <c r="AT116" s="69"/>
      <c r="AU116" s="60" t="s">
        <v>137</v>
      </c>
      <c r="AV116" s="60"/>
      <c r="AW116" s="60"/>
      <c r="AX116" s="60"/>
      <c r="AY116" s="60"/>
      <c r="AZ116" s="59" t="s">
        <v>138</v>
      </c>
      <c r="BA116" s="59"/>
      <c r="BB116" s="59"/>
      <c r="BC116" s="59"/>
      <c r="BD116" s="59"/>
      <c r="BE116" s="69" t="s">
        <v>642</v>
      </c>
      <c r="BF116" s="69"/>
      <c r="BG116" s="69"/>
      <c r="BH116" s="69"/>
      <c r="BI116" s="69"/>
      <c r="CA116" t="s">
        <v>47</v>
      </c>
    </row>
    <row r="117" spans="1:79" s="9" customFormat="1" ht="14.25" x14ac:dyDescent="0.2">
      <c r="A117" s="120">
        <v>0</v>
      </c>
      <c r="B117" s="118"/>
      <c r="C117" s="118"/>
      <c r="D117" s="173" t="s">
        <v>641</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CA117" s="9" t="s">
        <v>48</v>
      </c>
    </row>
    <row r="118" spans="1:79" s="138" customFormat="1" ht="28.5" customHeight="1" x14ac:dyDescent="0.2">
      <c r="A118" s="158">
        <v>0</v>
      </c>
      <c r="B118" s="159"/>
      <c r="C118" s="159"/>
      <c r="D118" s="176" t="s">
        <v>475</v>
      </c>
      <c r="E118" s="133"/>
      <c r="F118" s="133"/>
      <c r="G118" s="133"/>
      <c r="H118" s="133"/>
      <c r="I118" s="133"/>
      <c r="J118" s="133"/>
      <c r="K118" s="133"/>
      <c r="L118" s="133"/>
      <c r="M118" s="133"/>
      <c r="N118" s="133"/>
      <c r="O118" s="133"/>
      <c r="P118" s="134"/>
      <c r="Q118" s="57" t="s">
        <v>244</v>
      </c>
      <c r="R118" s="57"/>
      <c r="S118" s="57"/>
      <c r="T118" s="57"/>
      <c r="U118" s="57"/>
      <c r="V118" s="57" t="s">
        <v>644</v>
      </c>
      <c r="W118" s="57"/>
      <c r="X118" s="57"/>
      <c r="Y118" s="57"/>
      <c r="Z118" s="57"/>
      <c r="AA118" s="57"/>
      <c r="AB118" s="57"/>
      <c r="AC118" s="57"/>
      <c r="AD118" s="57"/>
      <c r="AE118" s="57"/>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row>
    <row r="119" spans="1:79" s="9" customFormat="1" ht="14.25" x14ac:dyDescent="0.2">
      <c r="A119" s="120">
        <v>0</v>
      </c>
      <c r="B119" s="118"/>
      <c r="C119" s="118"/>
      <c r="D119" s="175" t="s">
        <v>645</v>
      </c>
      <c r="E119" s="140"/>
      <c r="F119" s="140"/>
      <c r="G119" s="140"/>
      <c r="H119" s="140"/>
      <c r="I119" s="140"/>
      <c r="J119" s="140"/>
      <c r="K119" s="140"/>
      <c r="L119" s="140"/>
      <c r="M119" s="140"/>
      <c r="N119" s="140"/>
      <c r="O119" s="140"/>
      <c r="P119" s="141"/>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row>
    <row r="120" spans="1:79" s="138" customFormat="1" ht="71.25" customHeight="1" x14ac:dyDescent="0.2">
      <c r="A120" s="158">
        <v>0</v>
      </c>
      <c r="B120" s="159"/>
      <c r="C120" s="159"/>
      <c r="D120" s="176" t="s">
        <v>476</v>
      </c>
      <c r="E120" s="133"/>
      <c r="F120" s="133"/>
      <c r="G120" s="133"/>
      <c r="H120" s="133"/>
      <c r="I120" s="133"/>
      <c r="J120" s="133"/>
      <c r="K120" s="133"/>
      <c r="L120" s="133"/>
      <c r="M120" s="133"/>
      <c r="N120" s="133"/>
      <c r="O120" s="133"/>
      <c r="P120" s="134"/>
      <c r="Q120" s="57" t="s">
        <v>223</v>
      </c>
      <c r="R120" s="57"/>
      <c r="S120" s="57"/>
      <c r="T120" s="57"/>
      <c r="U120" s="57"/>
      <c r="V120" s="176" t="s">
        <v>715</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2" spans="1:79" ht="14.25" customHeight="1" x14ac:dyDescent="0.2">
      <c r="A122" s="67" t="s">
        <v>155</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
      <c r="A123" s="78" t="s">
        <v>617</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row>
    <row r="124" spans="1:79" ht="12.95" customHeight="1" x14ac:dyDescent="0.2">
      <c r="A124" s="87" t="s">
        <v>20</v>
      </c>
      <c r="B124" s="88"/>
      <c r="C124" s="88"/>
      <c r="D124" s="88"/>
      <c r="E124" s="88"/>
      <c r="F124" s="88"/>
      <c r="G124" s="88"/>
      <c r="H124" s="88"/>
      <c r="I124" s="88"/>
      <c r="J124" s="88"/>
      <c r="K124" s="88"/>
      <c r="L124" s="88"/>
      <c r="M124" s="88"/>
      <c r="N124" s="88"/>
      <c r="O124" s="88"/>
      <c r="P124" s="88"/>
      <c r="Q124" s="88"/>
      <c r="R124" s="88"/>
      <c r="S124" s="88"/>
      <c r="T124" s="89"/>
      <c r="U124" s="57" t="s">
        <v>618</v>
      </c>
      <c r="V124" s="57"/>
      <c r="W124" s="57"/>
      <c r="X124" s="57"/>
      <c r="Y124" s="57"/>
      <c r="Z124" s="57"/>
      <c r="AA124" s="57"/>
      <c r="AB124" s="57"/>
      <c r="AC124" s="57"/>
      <c r="AD124" s="57"/>
      <c r="AE124" s="57" t="s">
        <v>619</v>
      </c>
      <c r="AF124" s="57"/>
      <c r="AG124" s="57"/>
      <c r="AH124" s="57"/>
      <c r="AI124" s="57"/>
      <c r="AJ124" s="57"/>
      <c r="AK124" s="57"/>
      <c r="AL124" s="57"/>
      <c r="AM124" s="57"/>
      <c r="AN124" s="57"/>
      <c r="AO124" s="57" t="s">
        <v>620</v>
      </c>
      <c r="AP124" s="57"/>
      <c r="AQ124" s="57"/>
      <c r="AR124" s="57"/>
      <c r="AS124" s="57"/>
      <c r="AT124" s="57"/>
      <c r="AU124" s="57"/>
      <c r="AV124" s="57"/>
      <c r="AW124" s="57"/>
      <c r="AX124" s="57"/>
      <c r="AY124" s="57" t="s">
        <v>621</v>
      </c>
      <c r="AZ124" s="57"/>
      <c r="BA124" s="57"/>
      <c r="BB124" s="57"/>
      <c r="BC124" s="57"/>
      <c r="BD124" s="57"/>
      <c r="BE124" s="57"/>
      <c r="BF124" s="57"/>
      <c r="BG124" s="57"/>
      <c r="BH124" s="57"/>
      <c r="BI124" s="57" t="s">
        <v>623</v>
      </c>
      <c r="BJ124" s="57"/>
      <c r="BK124" s="57"/>
      <c r="BL124" s="57"/>
      <c r="BM124" s="57"/>
      <c r="BN124" s="57"/>
      <c r="BO124" s="57"/>
      <c r="BP124" s="57"/>
      <c r="BQ124" s="57"/>
      <c r="BR124" s="57"/>
    </row>
    <row r="125" spans="1:79" ht="30" customHeight="1" x14ac:dyDescent="0.2">
      <c r="A125" s="90"/>
      <c r="B125" s="91"/>
      <c r="C125" s="91"/>
      <c r="D125" s="91"/>
      <c r="E125" s="91"/>
      <c r="F125" s="91"/>
      <c r="G125" s="91"/>
      <c r="H125" s="91"/>
      <c r="I125" s="91"/>
      <c r="J125" s="91"/>
      <c r="K125" s="91"/>
      <c r="L125" s="91"/>
      <c r="M125" s="91"/>
      <c r="N125" s="91"/>
      <c r="O125" s="91"/>
      <c r="P125" s="91"/>
      <c r="Q125" s="91"/>
      <c r="R125" s="91"/>
      <c r="S125" s="91"/>
      <c r="T125" s="92"/>
      <c r="U125" s="57" t="s">
        <v>5</v>
      </c>
      <c r="V125" s="57"/>
      <c r="W125" s="57"/>
      <c r="X125" s="57"/>
      <c r="Y125" s="57"/>
      <c r="Z125" s="57" t="s">
        <v>4</v>
      </c>
      <c r="AA125" s="57"/>
      <c r="AB125" s="57"/>
      <c r="AC125" s="57"/>
      <c r="AD125" s="57"/>
      <c r="AE125" s="57" t="s">
        <v>5</v>
      </c>
      <c r="AF125" s="57"/>
      <c r="AG125" s="57"/>
      <c r="AH125" s="57"/>
      <c r="AI125" s="57"/>
      <c r="AJ125" s="57" t="s">
        <v>4</v>
      </c>
      <c r="AK125" s="57"/>
      <c r="AL125" s="57"/>
      <c r="AM125" s="57"/>
      <c r="AN125" s="57"/>
      <c r="AO125" s="57" t="s">
        <v>5</v>
      </c>
      <c r="AP125" s="57"/>
      <c r="AQ125" s="57"/>
      <c r="AR125" s="57"/>
      <c r="AS125" s="57"/>
      <c r="AT125" s="57" t="s">
        <v>4</v>
      </c>
      <c r="AU125" s="57"/>
      <c r="AV125" s="57"/>
      <c r="AW125" s="57"/>
      <c r="AX125" s="57"/>
      <c r="AY125" s="57" t="s">
        <v>5</v>
      </c>
      <c r="AZ125" s="57"/>
      <c r="BA125" s="57"/>
      <c r="BB125" s="57"/>
      <c r="BC125" s="57"/>
      <c r="BD125" s="57" t="s">
        <v>4</v>
      </c>
      <c r="BE125" s="57"/>
      <c r="BF125" s="57"/>
      <c r="BG125" s="57"/>
      <c r="BH125" s="57"/>
      <c r="BI125" s="57" t="s">
        <v>5</v>
      </c>
      <c r="BJ125" s="57"/>
      <c r="BK125" s="57"/>
      <c r="BL125" s="57"/>
      <c r="BM125" s="57"/>
      <c r="BN125" s="57" t="s">
        <v>4</v>
      </c>
      <c r="BO125" s="57"/>
      <c r="BP125" s="57"/>
      <c r="BQ125" s="57"/>
      <c r="BR125" s="57"/>
    </row>
    <row r="126" spans="1:79" ht="15" customHeight="1" x14ac:dyDescent="0.2">
      <c r="A126" s="51">
        <v>1</v>
      </c>
      <c r="B126" s="52"/>
      <c r="C126" s="52"/>
      <c r="D126" s="52"/>
      <c r="E126" s="52"/>
      <c r="F126" s="52"/>
      <c r="G126" s="52"/>
      <c r="H126" s="52"/>
      <c r="I126" s="52"/>
      <c r="J126" s="52"/>
      <c r="K126" s="52"/>
      <c r="L126" s="52"/>
      <c r="M126" s="52"/>
      <c r="N126" s="52"/>
      <c r="O126" s="52"/>
      <c r="P126" s="52"/>
      <c r="Q126" s="52"/>
      <c r="R126" s="52"/>
      <c r="S126" s="52"/>
      <c r="T126" s="53"/>
      <c r="U126" s="57">
        <v>2</v>
      </c>
      <c r="V126" s="57"/>
      <c r="W126" s="57"/>
      <c r="X126" s="57"/>
      <c r="Y126" s="57"/>
      <c r="Z126" s="57">
        <v>3</v>
      </c>
      <c r="AA126" s="57"/>
      <c r="AB126" s="57"/>
      <c r="AC126" s="57"/>
      <c r="AD126" s="57"/>
      <c r="AE126" s="57">
        <v>4</v>
      </c>
      <c r="AF126" s="57"/>
      <c r="AG126" s="57"/>
      <c r="AH126" s="57"/>
      <c r="AI126" s="57"/>
      <c r="AJ126" s="57">
        <v>5</v>
      </c>
      <c r="AK126" s="57"/>
      <c r="AL126" s="57"/>
      <c r="AM126" s="57"/>
      <c r="AN126" s="57"/>
      <c r="AO126" s="57">
        <v>6</v>
      </c>
      <c r="AP126" s="57"/>
      <c r="AQ126" s="57"/>
      <c r="AR126" s="57"/>
      <c r="AS126" s="57"/>
      <c r="AT126" s="57">
        <v>7</v>
      </c>
      <c r="AU126" s="57"/>
      <c r="AV126" s="57"/>
      <c r="AW126" s="57"/>
      <c r="AX126" s="57"/>
      <c r="AY126" s="57">
        <v>8</v>
      </c>
      <c r="AZ126" s="57"/>
      <c r="BA126" s="57"/>
      <c r="BB126" s="57"/>
      <c r="BC126" s="57"/>
      <c r="BD126" s="57">
        <v>9</v>
      </c>
      <c r="BE126" s="57"/>
      <c r="BF126" s="57"/>
      <c r="BG126" s="57"/>
      <c r="BH126" s="57"/>
      <c r="BI126" s="57">
        <v>10</v>
      </c>
      <c r="BJ126" s="57"/>
      <c r="BK126" s="57"/>
      <c r="BL126" s="57"/>
      <c r="BM126" s="57"/>
      <c r="BN126" s="57">
        <v>11</v>
      </c>
      <c r="BO126" s="57"/>
      <c r="BP126" s="57"/>
      <c r="BQ126" s="57"/>
      <c r="BR126" s="57"/>
    </row>
    <row r="127" spans="1:79" s="2" customFormat="1" ht="15.75" hidden="1" customHeight="1" x14ac:dyDescent="0.2">
      <c r="A127" s="54" t="s">
        <v>78</v>
      </c>
      <c r="B127" s="55"/>
      <c r="C127" s="55"/>
      <c r="D127" s="55"/>
      <c r="E127" s="55"/>
      <c r="F127" s="55"/>
      <c r="G127" s="55"/>
      <c r="H127" s="55"/>
      <c r="I127" s="55"/>
      <c r="J127" s="55"/>
      <c r="K127" s="55"/>
      <c r="L127" s="55"/>
      <c r="M127" s="55"/>
      <c r="N127" s="55"/>
      <c r="O127" s="55"/>
      <c r="P127" s="55"/>
      <c r="Q127" s="55"/>
      <c r="R127" s="55"/>
      <c r="S127" s="55"/>
      <c r="T127" s="56"/>
      <c r="U127" s="60" t="s">
        <v>86</v>
      </c>
      <c r="V127" s="60"/>
      <c r="W127" s="60"/>
      <c r="X127" s="60"/>
      <c r="Y127" s="60"/>
      <c r="Z127" s="59" t="s">
        <v>87</v>
      </c>
      <c r="AA127" s="59"/>
      <c r="AB127" s="59"/>
      <c r="AC127" s="59"/>
      <c r="AD127" s="59"/>
      <c r="AE127" s="60" t="s">
        <v>88</v>
      </c>
      <c r="AF127" s="60"/>
      <c r="AG127" s="60"/>
      <c r="AH127" s="60"/>
      <c r="AI127" s="60"/>
      <c r="AJ127" s="59" t="s">
        <v>89</v>
      </c>
      <c r="AK127" s="59"/>
      <c r="AL127" s="59"/>
      <c r="AM127" s="59"/>
      <c r="AN127" s="59"/>
      <c r="AO127" s="60" t="s">
        <v>79</v>
      </c>
      <c r="AP127" s="60"/>
      <c r="AQ127" s="60"/>
      <c r="AR127" s="60"/>
      <c r="AS127" s="60"/>
      <c r="AT127" s="59" t="s">
        <v>80</v>
      </c>
      <c r="AU127" s="59"/>
      <c r="AV127" s="59"/>
      <c r="AW127" s="59"/>
      <c r="AX127" s="59"/>
      <c r="AY127" s="60" t="s">
        <v>81</v>
      </c>
      <c r="AZ127" s="60"/>
      <c r="BA127" s="60"/>
      <c r="BB127" s="60"/>
      <c r="BC127" s="60"/>
      <c r="BD127" s="59" t="s">
        <v>82</v>
      </c>
      <c r="BE127" s="59"/>
      <c r="BF127" s="59"/>
      <c r="BG127" s="59"/>
      <c r="BH127" s="59"/>
      <c r="BI127" s="60" t="s">
        <v>83</v>
      </c>
      <c r="BJ127" s="60"/>
      <c r="BK127" s="60"/>
      <c r="BL127" s="60"/>
      <c r="BM127" s="60"/>
      <c r="BN127" s="59" t="s">
        <v>84</v>
      </c>
      <c r="BO127" s="59"/>
      <c r="BP127" s="59"/>
      <c r="BQ127" s="59"/>
      <c r="BR127" s="59"/>
      <c r="CA127" t="s">
        <v>49</v>
      </c>
    </row>
    <row r="128" spans="1:79" s="9" customFormat="1" ht="12.75" customHeight="1" x14ac:dyDescent="0.2">
      <c r="A128" s="120" t="s">
        <v>179</v>
      </c>
      <c r="B128" s="118"/>
      <c r="C128" s="118"/>
      <c r="D128" s="118"/>
      <c r="E128" s="118"/>
      <c r="F128" s="118"/>
      <c r="G128" s="118"/>
      <c r="H128" s="118"/>
      <c r="I128" s="118"/>
      <c r="J128" s="118"/>
      <c r="K128" s="118"/>
      <c r="L128" s="118"/>
      <c r="M128" s="118"/>
      <c r="N128" s="118"/>
      <c r="O128" s="118"/>
      <c r="P128" s="118"/>
      <c r="Q128" s="118"/>
      <c r="R128" s="118"/>
      <c r="S128" s="118"/>
      <c r="T128" s="119"/>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CA128" s="9" t="s">
        <v>50</v>
      </c>
    </row>
    <row r="129" spans="1:79" s="138" customFormat="1" ht="38.25" customHeight="1" x14ac:dyDescent="0.2">
      <c r="A129" s="132" t="s">
        <v>657</v>
      </c>
      <c r="B129" s="133"/>
      <c r="C129" s="133"/>
      <c r="D129" s="133"/>
      <c r="E129" s="133"/>
      <c r="F129" s="133"/>
      <c r="G129" s="133"/>
      <c r="H129" s="133"/>
      <c r="I129" s="133"/>
      <c r="J129" s="133"/>
      <c r="K129" s="133"/>
      <c r="L129" s="133"/>
      <c r="M129" s="133"/>
      <c r="N129" s="133"/>
      <c r="O129" s="133"/>
      <c r="P129" s="133"/>
      <c r="Q129" s="133"/>
      <c r="R129" s="133"/>
      <c r="S129" s="133"/>
      <c r="T129" s="134"/>
      <c r="U129" s="179" t="s">
        <v>627</v>
      </c>
      <c r="V129" s="179"/>
      <c r="W129" s="179"/>
      <c r="X129" s="179"/>
      <c r="Y129" s="179"/>
      <c r="Z129" s="179"/>
      <c r="AA129" s="179"/>
      <c r="AB129" s="179"/>
      <c r="AC129" s="179"/>
      <c r="AD129" s="179"/>
      <c r="AE129" s="179" t="s">
        <v>627</v>
      </c>
      <c r="AF129" s="179"/>
      <c r="AG129" s="179"/>
      <c r="AH129" s="179"/>
      <c r="AI129" s="179"/>
      <c r="AJ129" s="179"/>
      <c r="AK129" s="179"/>
      <c r="AL129" s="179"/>
      <c r="AM129" s="179"/>
      <c r="AN129" s="179"/>
      <c r="AO129" s="179" t="s">
        <v>627</v>
      </c>
      <c r="AP129" s="179"/>
      <c r="AQ129" s="179"/>
      <c r="AR129" s="179"/>
      <c r="AS129" s="179"/>
      <c r="AT129" s="179"/>
      <c r="AU129" s="179"/>
      <c r="AV129" s="179"/>
      <c r="AW129" s="179"/>
      <c r="AX129" s="179"/>
      <c r="AY129" s="179" t="s">
        <v>627</v>
      </c>
      <c r="AZ129" s="179"/>
      <c r="BA129" s="179"/>
      <c r="BB129" s="179"/>
      <c r="BC129" s="179"/>
      <c r="BD129" s="179"/>
      <c r="BE129" s="179"/>
      <c r="BF129" s="179"/>
      <c r="BG129" s="179"/>
      <c r="BH129" s="179"/>
      <c r="BI129" s="179" t="s">
        <v>627</v>
      </c>
      <c r="BJ129" s="179"/>
      <c r="BK129" s="179"/>
      <c r="BL129" s="179"/>
      <c r="BM129" s="179"/>
      <c r="BN129" s="179"/>
      <c r="BO129" s="179"/>
      <c r="BP129" s="179"/>
      <c r="BQ129" s="179"/>
      <c r="BR129" s="179"/>
    </row>
    <row r="132" spans="1:79" ht="14.25" customHeight="1" x14ac:dyDescent="0.2">
      <c r="A132" s="67" t="s">
        <v>156</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87" t="s">
        <v>7</v>
      </c>
      <c r="B133" s="88"/>
      <c r="C133" s="88"/>
      <c r="D133" s="87" t="s">
        <v>11</v>
      </c>
      <c r="E133" s="88"/>
      <c r="F133" s="88"/>
      <c r="G133" s="88"/>
      <c r="H133" s="88"/>
      <c r="I133" s="88"/>
      <c r="J133" s="88"/>
      <c r="K133" s="88"/>
      <c r="L133" s="88"/>
      <c r="M133" s="88"/>
      <c r="N133" s="88"/>
      <c r="O133" s="88"/>
      <c r="P133" s="88"/>
      <c r="Q133" s="88"/>
      <c r="R133" s="88"/>
      <c r="S133" s="88"/>
      <c r="T133" s="88"/>
      <c r="U133" s="88"/>
      <c r="V133" s="89"/>
      <c r="W133" s="57" t="s">
        <v>618</v>
      </c>
      <c r="X133" s="57"/>
      <c r="Y133" s="57"/>
      <c r="Z133" s="57"/>
      <c r="AA133" s="57"/>
      <c r="AB133" s="57"/>
      <c r="AC133" s="57"/>
      <c r="AD133" s="57"/>
      <c r="AE133" s="57"/>
      <c r="AF133" s="57"/>
      <c r="AG133" s="57"/>
      <c r="AH133" s="57"/>
      <c r="AI133" s="57" t="s">
        <v>669</v>
      </c>
      <c r="AJ133" s="57"/>
      <c r="AK133" s="57"/>
      <c r="AL133" s="57"/>
      <c r="AM133" s="57"/>
      <c r="AN133" s="57"/>
      <c r="AO133" s="57"/>
      <c r="AP133" s="57"/>
      <c r="AQ133" s="57"/>
      <c r="AR133" s="57"/>
      <c r="AS133" s="57"/>
      <c r="AT133" s="57"/>
      <c r="AU133" s="57" t="s">
        <v>680</v>
      </c>
      <c r="AV133" s="57"/>
      <c r="AW133" s="57"/>
      <c r="AX133" s="57"/>
      <c r="AY133" s="57"/>
      <c r="AZ133" s="57"/>
      <c r="BA133" s="57" t="s">
        <v>685</v>
      </c>
      <c r="BB133" s="57"/>
      <c r="BC133" s="57"/>
      <c r="BD133" s="57"/>
      <c r="BE133" s="57"/>
      <c r="BF133" s="57"/>
      <c r="BG133" s="57" t="s">
        <v>693</v>
      </c>
      <c r="BH133" s="57"/>
      <c r="BI133" s="57"/>
      <c r="BJ133" s="57"/>
      <c r="BK133" s="57"/>
      <c r="BL133" s="57"/>
    </row>
    <row r="134" spans="1:79" ht="15" customHeight="1" x14ac:dyDescent="0.2">
      <c r="A134" s="104"/>
      <c r="B134" s="105"/>
      <c r="C134" s="105"/>
      <c r="D134" s="104"/>
      <c r="E134" s="105"/>
      <c r="F134" s="105"/>
      <c r="G134" s="105"/>
      <c r="H134" s="105"/>
      <c r="I134" s="105"/>
      <c r="J134" s="105"/>
      <c r="K134" s="105"/>
      <c r="L134" s="105"/>
      <c r="M134" s="105"/>
      <c r="N134" s="105"/>
      <c r="O134" s="105"/>
      <c r="P134" s="105"/>
      <c r="Q134" s="105"/>
      <c r="R134" s="105"/>
      <c r="S134" s="105"/>
      <c r="T134" s="105"/>
      <c r="U134" s="105"/>
      <c r="V134" s="106"/>
      <c r="W134" s="57" t="s">
        <v>5</v>
      </c>
      <c r="X134" s="57"/>
      <c r="Y134" s="57"/>
      <c r="Z134" s="57"/>
      <c r="AA134" s="57"/>
      <c r="AB134" s="57"/>
      <c r="AC134" s="57" t="s">
        <v>4</v>
      </c>
      <c r="AD134" s="57"/>
      <c r="AE134" s="57"/>
      <c r="AF134" s="57"/>
      <c r="AG134" s="57"/>
      <c r="AH134" s="57"/>
      <c r="AI134" s="57" t="s">
        <v>5</v>
      </c>
      <c r="AJ134" s="57"/>
      <c r="AK134" s="57"/>
      <c r="AL134" s="57"/>
      <c r="AM134" s="57"/>
      <c r="AN134" s="57"/>
      <c r="AO134" s="57" t="s">
        <v>4</v>
      </c>
      <c r="AP134" s="57"/>
      <c r="AQ134" s="57"/>
      <c r="AR134" s="57"/>
      <c r="AS134" s="57"/>
      <c r="AT134" s="57"/>
      <c r="AU134" s="74" t="s">
        <v>5</v>
      </c>
      <c r="AV134" s="74"/>
      <c r="AW134" s="74"/>
      <c r="AX134" s="74" t="s">
        <v>4</v>
      </c>
      <c r="AY134" s="74"/>
      <c r="AZ134" s="74"/>
      <c r="BA134" s="74" t="s">
        <v>5</v>
      </c>
      <c r="BB134" s="74"/>
      <c r="BC134" s="74"/>
      <c r="BD134" s="74" t="s">
        <v>4</v>
      </c>
      <c r="BE134" s="74"/>
      <c r="BF134" s="74"/>
      <c r="BG134" s="74" t="s">
        <v>5</v>
      </c>
      <c r="BH134" s="74"/>
      <c r="BI134" s="74"/>
      <c r="BJ134" s="74" t="s">
        <v>4</v>
      </c>
      <c r="BK134" s="74"/>
      <c r="BL134" s="74"/>
    </row>
    <row r="135" spans="1:79" ht="57" customHeight="1" x14ac:dyDescent="0.2">
      <c r="A135" s="90"/>
      <c r="B135" s="91"/>
      <c r="C135" s="91"/>
      <c r="D135" s="90"/>
      <c r="E135" s="91"/>
      <c r="F135" s="91"/>
      <c r="G135" s="91"/>
      <c r="H135" s="91"/>
      <c r="I135" s="91"/>
      <c r="J135" s="91"/>
      <c r="K135" s="91"/>
      <c r="L135" s="91"/>
      <c r="M135" s="91"/>
      <c r="N135" s="91"/>
      <c r="O135" s="91"/>
      <c r="P135" s="91"/>
      <c r="Q135" s="91"/>
      <c r="R135" s="91"/>
      <c r="S135" s="91"/>
      <c r="T135" s="91"/>
      <c r="U135" s="91"/>
      <c r="V135" s="92"/>
      <c r="W135" s="57" t="s">
        <v>13</v>
      </c>
      <c r="X135" s="57"/>
      <c r="Y135" s="57"/>
      <c r="Z135" s="57" t="s">
        <v>12</v>
      </c>
      <c r="AA135" s="57"/>
      <c r="AB135" s="57"/>
      <c r="AC135" s="57" t="s">
        <v>13</v>
      </c>
      <c r="AD135" s="57"/>
      <c r="AE135" s="57"/>
      <c r="AF135" s="57" t="s">
        <v>12</v>
      </c>
      <c r="AG135" s="57"/>
      <c r="AH135" s="57"/>
      <c r="AI135" s="57" t="s">
        <v>13</v>
      </c>
      <c r="AJ135" s="57"/>
      <c r="AK135" s="57"/>
      <c r="AL135" s="57" t="s">
        <v>12</v>
      </c>
      <c r="AM135" s="57"/>
      <c r="AN135" s="57"/>
      <c r="AO135" s="57" t="s">
        <v>13</v>
      </c>
      <c r="AP135" s="57"/>
      <c r="AQ135" s="57"/>
      <c r="AR135" s="57" t="s">
        <v>12</v>
      </c>
      <c r="AS135" s="57"/>
      <c r="AT135" s="57"/>
      <c r="AU135" s="74"/>
      <c r="AV135" s="74"/>
      <c r="AW135" s="74"/>
      <c r="AX135" s="74"/>
      <c r="AY135" s="74"/>
      <c r="AZ135" s="74"/>
      <c r="BA135" s="74"/>
      <c r="BB135" s="74"/>
      <c r="BC135" s="74"/>
      <c r="BD135" s="74"/>
      <c r="BE135" s="74"/>
      <c r="BF135" s="74"/>
      <c r="BG135" s="74"/>
      <c r="BH135" s="74"/>
      <c r="BI135" s="74"/>
      <c r="BJ135" s="74"/>
      <c r="BK135" s="74"/>
      <c r="BL135" s="74"/>
    </row>
    <row r="136" spans="1:79" ht="15" customHeight="1" x14ac:dyDescent="0.2">
      <c r="A136" s="51">
        <v>1</v>
      </c>
      <c r="B136" s="52"/>
      <c r="C136" s="52"/>
      <c r="D136" s="51">
        <v>2</v>
      </c>
      <c r="E136" s="52"/>
      <c r="F136" s="52"/>
      <c r="G136" s="52"/>
      <c r="H136" s="52"/>
      <c r="I136" s="52"/>
      <c r="J136" s="52"/>
      <c r="K136" s="52"/>
      <c r="L136" s="52"/>
      <c r="M136" s="52"/>
      <c r="N136" s="52"/>
      <c r="O136" s="52"/>
      <c r="P136" s="52"/>
      <c r="Q136" s="52"/>
      <c r="R136" s="52"/>
      <c r="S136" s="52"/>
      <c r="T136" s="52"/>
      <c r="U136" s="52"/>
      <c r="V136" s="53"/>
      <c r="W136" s="57">
        <v>3</v>
      </c>
      <c r="X136" s="57"/>
      <c r="Y136" s="57"/>
      <c r="Z136" s="57">
        <v>4</v>
      </c>
      <c r="AA136" s="57"/>
      <c r="AB136" s="57"/>
      <c r="AC136" s="57">
        <v>5</v>
      </c>
      <c r="AD136" s="57"/>
      <c r="AE136" s="57"/>
      <c r="AF136" s="57">
        <v>6</v>
      </c>
      <c r="AG136" s="57"/>
      <c r="AH136" s="57"/>
      <c r="AI136" s="57">
        <v>7</v>
      </c>
      <c r="AJ136" s="57"/>
      <c r="AK136" s="57"/>
      <c r="AL136" s="57">
        <v>8</v>
      </c>
      <c r="AM136" s="57"/>
      <c r="AN136" s="57"/>
      <c r="AO136" s="57">
        <v>9</v>
      </c>
      <c r="AP136" s="57"/>
      <c r="AQ136" s="57"/>
      <c r="AR136" s="57">
        <v>10</v>
      </c>
      <c r="AS136" s="57"/>
      <c r="AT136" s="57"/>
      <c r="AU136" s="57">
        <v>11</v>
      </c>
      <c r="AV136" s="57"/>
      <c r="AW136" s="57"/>
      <c r="AX136" s="57">
        <v>12</v>
      </c>
      <c r="AY136" s="57"/>
      <c r="AZ136" s="57"/>
      <c r="BA136" s="57">
        <v>13</v>
      </c>
      <c r="BB136" s="57"/>
      <c r="BC136" s="57"/>
      <c r="BD136" s="57">
        <v>14</v>
      </c>
      <c r="BE136" s="57"/>
      <c r="BF136" s="57"/>
      <c r="BG136" s="57">
        <v>15</v>
      </c>
      <c r="BH136" s="57"/>
      <c r="BI136" s="57"/>
      <c r="BJ136" s="57">
        <v>16</v>
      </c>
      <c r="BK136" s="57"/>
      <c r="BL136" s="57"/>
    </row>
    <row r="137" spans="1:79" s="2" customFormat="1" ht="12.75" hidden="1" customHeight="1" x14ac:dyDescent="0.2">
      <c r="A137" s="54" t="s">
        <v>90</v>
      </c>
      <c r="B137" s="55"/>
      <c r="C137" s="55"/>
      <c r="D137" s="54" t="s">
        <v>78</v>
      </c>
      <c r="E137" s="55"/>
      <c r="F137" s="55"/>
      <c r="G137" s="55"/>
      <c r="H137" s="55"/>
      <c r="I137" s="55"/>
      <c r="J137" s="55"/>
      <c r="K137" s="55"/>
      <c r="L137" s="55"/>
      <c r="M137" s="55"/>
      <c r="N137" s="55"/>
      <c r="O137" s="55"/>
      <c r="P137" s="55"/>
      <c r="Q137" s="55"/>
      <c r="R137" s="55"/>
      <c r="S137" s="55"/>
      <c r="T137" s="55"/>
      <c r="U137" s="55"/>
      <c r="V137" s="56"/>
      <c r="W137" s="60" t="s">
        <v>93</v>
      </c>
      <c r="X137" s="60"/>
      <c r="Y137" s="60"/>
      <c r="Z137" s="60" t="s">
        <v>94</v>
      </c>
      <c r="AA137" s="60"/>
      <c r="AB137" s="60"/>
      <c r="AC137" s="59" t="s">
        <v>95</v>
      </c>
      <c r="AD137" s="59"/>
      <c r="AE137" s="59"/>
      <c r="AF137" s="59" t="s">
        <v>96</v>
      </c>
      <c r="AG137" s="59"/>
      <c r="AH137" s="59"/>
      <c r="AI137" s="60" t="s">
        <v>97</v>
      </c>
      <c r="AJ137" s="60"/>
      <c r="AK137" s="60"/>
      <c r="AL137" s="60" t="s">
        <v>98</v>
      </c>
      <c r="AM137" s="60"/>
      <c r="AN137" s="60"/>
      <c r="AO137" s="59" t="s">
        <v>127</v>
      </c>
      <c r="AP137" s="59"/>
      <c r="AQ137" s="59"/>
      <c r="AR137" s="59" t="s">
        <v>99</v>
      </c>
      <c r="AS137" s="59"/>
      <c r="AT137" s="59"/>
      <c r="AU137" s="60" t="s">
        <v>133</v>
      </c>
      <c r="AV137" s="60"/>
      <c r="AW137" s="60"/>
      <c r="AX137" s="59" t="s">
        <v>134</v>
      </c>
      <c r="AY137" s="59"/>
      <c r="AZ137" s="59"/>
      <c r="BA137" s="60" t="s">
        <v>135</v>
      </c>
      <c r="BB137" s="60"/>
      <c r="BC137" s="60"/>
      <c r="BD137" s="59" t="s">
        <v>136</v>
      </c>
      <c r="BE137" s="59"/>
      <c r="BF137" s="59"/>
      <c r="BG137" s="60" t="s">
        <v>137</v>
      </c>
      <c r="BH137" s="60"/>
      <c r="BI137" s="60"/>
      <c r="BJ137" s="59" t="s">
        <v>138</v>
      </c>
      <c r="BK137" s="59"/>
      <c r="BL137" s="59"/>
      <c r="CA137" s="2" t="s">
        <v>126</v>
      </c>
    </row>
    <row r="138" spans="1:79" s="9" customFormat="1" ht="12.75" customHeight="1" x14ac:dyDescent="0.2">
      <c r="A138" s="120">
        <v>1</v>
      </c>
      <c r="B138" s="118"/>
      <c r="C138" s="118"/>
      <c r="D138" s="139" t="s">
        <v>660</v>
      </c>
      <c r="E138" s="140"/>
      <c r="F138" s="140"/>
      <c r="G138" s="140"/>
      <c r="H138" s="140"/>
      <c r="I138" s="140"/>
      <c r="J138" s="140"/>
      <c r="K138" s="140"/>
      <c r="L138" s="140"/>
      <c r="M138" s="140"/>
      <c r="N138" s="140"/>
      <c r="O138" s="140"/>
      <c r="P138" s="140"/>
      <c r="Q138" s="140"/>
      <c r="R138" s="140"/>
      <c r="S138" s="140"/>
      <c r="T138" s="140"/>
      <c r="U138" s="140"/>
      <c r="V138" s="141"/>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CA138" s="9" t="s">
        <v>51</v>
      </c>
    </row>
    <row r="139" spans="1:79" s="138" customFormat="1" ht="25.5" customHeight="1" x14ac:dyDescent="0.2">
      <c r="A139" s="158">
        <v>2</v>
      </c>
      <c r="B139" s="159"/>
      <c r="C139" s="159"/>
      <c r="D139" s="132" t="s">
        <v>661</v>
      </c>
      <c r="E139" s="133"/>
      <c r="F139" s="133"/>
      <c r="G139" s="133"/>
      <c r="H139" s="133"/>
      <c r="I139" s="133"/>
      <c r="J139" s="133"/>
      <c r="K139" s="133"/>
      <c r="L139" s="133"/>
      <c r="M139" s="133"/>
      <c r="N139" s="133"/>
      <c r="O139" s="133"/>
      <c r="P139" s="133"/>
      <c r="Q139" s="133"/>
      <c r="R139" s="133"/>
      <c r="S139" s="133"/>
      <c r="T139" s="133"/>
      <c r="U139" s="133"/>
      <c r="V139" s="134"/>
      <c r="W139" s="177" t="s">
        <v>627</v>
      </c>
      <c r="X139" s="177"/>
      <c r="Y139" s="177"/>
      <c r="Z139" s="177" t="s">
        <v>627</v>
      </c>
      <c r="AA139" s="177"/>
      <c r="AB139" s="177"/>
      <c r="AC139" s="177"/>
      <c r="AD139" s="177"/>
      <c r="AE139" s="177"/>
      <c r="AF139" s="177"/>
      <c r="AG139" s="177"/>
      <c r="AH139" s="177"/>
      <c r="AI139" s="177" t="s">
        <v>627</v>
      </c>
      <c r="AJ139" s="177"/>
      <c r="AK139" s="177"/>
      <c r="AL139" s="177" t="s">
        <v>627</v>
      </c>
      <c r="AM139" s="177"/>
      <c r="AN139" s="177"/>
      <c r="AO139" s="177"/>
      <c r="AP139" s="177"/>
      <c r="AQ139" s="177"/>
      <c r="AR139" s="177"/>
      <c r="AS139" s="177"/>
      <c r="AT139" s="177"/>
      <c r="AU139" s="177" t="s">
        <v>627</v>
      </c>
      <c r="AV139" s="177"/>
      <c r="AW139" s="177"/>
      <c r="AX139" s="177"/>
      <c r="AY139" s="177"/>
      <c r="AZ139" s="177"/>
      <c r="BA139" s="177" t="s">
        <v>627</v>
      </c>
      <c r="BB139" s="177"/>
      <c r="BC139" s="177"/>
      <c r="BD139" s="177"/>
      <c r="BE139" s="177"/>
      <c r="BF139" s="177"/>
      <c r="BG139" s="177" t="s">
        <v>627</v>
      </c>
      <c r="BH139" s="177"/>
      <c r="BI139" s="177"/>
      <c r="BJ139" s="177"/>
      <c r="BK139" s="177"/>
      <c r="BL139" s="177"/>
    </row>
    <row r="142" spans="1:79" ht="14.25" customHeight="1" x14ac:dyDescent="0.2">
      <c r="A142" s="67" t="s">
        <v>185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4.25" customHeight="1" x14ac:dyDescent="0.2">
      <c r="A143" s="67" t="s">
        <v>681</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row>
    <row r="144" spans="1:79" ht="15" customHeight="1" x14ac:dyDescent="0.2">
      <c r="A144" s="62" t="s">
        <v>617</v>
      </c>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row>
    <row r="145" spans="1:79" ht="15" customHeight="1" x14ac:dyDescent="0.2">
      <c r="A145" s="57" t="s">
        <v>7</v>
      </c>
      <c r="B145" s="57"/>
      <c r="C145" s="57"/>
      <c r="D145" s="57"/>
      <c r="E145" s="57"/>
      <c r="F145" s="57"/>
      <c r="G145" s="57" t="s">
        <v>157</v>
      </c>
      <c r="H145" s="57"/>
      <c r="I145" s="57"/>
      <c r="J145" s="57"/>
      <c r="K145" s="57"/>
      <c r="L145" s="57"/>
      <c r="M145" s="57"/>
      <c r="N145" s="57"/>
      <c r="O145" s="57"/>
      <c r="P145" s="57"/>
      <c r="Q145" s="57"/>
      <c r="R145" s="57"/>
      <c r="S145" s="57"/>
      <c r="T145" s="57" t="s">
        <v>14</v>
      </c>
      <c r="U145" s="57"/>
      <c r="V145" s="57"/>
      <c r="W145" s="57"/>
      <c r="X145" s="57"/>
      <c r="Y145" s="57"/>
      <c r="Z145" s="57"/>
      <c r="AA145" s="51" t="s">
        <v>618</v>
      </c>
      <c r="AB145" s="102"/>
      <c r="AC145" s="102"/>
      <c r="AD145" s="102"/>
      <c r="AE145" s="102"/>
      <c r="AF145" s="102"/>
      <c r="AG145" s="102"/>
      <c r="AH145" s="102"/>
      <c r="AI145" s="102"/>
      <c r="AJ145" s="102"/>
      <c r="AK145" s="102"/>
      <c r="AL145" s="102"/>
      <c r="AM145" s="102"/>
      <c r="AN145" s="102"/>
      <c r="AO145" s="103"/>
      <c r="AP145" s="51" t="s">
        <v>619</v>
      </c>
      <c r="AQ145" s="52"/>
      <c r="AR145" s="52"/>
      <c r="AS145" s="52"/>
      <c r="AT145" s="52"/>
      <c r="AU145" s="52"/>
      <c r="AV145" s="52"/>
      <c r="AW145" s="52"/>
      <c r="AX145" s="52"/>
      <c r="AY145" s="52"/>
      <c r="AZ145" s="52"/>
      <c r="BA145" s="52"/>
      <c r="BB145" s="52"/>
      <c r="BC145" s="52"/>
      <c r="BD145" s="53"/>
      <c r="BE145" s="51" t="s">
        <v>620</v>
      </c>
      <c r="BF145" s="52"/>
      <c r="BG145" s="52"/>
      <c r="BH145" s="52"/>
      <c r="BI145" s="52"/>
      <c r="BJ145" s="52"/>
      <c r="BK145" s="52"/>
      <c r="BL145" s="52"/>
      <c r="BM145" s="52"/>
      <c r="BN145" s="52"/>
      <c r="BO145" s="52"/>
      <c r="BP145" s="52"/>
      <c r="BQ145" s="52"/>
      <c r="BR145" s="52"/>
      <c r="BS145" s="53"/>
    </row>
    <row r="146" spans="1:79" ht="32.1" customHeight="1" x14ac:dyDescent="0.2">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t="s">
        <v>5</v>
      </c>
      <c r="AB146" s="57"/>
      <c r="AC146" s="57"/>
      <c r="AD146" s="57"/>
      <c r="AE146" s="57"/>
      <c r="AF146" s="57" t="s">
        <v>4</v>
      </c>
      <c r="AG146" s="57"/>
      <c r="AH146" s="57"/>
      <c r="AI146" s="57"/>
      <c r="AJ146" s="57"/>
      <c r="AK146" s="57" t="s">
        <v>111</v>
      </c>
      <c r="AL146" s="57"/>
      <c r="AM146" s="57"/>
      <c r="AN146" s="57"/>
      <c r="AO146" s="57"/>
      <c r="AP146" s="57" t="s">
        <v>5</v>
      </c>
      <c r="AQ146" s="57"/>
      <c r="AR146" s="57"/>
      <c r="AS146" s="57"/>
      <c r="AT146" s="57"/>
      <c r="AU146" s="57" t="s">
        <v>4</v>
      </c>
      <c r="AV146" s="57"/>
      <c r="AW146" s="57"/>
      <c r="AX146" s="57"/>
      <c r="AY146" s="57"/>
      <c r="AZ146" s="57" t="s">
        <v>118</v>
      </c>
      <c r="BA146" s="57"/>
      <c r="BB146" s="57"/>
      <c r="BC146" s="57"/>
      <c r="BD146" s="57"/>
      <c r="BE146" s="57" t="s">
        <v>5</v>
      </c>
      <c r="BF146" s="57"/>
      <c r="BG146" s="57"/>
      <c r="BH146" s="57"/>
      <c r="BI146" s="57"/>
      <c r="BJ146" s="57" t="s">
        <v>4</v>
      </c>
      <c r="BK146" s="57"/>
      <c r="BL146" s="57"/>
      <c r="BM146" s="57"/>
      <c r="BN146" s="57"/>
      <c r="BO146" s="57" t="s">
        <v>158</v>
      </c>
      <c r="BP146" s="57"/>
      <c r="BQ146" s="57"/>
      <c r="BR146" s="57"/>
      <c r="BS146" s="57"/>
    </row>
    <row r="147" spans="1:79" ht="15" customHeight="1" x14ac:dyDescent="0.2">
      <c r="A147" s="57">
        <v>1</v>
      </c>
      <c r="B147" s="57"/>
      <c r="C147" s="57"/>
      <c r="D147" s="57"/>
      <c r="E147" s="57"/>
      <c r="F147" s="57"/>
      <c r="G147" s="57">
        <v>2</v>
      </c>
      <c r="H147" s="57"/>
      <c r="I147" s="57"/>
      <c r="J147" s="57"/>
      <c r="K147" s="57"/>
      <c r="L147" s="57"/>
      <c r="M147" s="57"/>
      <c r="N147" s="57"/>
      <c r="O147" s="57"/>
      <c r="P147" s="57"/>
      <c r="Q147" s="57"/>
      <c r="R147" s="57"/>
      <c r="S147" s="57"/>
      <c r="T147" s="57">
        <v>3</v>
      </c>
      <c r="U147" s="57"/>
      <c r="V147" s="57"/>
      <c r="W147" s="57"/>
      <c r="X147" s="57"/>
      <c r="Y147" s="57"/>
      <c r="Z147" s="57"/>
      <c r="AA147" s="57">
        <v>4</v>
      </c>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c r="BJ147" s="57">
        <v>11</v>
      </c>
      <c r="BK147" s="57"/>
      <c r="BL147" s="57"/>
      <c r="BM147" s="57"/>
      <c r="BN147" s="57"/>
      <c r="BO147" s="57">
        <v>12</v>
      </c>
      <c r="BP147" s="57"/>
      <c r="BQ147" s="57"/>
      <c r="BR147" s="57"/>
      <c r="BS147" s="57"/>
    </row>
    <row r="148" spans="1:79" s="2" customFormat="1" ht="15" hidden="1" customHeight="1" x14ac:dyDescent="0.2">
      <c r="A148" s="60" t="s">
        <v>90</v>
      </c>
      <c r="B148" s="60"/>
      <c r="C148" s="60"/>
      <c r="D148" s="60"/>
      <c r="E148" s="60"/>
      <c r="F148" s="60"/>
      <c r="G148" s="100" t="s">
        <v>78</v>
      </c>
      <c r="H148" s="100"/>
      <c r="I148" s="100"/>
      <c r="J148" s="100"/>
      <c r="K148" s="100"/>
      <c r="L148" s="100"/>
      <c r="M148" s="100"/>
      <c r="N148" s="100"/>
      <c r="O148" s="100"/>
      <c r="P148" s="100"/>
      <c r="Q148" s="100"/>
      <c r="R148" s="100"/>
      <c r="S148" s="100"/>
      <c r="T148" s="100" t="s">
        <v>100</v>
      </c>
      <c r="U148" s="100"/>
      <c r="V148" s="100"/>
      <c r="W148" s="100"/>
      <c r="X148" s="100"/>
      <c r="Y148" s="100"/>
      <c r="Z148" s="100"/>
      <c r="AA148" s="59" t="s">
        <v>86</v>
      </c>
      <c r="AB148" s="59"/>
      <c r="AC148" s="59"/>
      <c r="AD148" s="59"/>
      <c r="AE148" s="59"/>
      <c r="AF148" s="59" t="s">
        <v>87</v>
      </c>
      <c r="AG148" s="59"/>
      <c r="AH148" s="59"/>
      <c r="AI148" s="59"/>
      <c r="AJ148" s="59"/>
      <c r="AK148" s="69" t="s">
        <v>153</v>
      </c>
      <c r="AL148" s="69"/>
      <c r="AM148" s="69"/>
      <c r="AN148" s="69"/>
      <c r="AO148" s="69"/>
      <c r="AP148" s="59" t="s">
        <v>88</v>
      </c>
      <c r="AQ148" s="59"/>
      <c r="AR148" s="59"/>
      <c r="AS148" s="59"/>
      <c r="AT148" s="59"/>
      <c r="AU148" s="59" t="s">
        <v>89</v>
      </c>
      <c r="AV148" s="59"/>
      <c r="AW148" s="59"/>
      <c r="AX148" s="59"/>
      <c r="AY148" s="59"/>
      <c r="AZ148" s="69" t="s">
        <v>153</v>
      </c>
      <c r="BA148" s="69"/>
      <c r="BB148" s="69"/>
      <c r="BC148" s="69"/>
      <c r="BD148" s="69"/>
      <c r="BE148" s="59" t="s">
        <v>79</v>
      </c>
      <c r="BF148" s="59"/>
      <c r="BG148" s="59"/>
      <c r="BH148" s="59"/>
      <c r="BI148" s="59"/>
      <c r="BJ148" s="59" t="s">
        <v>80</v>
      </c>
      <c r="BK148" s="59"/>
      <c r="BL148" s="59"/>
      <c r="BM148" s="59"/>
      <c r="BN148" s="59"/>
      <c r="BO148" s="69" t="s">
        <v>153</v>
      </c>
      <c r="BP148" s="69"/>
      <c r="BQ148" s="69"/>
      <c r="BR148" s="69"/>
      <c r="BS148" s="69"/>
      <c r="CA148" s="2" t="s">
        <v>52</v>
      </c>
    </row>
    <row r="149" spans="1:79" s="9" customFormat="1" ht="12.75" customHeight="1" x14ac:dyDescent="0.2">
      <c r="A149" s="121"/>
      <c r="B149" s="121"/>
      <c r="C149" s="121"/>
      <c r="D149" s="121"/>
      <c r="E149" s="121"/>
      <c r="F149" s="121"/>
      <c r="G149" s="180" t="s">
        <v>179</v>
      </c>
      <c r="H149" s="180"/>
      <c r="I149" s="180"/>
      <c r="J149" s="180"/>
      <c r="K149" s="180"/>
      <c r="L149" s="180"/>
      <c r="M149" s="180"/>
      <c r="N149" s="180"/>
      <c r="O149" s="180"/>
      <c r="P149" s="180"/>
      <c r="Q149" s="180"/>
      <c r="R149" s="180"/>
      <c r="S149" s="180"/>
      <c r="T149" s="181"/>
      <c r="U149" s="181"/>
      <c r="V149" s="181"/>
      <c r="W149" s="181"/>
      <c r="X149" s="181"/>
      <c r="Y149" s="181"/>
      <c r="Z149" s="181"/>
      <c r="AA149" s="178"/>
      <c r="AB149" s="178"/>
      <c r="AC149" s="178"/>
      <c r="AD149" s="178"/>
      <c r="AE149" s="178"/>
      <c r="AF149" s="178"/>
      <c r="AG149" s="178"/>
      <c r="AH149" s="178"/>
      <c r="AI149" s="178"/>
      <c r="AJ149" s="178"/>
      <c r="AK149" s="178">
        <f>IF(ISNUMBER(AA149),AA149,0)+IF(ISNUMBER(AF149),AF149,0)</f>
        <v>0</v>
      </c>
      <c r="AL149" s="178"/>
      <c r="AM149" s="178"/>
      <c r="AN149" s="178"/>
      <c r="AO149" s="178"/>
      <c r="AP149" s="178"/>
      <c r="AQ149" s="178"/>
      <c r="AR149" s="178"/>
      <c r="AS149" s="178"/>
      <c r="AT149" s="178"/>
      <c r="AU149" s="178"/>
      <c r="AV149" s="178"/>
      <c r="AW149" s="178"/>
      <c r="AX149" s="178"/>
      <c r="AY149" s="178"/>
      <c r="AZ149" s="178">
        <f>IF(ISNUMBER(AP149),AP149,0)+IF(ISNUMBER(AU149),AU149,0)</f>
        <v>0</v>
      </c>
      <c r="BA149" s="178"/>
      <c r="BB149" s="178"/>
      <c r="BC149" s="178"/>
      <c r="BD149" s="178"/>
      <c r="BE149" s="178"/>
      <c r="BF149" s="178"/>
      <c r="BG149" s="178"/>
      <c r="BH149" s="178"/>
      <c r="BI149" s="178"/>
      <c r="BJ149" s="178"/>
      <c r="BK149" s="178"/>
      <c r="BL149" s="178"/>
      <c r="BM149" s="178"/>
      <c r="BN149" s="178"/>
      <c r="BO149" s="178">
        <f>IF(ISNUMBER(BE149),BE149,0)+IF(ISNUMBER(BJ149),BJ149,0)</f>
        <v>0</v>
      </c>
      <c r="BP149" s="178"/>
      <c r="BQ149" s="178"/>
      <c r="BR149" s="178"/>
      <c r="BS149" s="178"/>
      <c r="CA149" s="9" t="s">
        <v>53</v>
      </c>
    </row>
    <row r="151" spans="1:79" ht="13.5" customHeight="1" x14ac:dyDescent="0.2">
      <c r="A151" s="67" t="s">
        <v>694</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15" customHeight="1" x14ac:dyDescent="0.2">
      <c r="A152" s="78" t="s">
        <v>617</v>
      </c>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621</v>
      </c>
      <c r="AB153" s="102"/>
      <c r="AC153" s="102"/>
      <c r="AD153" s="102"/>
      <c r="AE153" s="102"/>
      <c r="AF153" s="102"/>
      <c r="AG153" s="102"/>
      <c r="AH153" s="102"/>
      <c r="AI153" s="102"/>
      <c r="AJ153" s="102"/>
      <c r="AK153" s="102"/>
      <c r="AL153" s="102"/>
      <c r="AM153" s="102"/>
      <c r="AN153" s="102"/>
      <c r="AO153" s="103"/>
      <c r="AP153" s="51" t="s">
        <v>623</v>
      </c>
      <c r="AQ153" s="52"/>
      <c r="AR153" s="52"/>
      <c r="AS153" s="52"/>
      <c r="AT153" s="52"/>
      <c r="AU153" s="52"/>
      <c r="AV153" s="52"/>
      <c r="AW153" s="52"/>
      <c r="AX153" s="52"/>
      <c r="AY153" s="52"/>
      <c r="AZ153" s="52"/>
      <c r="BA153" s="52"/>
      <c r="BB153" s="52"/>
      <c r="BC153" s="52"/>
      <c r="BD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row>
    <row r="156" spans="1:79" s="2" customFormat="1" ht="12"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81</v>
      </c>
      <c r="AB156" s="59"/>
      <c r="AC156" s="59"/>
      <c r="AD156" s="59"/>
      <c r="AE156" s="59"/>
      <c r="AF156" s="59" t="s">
        <v>82</v>
      </c>
      <c r="AG156" s="59"/>
      <c r="AH156" s="59"/>
      <c r="AI156" s="59"/>
      <c r="AJ156" s="59"/>
      <c r="AK156" s="69" t="s">
        <v>153</v>
      </c>
      <c r="AL156" s="69"/>
      <c r="AM156" s="69"/>
      <c r="AN156" s="69"/>
      <c r="AO156" s="69"/>
      <c r="AP156" s="59" t="s">
        <v>83</v>
      </c>
      <c r="AQ156" s="59"/>
      <c r="AR156" s="59"/>
      <c r="AS156" s="59"/>
      <c r="AT156" s="59"/>
      <c r="AU156" s="59" t="s">
        <v>84</v>
      </c>
      <c r="AV156" s="59"/>
      <c r="AW156" s="59"/>
      <c r="AX156" s="59"/>
      <c r="AY156" s="59"/>
      <c r="AZ156" s="69" t="s">
        <v>153</v>
      </c>
      <c r="BA156" s="69"/>
      <c r="BB156" s="69"/>
      <c r="BC156" s="69"/>
      <c r="BD156" s="69"/>
      <c r="CA156" s="2" t="s">
        <v>54</v>
      </c>
    </row>
    <row r="157" spans="1:79" s="9" customFormat="1" x14ac:dyDescent="0.2">
      <c r="A157" s="121"/>
      <c r="B157" s="121"/>
      <c r="C157" s="121"/>
      <c r="D157" s="121"/>
      <c r="E157" s="121"/>
      <c r="F157" s="121"/>
      <c r="G157" s="180" t="s">
        <v>179</v>
      </c>
      <c r="H157" s="180"/>
      <c r="I157" s="180"/>
      <c r="J157" s="180"/>
      <c r="K157" s="180"/>
      <c r="L157" s="180"/>
      <c r="M157" s="180"/>
      <c r="N157" s="180"/>
      <c r="O157" s="180"/>
      <c r="P157" s="180"/>
      <c r="Q157" s="180"/>
      <c r="R157" s="180"/>
      <c r="S157" s="180"/>
      <c r="T157" s="181"/>
      <c r="U157" s="181"/>
      <c r="V157" s="181"/>
      <c r="W157" s="181"/>
      <c r="X157" s="181"/>
      <c r="Y157" s="181"/>
      <c r="Z157" s="181"/>
      <c r="AA157" s="178"/>
      <c r="AB157" s="178"/>
      <c r="AC157" s="178"/>
      <c r="AD157" s="178"/>
      <c r="AE157" s="178"/>
      <c r="AF157" s="178"/>
      <c r="AG157" s="178"/>
      <c r="AH157" s="178"/>
      <c r="AI157" s="178"/>
      <c r="AJ157" s="178"/>
      <c r="AK157" s="178">
        <f>IF(ISNUMBER(AA157),AA157,0)+IF(ISNUMBER(AF157),AF157,0)</f>
        <v>0</v>
      </c>
      <c r="AL157" s="178"/>
      <c r="AM157" s="178"/>
      <c r="AN157" s="178"/>
      <c r="AO157" s="178"/>
      <c r="AP157" s="178"/>
      <c r="AQ157" s="178"/>
      <c r="AR157" s="178"/>
      <c r="AS157" s="178"/>
      <c r="AT157" s="178"/>
      <c r="AU157" s="178"/>
      <c r="AV157" s="178"/>
      <c r="AW157" s="178"/>
      <c r="AX157" s="178"/>
      <c r="AY157" s="178"/>
      <c r="AZ157" s="178">
        <f>IF(ISNUMBER(AP157),AP157,0)+IF(ISNUMBER(AU157),AU157,0)</f>
        <v>0</v>
      </c>
      <c r="BA157" s="178"/>
      <c r="BB157" s="178"/>
      <c r="BC157" s="178"/>
      <c r="BD157" s="178"/>
      <c r="CA157" s="9" t="s">
        <v>55</v>
      </c>
    </row>
    <row r="160" spans="1:79" ht="14.25" customHeight="1" x14ac:dyDescent="0.2">
      <c r="A160" s="67" t="s">
        <v>695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617</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row>
    <row r="162" spans="1:79" ht="23.1" customHeight="1" x14ac:dyDescent="0.2">
      <c r="A162" s="57" t="s">
        <v>159</v>
      </c>
      <c r="B162" s="57"/>
      <c r="C162" s="57"/>
      <c r="D162" s="57"/>
      <c r="E162" s="57"/>
      <c r="F162" s="57"/>
      <c r="G162" s="57"/>
      <c r="H162" s="57"/>
      <c r="I162" s="57"/>
      <c r="J162" s="57"/>
      <c r="K162" s="57"/>
      <c r="L162" s="57"/>
      <c r="M162" s="57"/>
      <c r="N162" s="87" t="s">
        <v>160</v>
      </c>
      <c r="O162" s="88"/>
      <c r="P162" s="88"/>
      <c r="Q162" s="88"/>
      <c r="R162" s="88"/>
      <c r="S162" s="88"/>
      <c r="T162" s="88"/>
      <c r="U162" s="89"/>
      <c r="V162" s="87" t="s">
        <v>161</v>
      </c>
      <c r="W162" s="88"/>
      <c r="X162" s="88"/>
      <c r="Y162" s="88"/>
      <c r="Z162" s="89"/>
      <c r="AA162" s="57" t="s">
        <v>618</v>
      </c>
      <c r="AB162" s="57"/>
      <c r="AC162" s="57"/>
      <c r="AD162" s="57"/>
      <c r="AE162" s="57"/>
      <c r="AF162" s="57"/>
      <c r="AG162" s="57"/>
      <c r="AH162" s="57"/>
      <c r="AI162" s="57"/>
      <c r="AJ162" s="57" t="s">
        <v>619</v>
      </c>
      <c r="AK162" s="57"/>
      <c r="AL162" s="57"/>
      <c r="AM162" s="57"/>
      <c r="AN162" s="57"/>
      <c r="AO162" s="57"/>
      <c r="AP162" s="57"/>
      <c r="AQ162" s="57"/>
      <c r="AR162" s="57"/>
      <c r="AS162" s="57" t="s">
        <v>620</v>
      </c>
      <c r="AT162" s="57"/>
      <c r="AU162" s="57"/>
      <c r="AV162" s="57"/>
      <c r="AW162" s="57"/>
      <c r="AX162" s="57"/>
      <c r="AY162" s="57"/>
      <c r="AZ162" s="57"/>
      <c r="BA162" s="57"/>
      <c r="BB162" s="57" t="s">
        <v>621</v>
      </c>
      <c r="BC162" s="57"/>
      <c r="BD162" s="57"/>
      <c r="BE162" s="57"/>
      <c r="BF162" s="57"/>
      <c r="BG162" s="57"/>
      <c r="BH162" s="57"/>
      <c r="BI162" s="57"/>
      <c r="BJ162" s="57"/>
      <c r="BK162" s="57" t="s">
        <v>623</v>
      </c>
      <c r="BL162" s="57"/>
      <c r="BM162" s="57"/>
      <c r="BN162" s="57"/>
      <c r="BO162" s="57"/>
      <c r="BP162" s="57"/>
      <c r="BQ162" s="57"/>
      <c r="BR162" s="57"/>
      <c r="BS162" s="57"/>
    </row>
    <row r="163" spans="1:79" ht="95.25" customHeight="1" x14ac:dyDescent="0.2">
      <c r="A163" s="57"/>
      <c r="B163" s="57"/>
      <c r="C163" s="57"/>
      <c r="D163" s="57"/>
      <c r="E163" s="57"/>
      <c r="F163" s="57"/>
      <c r="G163" s="57"/>
      <c r="H163" s="57"/>
      <c r="I163" s="57"/>
      <c r="J163" s="57"/>
      <c r="K163" s="57"/>
      <c r="L163" s="57"/>
      <c r="M163" s="57"/>
      <c r="N163" s="90"/>
      <c r="O163" s="91"/>
      <c r="P163" s="91"/>
      <c r="Q163" s="91"/>
      <c r="R163" s="91"/>
      <c r="S163" s="91"/>
      <c r="T163" s="91"/>
      <c r="U163" s="92"/>
      <c r="V163" s="90"/>
      <c r="W163" s="91"/>
      <c r="X163" s="91"/>
      <c r="Y163" s="91"/>
      <c r="Z163" s="92"/>
      <c r="AA163" s="74" t="s">
        <v>164</v>
      </c>
      <c r="AB163" s="74"/>
      <c r="AC163" s="74"/>
      <c r="AD163" s="74"/>
      <c r="AE163" s="74"/>
      <c r="AF163" s="74" t="s">
        <v>165</v>
      </c>
      <c r="AG163" s="74"/>
      <c r="AH163" s="74"/>
      <c r="AI163" s="74"/>
      <c r="AJ163" s="74" t="s">
        <v>164</v>
      </c>
      <c r="AK163" s="74"/>
      <c r="AL163" s="74"/>
      <c r="AM163" s="74"/>
      <c r="AN163" s="74"/>
      <c r="AO163" s="74" t="s">
        <v>165</v>
      </c>
      <c r="AP163" s="74"/>
      <c r="AQ163" s="74"/>
      <c r="AR163" s="74"/>
      <c r="AS163" s="74" t="s">
        <v>164</v>
      </c>
      <c r="AT163" s="74"/>
      <c r="AU163" s="74"/>
      <c r="AV163" s="74"/>
      <c r="AW163" s="74"/>
      <c r="AX163" s="74" t="s">
        <v>165</v>
      </c>
      <c r="AY163" s="74"/>
      <c r="AZ163" s="74"/>
      <c r="BA163" s="74"/>
      <c r="BB163" s="74" t="s">
        <v>164</v>
      </c>
      <c r="BC163" s="74"/>
      <c r="BD163" s="74"/>
      <c r="BE163" s="74"/>
      <c r="BF163" s="74"/>
      <c r="BG163" s="74" t="s">
        <v>165</v>
      </c>
      <c r="BH163" s="74"/>
      <c r="BI163" s="74"/>
      <c r="BJ163" s="74"/>
      <c r="BK163" s="74" t="s">
        <v>164</v>
      </c>
      <c r="BL163" s="74"/>
      <c r="BM163" s="74"/>
      <c r="BN163" s="74"/>
      <c r="BO163" s="74"/>
      <c r="BP163" s="74" t="s">
        <v>165</v>
      </c>
      <c r="BQ163" s="74"/>
      <c r="BR163" s="74"/>
      <c r="BS163" s="74"/>
    </row>
    <row r="164" spans="1:79" ht="15" customHeight="1" x14ac:dyDescent="0.2">
      <c r="A164" s="57">
        <v>1</v>
      </c>
      <c r="B164" s="57"/>
      <c r="C164" s="57"/>
      <c r="D164" s="57"/>
      <c r="E164" s="57"/>
      <c r="F164" s="57"/>
      <c r="G164" s="57"/>
      <c r="H164" s="57"/>
      <c r="I164" s="57"/>
      <c r="J164" s="57"/>
      <c r="K164" s="57"/>
      <c r="L164" s="57"/>
      <c r="M164" s="57"/>
      <c r="N164" s="51">
        <v>2</v>
      </c>
      <c r="O164" s="52"/>
      <c r="P164" s="52"/>
      <c r="Q164" s="52"/>
      <c r="R164" s="52"/>
      <c r="S164" s="52"/>
      <c r="T164" s="52"/>
      <c r="U164" s="53"/>
      <c r="V164" s="57">
        <v>3</v>
      </c>
      <c r="W164" s="57"/>
      <c r="X164" s="57"/>
      <c r="Y164" s="57"/>
      <c r="Z164" s="57"/>
      <c r="AA164" s="57">
        <v>4</v>
      </c>
      <c r="AB164" s="57"/>
      <c r="AC164" s="57"/>
      <c r="AD164" s="57"/>
      <c r="AE164" s="57"/>
      <c r="AF164" s="57">
        <v>5</v>
      </c>
      <c r="AG164" s="57"/>
      <c r="AH164" s="57"/>
      <c r="AI164" s="57"/>
      <c r="AJ164" s="57">
        <v>6</v>
      </c>
      <c r="AK164" s="57"/>
      <c r="AL164" s="57"/>
      <c r="AM164" s="57"/>
      <c r="AN164" s="57"/>
      <c r="AO164" s="57">
        <v>7</v>
      </c>
      <c r="AP164" s="57"/>
      <c r="AQ164" s="57"/>
      <c r="AR164" s="57"/>
      <c r="AS164" s="57">
        <v>8</v>
      </c>
      <c r="AT164" s="57"/>
      <c r="AU164" s="57"/>
      <c r="AV164" s="57"/>
      <c r="AW164" s="57"/>
      <c r="AX164" s="57">
        <v>9</v>
      </c>
      <c r="AY164" s="57"/>
      <c r="AZ164" s="57"/>
      <c r="BA164" s="57"/>
      <c r="BB164" s="57">
        <v>10</v>
      </c>
      <c r="BC164" s="57"/>
      <c r="BD164" s="57"/>
      <c r="BE164" s="57"/>
      <c r="BF164" s="57"/>
      <c r="BG164" s="57">
        <v>11</v>
      </c>
      <c r="BH164" s="57"/>
      <c r="BI164" s="57"/>
      <c r="BJ164" s="57"/>
      <c r="BK164" s="57">
        <v>12</v>
      </c>
      <c r="BL164" s="57"/>
      <c r="BM164" s="57"/>
      <c r="BN164" s="57"/>
      <c r="BO164" s="57"/>
      <c r="BP164" s="57">
        <v>13</v>
      </c>
      <c r="BQ164" s="57"/>
      <c r="BR164" s="57"/>
      <c r="BS164" s="57"/>
    </row>
    <row r="165" spans="1:79" s="2" customFormat="1" ht="12" hidden="1" customHeight="1" x14ac:dyDescent="0.2">
      <c r="A165" s="100" t="s">
        <v>177</v>
      </c>
      <c r="B165" s="100"/>
      <c r="C165" s="100"/>
      <c r="D165" s="100"/>
      <c r="E165" s="100"/>
      <c r="F165" s="100"/>
      <c r="G165" s="100"/>
      <c r="H165" s="100"/>
      <c r="I165" s="100"/>
      <c r="J165" s="100"/>
      <c r="K165" s="100"/>
      <c r="L165" s="100"/>
      <c r="M165" s="100"/>
      <c r="N165" s="60" t="s">
        <v>162</v>
      </c>
      <c r="O165" s="60"/>
      <c r="P165" s="60"/>
      <c r="Q165" s="60"/>
      <c r="R165" s="60"/>
      <c r="S165" s="60"/>
      <c r="T165" s="60"/>
      <c r="U165" s="60"/>
      <c r="V165" s="60" t="s">
        <v>163</v>
      </c>
      <c r="W165" s="60"/>
      <c r="X165" s="60"/>
      <c r="Y165" s="60"/>
      <c r="Z165" s="60"/>
      <c r="AA165" s="59" t="s">
        <v>86</v>
      </c>
      <c r="AB165" s="59"/>
      <c r="AC165" s="59"/>
      <c r="AD165" s="59"/>
      <c r="AE165" s="59"/>
      <c r="AF165" s="59" t="s">
        <v>87</v>
      </c>
      <c r="AG165" s="59"/>
      <c r="AH165" s="59"/>
      <c r="AI165" s="59"/>
      <c r="AJ165" s="59" t="s">
        <v>88</v>
      </c>
      <c r="AK165" s="59"/>
      <c r="AL165" s="59"/>
      <c r="AM165" s="59"/>
      <c r="AN165" s="59"/>
      <c r="AO165" s="59" t="s">
        <v>89</v>
      </c>
      <c r="AP165" s="59"/>
      <c r="AQ165" s="59"/>
      <c r="AR165" s="59"/>
      <c r="AS165" s="59" t="s">
        <v>79</v>
      </c>
      <c r="AT165" s="59"/>
      <c r="AU165" s="59"/>
      <c r="AV165" s="59"/>
      <c r="AW165" s="59"/>
      <c r="AX165" s="59" t="s">
        <v>80</v>
      </c>
      <c r="AY165" s="59"/>
      <c r="AZ165" s="59"/>
      <c r="BA165" s="59"/>
      <c r="BB165" s="59" t="s">
        <v>81</v>
      </c>
      <c r="BC165" s="59"/>
      <c r="BD165" s="59"/>
      <c r="BE165" s="59"/>
      <c r="BF165" s="59"/>
      <c r="BG165" s="59" t="s">
        <v>82</v>
      </c>
      <c r="BH165" s="59"/>
      <c r="BI165" s="59"/>
      <c r="BJ165" s="59"/>
      <c r="BK165" s="59" t="s">
        <v>83</v>
      </c>
      <c r="BL165" s="59"/>
      <c r="BM165" s="59"/>
      <c r="BN165" s="59"/>
      <c r="BO165" s="59"/>
      <c r="BP165" s="59" t="s">
        <v>84</v>
      </c>
      <c r="BQ165" s="59"/>
      <c r="BR165" s="59"/>
      <c r="BS165" s="59"/>
      <c r="CA165" s="2" t="s">
        <v>56</v>
      </c>
    </row>
    <row r="166" spans="1:79" s="9" customFormat="1" ht="12.75" customHeight="1" x14ac:dyDescent="0.2">
      <c r="A166" s="180" t="s">
        <v>179</v>
      </c>
      <c r="B166" s="180"/>
      <c r="C166" s="180"/>
      <c r="D166" s="180"/>
      <c r="E166" s="180"/>
      <c r="F166" s="180"/>
      <c r="G166" s="180"/>
      <c r="H166" s="180"/>
      <c r="I166" s="180"/>
      <c r="J166" s="180"/>
      <c r="K166" s="180"/>
      <c r="L166" s="180"/>
      <c r="M166" s="180"/>
      <c r="N166" s="120"/>
      <c r="O166" s="118"/>
      <c r="P166" s="118"/>
      <c r="Q166" s="118"/>
      <c r="R166" s="118"/>
      <c r="S166" s="118"/>
      <c r="T166" s="118"/>
      <c r="U166" s="119"/>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3"/>
      <c r="BQ166" s="184"/>
      <c r="BR166" s="184"/>
      <c r="BS166" s="185"/>
      <c r="CA166" s="9" t="s">
        <v>57</v>
      </c>
    </row>
    <row r="169" spans="1:79" ht="35.25" customHeight="1" x14ac:dyDescent="0.2">
      <c r="A169" s="67" t="s">
        <v>696</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5" x14ac:dyDescent="0.2">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row>
    <row r="171" spans="1:79" ht="15"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x14ac:dyDescent="0.2">
      <c r="A173" s="61" t="s">
        <v>682</v>
      </c>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row>
    <row r="174" spans="1:79" ht="14.25" customHeight="1" x14ac:dyDescent="0.2">
      <c r="A174" s="67" t="s">
        <v>667</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62" t="s">
        <v>617</v>
      </c>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79" ht="42.95" customHeight="1" x14ac:dyDescent="0.2">
      <c r="A176" s="74" t="s">
        <v>166</v>
      </c>
      <c r="B176" s="74"/>
      <c r="C176" s="74"/>
      <c r="D176" s="74"/>
      <c r="E176" s="74"/>
      <c r="F176" s="74"/>
      <c r="G176" s="57" t="s">
        <v>20</v>
      </c>
      <c r="H176" s="57"/>
      <c r="I176" s="57"/>
      <c r="J176" s="57"/>
      <c r="K176" s="57"/>
      <c r="L176" s="57"/>
      <c r="M176" s="57"/>
      <c r="N176" s="57"/>
      <c r="O176" s="57"/>
      <c r="P176" s="57"/>
      <c r="Q176" s="57"/>
      <c r="R176" s="57"/>
      <c r="S176" s="57"/>
      <c r="T176" s="57" t="s">
        <v>16</v>
      </c>
      <c r="U176" s="57"/>
      <c r="V176" s="57"/>
      <c r="W176" s="57"/>
      <c r="X176" s="57"/>
      <c r="Y176" s="57"/>
      <c r="Z176" s="57" t="s">
        <v>15</v>
      </c>
      <c r="AA176" s="57"/>
      <c r="AB176" s="57"/>
      <c r="AC176" s="57"/>
      <c r="AD176" s="57"/>
      <c r="AE176" s="57" t="s">
        <v>167</v>
      </c>
      <c r="AF176" s="57"/>
      <c r="AG176" s="57"/>
      <c r="AH176" s="57"/>
      <c r="AI176" s="57"/>
      <c r="AJ176" s="57"/>
      <c r="AK176" s="57" t="s">
        <v>168</v>
      </c>
      <c r="AL176" s="57"/>
      <c r="AM176" s="57"/>
      <c r="AN176" s="57"/>
      <c r="AO176" s="57"/>
      <c r="AP176" s="57"/>
      <c r="AQ176" s="57" t="s">
        <v>169</v>
      </c>
      <c r="AR176" s="57"/>
      <c r="AS176" s="57"/>
      <c r="AT176" s="57"/>
      <c r="AU176" s="57"/>
      <c r="AV176" s="57"/>
      <c r="AW176" s="57" t="s">
        <v>120</v>
      </c>
      <c r="AX176" s="57"/>
      <c r="AY176" s="57"/>
      <c r="AZ176" s="57"/>
      <c r="BA176" s="57"/>
      <c r="BB176" s="57"/>
      <c r="BC176" s="57"/>
      <c r="BD176" s="57"/>
      <c r="BE176" s="57"/>
      <c r="BF176" s="57"/>
      <c r="BG176" s="57" t="s">
        <v>170</v>
      </c>
      <c r="BH176" s="57"/>
      <c r="BI176" s="57"/>
      <c r="BJ176" s="57"/>
      <c r="BK176" s="57"/>
      <c r="BL176" s="57"/>
    </row>
    <row r="177" spans="1:79" ht="39.950000000000003" customHeight="1" x14ac:dyDescent="0.2">
      <c r="A177" s="74"/>
      <c r="B177" s="74"/>
      <c r="C177" s="74"/>
      <c r="D177" s="74"/>
      <c r="E177" s="74"/>
      <c r="F177" s="74"/>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t="s">
        <v>18</v>
      </c>
      <c r="AX177" s="57"/>
      <c r="AY177" s="57"/>
      <c r="AZ177" s="57"/>
      <c r="BA177" s="57"/>
      <c r="BB177" s="57" t="s">
        <v>17</v>
      </c>
      <c r="BC177" s="57"/>
      <c r="BD177" s="57"/>
      <c r="BE177" s="57"/>
      <c r="BF177" s="57"/>
      <c r="BG177" s="57"/>
      <c r="BH177" s="57"/>
      <c r="BI177" s="57"/>
      <c r="BJ177" s="57"/>
      <c r="BK177" s="57"/>
      <c r="BL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v>4</v>
      </c>
      <c r="AA178" s="57"/>
      <c r="AB178" s="57"/>
      <c r="AC178" s="57"/>
      <c r="AD178" s="57"/>
      <c r="AE178" s="57">
        <v>5</v>
      </c>
      <c r="AF178" s="57"/>
      <c r="AG178" s="57"/>
      <c r="AH178" s="57"/>
      <c r="AI178" s="57"/>
      <c r="AJ178" s="57"/>
      <c r="AK178" s="57">
        <v>6</v>
      </c>
      <c r="AL178" s="57"/>
      <c r="AM178" s="57"/>
      <c r="AN178" s="57"/>
      <c r="AO178" s="57"/>
      <c r="AP178" s="57"/>
      <c r="AQ178" s="57">
        <v>7</v>
      </c>
      <c r="AR178" s="57"/>
      <c r="AS178" s="57"/>
      <c r="AT178" s="57"/>
      <c r="AU178" s="57"/>
      <c r="AV178" s="57"/>
      <c r="AW178" s="57">
        <v>8</v>
      </c>
      <c r="AX178" s="57"/>
      <c r="AY178" s="57"/>
      <c r="AZ178" s="57"/>
      <c r="BA178" s="57"/>
      <c r="BB178" s="57">
        <v>9</v>
      </c>
      <c r="BC178" s="57"/>
      <c r="BD178" s="57"/>
      <c r="BE178" s="57"/>
      <c r="BF178" s="57"/>
      <c r="BG178" s="57">
        <v>10</v>
      </c>
      <c r="BH178" s="57"/>
      <c r="BI178" s="57"/>
      <c r="BJ178" s="57"/>
      <c r="BK178" s="57"/>
      <c r="BL178" s="57"/>
    </row>
    <row r="179" spans="1:79" s="2" customFormat="1" ht="12" hidden="1" customHeight="1" x14ac:dyDescent="0.2">
      <c r="A179" s="60" t="s">
        <v>85</v>
      </c>
      <c r="B179" s="60"/>
      <c r="C179" s="60"/>
      <c r="D179" s="60"/>
      <c r="E179" s="60"/>
      <c r="F179" s="60"/>
      <c r="G179" s="100" t="s">
        <v>78</v>
      </c>
      <c r="H179" s="100"/>
      <c r="I179" s="100"/>
      <c r="J179" s="100"/>
      <c r="K179" s="100"/>
      <c r="L179" s="100"/>
      <c r="M179" s="100"/>
      <c r="N179" s="100"/>
      <c r="O179" s="100"/>
      <c r="P179" s="100"/>
      <c r="Q179" s="100"/>
      <c r="R179" s="100"/>
      <c r="S179" s="100"/>
      <c r="T179" s="59" t="s">
        <v>101</v>
      </c>
      <c r="U179" s="59"/>
      <c r="V179" s="59"/>
      <c r="W179" s="59"/>
      <c r="X179" s="59"/>
      <c r="Y179" s="59"/>
      <c r="Z179" s="59" t="s">
        <v>102</v>
      </c>
      <c r="AA179" s="59"/>
      <c r="AB179" s="59"/>
      <c r="AC179" s="59"/>
      <c r="AD179" s="59"/>
      <c r="AE179" s="59" t="s">
        <v>103</v>
      </c>
      <c r="AF179" s="59"/>
      <c r="AG179" s="59"/>
      <c r="AH179" s="59"/>
      <c r="AI179" s="59"/>
      <c r="AJ179" s="59"/>
      <c r="AK179" s="59" t="s">
        <v>104</v>
      </c>
      <c r="AL179" s="59"/>
      <c r="AM179" s="59"/>
      <c r="AN179" s="59"/>
      <c r="AO179" s="59"/>
      <c r="AP179" s="59"/>
      <c r="AQ179" s="101" t="s">
        <v>122</v>
      </c>
      <c r="AR179" s="59"/>
      <c r="AS179" s="59"/>
      <c r="AT179" s="59"/>
      <c r="AU179" s="59"/>
      <c r="AV179" s="59"/>
      <c r="AW179" s="59" t="s">
        <v>105</v>
      </c>
      <c r="AX179" s="59"/>
      <c r="AY179" s="59"/>
      <c r="AZ179" s="59"/>
      <c r="BA179" s="59"/>
      <c r="BB179" s="59" t="s">
        <v>106</v>
      </c>
      <c r="BC179" s="59"/>
      <c r="BD179" s="59"/>
      <c r="BE179" s="59"/>
      <c r="BF179" s="59"/>
      <c r="BG179" s="101" t="s">
        <v>123</v>
      </c>
      <c r="BH179" s="59"/>
      <c r="BI179" s="59"/>
      <c r="BJ179" s="59"/>
      <c r="BK179" s="59"/>
      <c r="BL179" s="59"/>
      <c r="CA179" s="2" t="s">
        <v>58</v>
      </c>
    </row>
    <row r="180" spans="1:79" s="9" customFormat="1" ht="12.75" customHeight="1" x14ac:dyDescent="0.2">
      <c r="A180" s="121"/>
      <c r="B180" s="121"/>
      <c r="C180" s="121"/>
      <c r="D180" s="121"/>
      <c r="E180" s="121"/>
      <c r="F180" s="121"/>
      <c r="G180" s="180" t="s">
        <v>179</v>
      </c>
      <c r="H180" s="180"/>
      <c r="I180" s="180"/>
      <c r="J180" s="180"/>
      <c r="K180" s="180"/>
      <c r="L180" s="180"/>
      <c r="M180" s="180"/>
      <c r="N180" s="180"/>
      <c r="O180" s="180"/>
      <c r="P180" s="180"/>
      <c r="Q180" s="180"/>
      <c r="R180" s="180"/>
      <c r="S180" s="180"/>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f>IF(ISNUMBER(AK180),AK180,0)-IF(ISNUMBER(AE180),AE180,0)</f>
        <v>0</v>
      </c>
      <c r="AR180" s="178"/>
      <c r="AS180" s="178"/>
      <c r="AT180" s="178"/>
      <c r="AU180" s="178"/>
      <c r="AV180" s="178"/>
      <c r="AW180" s="178"/>
      <c r="AX180" s="178"/>
      <c r="AY180" s="178"/>
      <c r="AZ180" s="178"/>
      <c r="BA180" s="178"/>
      <c r="BB180" s="178"/>
      <c r="BC180" s="178"/>
      <c r="BD180" s="178"/>
      <c r="BE180" s="178"/>
      <c r="BF180" s="178"/>
      <c r="BG180" s="178">
        <f>IF(ISNUMBER(Z180),Z180,0)+IF(ISNUMBER(AK180),AK180,0)</f>
        <v>0</v>
      </c>
      <c r="BH180" s="178"/>
      <c r="BI180" s="178"/>
      <c r="BJ180" s="178"/>
      <c r="BK180" s="178"/>
      <c r="BL180" s="178"/>
      <c r="CA180" s="9" t="s">
        <v>59</v>
      </c>
    </row>
    <row r="182" spans="1:79" ht="14.25" customHeight="1" x14ac:dyDescent="0.2">
      <c r="A182" s="67" t="s">
        <v>683</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62" t="s">
        <v>617</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18" customHeight="1" x14ac:dyDescent="0.2">
      <c r="A184" s="57" t="s">
        <v>166</v>
      </c>
      <c r="B184" s="57"/>
      <c r="C184" s="57"/>
      <c r="D184" s="57"/>
      <c r="E184" s="57"/>
      <c r="F184" s="57"/>
      <c r="G184" s="57" t="s">
        <v>20</v>
      </c>
      <c r="H184" s="57"/>
      <c r="I184" s="57"/>
      <c r="J184" s="57"/>
      <c r="K184" s="57"/>
      <c r="L184" s="57"/>
      <c r="M184" s="57"/>
      <c r="N184" s="57"/>
      <c r="O184" s="57"/>
      <c r="P184" s="57"/>
      <c r="Q184" s="57" t="s">
        <v>670</v>
      </c>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t="s">
        <v>680</v>
      </c>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row>
    <row r="185" spans="1:79" ht="42.95" customHeight="1" x14ac:dyDescent="0.2">
      <c r="A185" s="57"/>
      <c r="B185" s="57"/>
      <c r="C185" s="57"/>
      <c r="D185" s="57"/>
      <c r="E185" s="57"/>
      <c r="F185" s="57"/>
      <c r="G185" s="57"/>
      <c r="H185" s="57"/>
      <c r="I185" s="57"/>
      <c r="J185" s="57"/>
      <c r="K185" s="57"/>
      <c r="L185" s="57"/>
      <c r="M185" s="57"/>
      <c r="N185" s="57"/>
      <c r="O185" s="57"/>
      <c r="P185" s="57"/>
      <c r="Q185" s="57" t="s">
        <v>171</v>
      </c>
      <c r="R185" s="57"/>
      <c r="S185" s="57"/>
      <c r="T185" s="57"/>
      <c r="U185" s="57"/>
      <c r="V185" s="74" t="s">
        <v>172</v>
      </c>
      <c r="W185" s="74"/>
      <c r="X185" s="74"/>
      <c r="Y185" s="74"/>
      <c r="Z185" s="57" t="s">
        <v>173</v>
      </c>
      <c r="AA185" s="57"/>
      <c r="AB185" s="57"/>
      <c r="AC185" s="57"/>
      <c r="AD185" s="57"/>
      <c r="AE185" s="57"/>
      <c r="AF185" s="57"/>
      <c r="AG185" s="57"/>
      <c r="AH185" s="57"/>
      <c r="AI185" s="57"/>
      <c r="AJ185" s="57" t="s">
        <v>174</v>
      </c>
      <c r="AK185" s="57"/>
      <c r="AL185" s="57"/>
      <c r="AM185" s="57"/>
      <c r="AN185" s="57"/>
      <c r="AO185" s="57" t="s">
        <v>21</v>
      </c>
      <c r="AP185" s="57"/>
      <c r="AQ185" s="57"/>
      <c r="AR185" s="57"/>
      <c r="AS185" s="57"/>
      <c r="AT185" s="74" t="s">
        <v>175</v>
      </c>
      <c r="AU185" s="74"/>
      <c r="AV185" s="74"/>
      <c r="AW185" s="74"/>
      <c r="AX185" s="57" t="s">
        <v>173</v>
      </c>
      <c r="AY185" s="57"/>
      <c r="AZ185" s="57"/>
      <c r="BA185" s="57"/>
      <c r="BB185" s="57"/>
      <c r="BC185" s="57"/>
      <c r="BD185" s="57"/>
      <c r="BE185" s="57"/>
      <c r="BF185" s="57"/>
      <c r="BG185" s="57"/>
      <c r="BH185" s="57" t="s">
        <v>176</v>
      </c>
      <c r="BI185" s="57"/>
      <c r="BJ185" s="57"/>
      <c r="BK185" s="57"/>
      <c r="BL185" s="57"/>
    </row>
    <row r="186" spans="1:79" ht="63" customHeight="1" x14ac:dyDescent="0.2">
      <c r="A186" s="57"/>
      <c r="B186" s="57"/>
      <c r="C186" s="57"/>
      <c r="D186" s="57"/>
      <c r="E186" s="57"/>
      <c r="F186" s="57"/>
      <c r="G186" s="57"/>
      <c r="H186" s="57"/>
      <c r="I186" s="57"/>
      <c r="J186" s="57"/>
      <c r="K186" s="57"/>
      <c r="L186" s="57"/>
      <c r="M186" s="57"/>
      <c r="N186" s="57"/>
      <c r="O186" s="57"/>
      <c r="P186" s="57"/>
      <c r="Q186" s="57"/>
      <c r="R186" s="57"/>
      <c r="S186" s="57"/>
      <c r="T186" s="57"/>
      <c r="U186" s="57"/>
      <c r="V186" s="74"/>
      <c r="W186" s="74"/>
      <c r="X186" s="74"/>
      <c r="Y186" s="74"/>
      <c r="Z186" s="57" t="s">
        <v>18</v>
      </c>
      <c r="AA186" s="57"/>
      <c r="AB186" s="57"/>
      <c r="AC186" s="57"/>
      <c r="AD186" s="57"/>
      <c r="AE186" s="57" t="s">
        <v>17</v>
      </c>
      <c r="AF186" s="57"/>
      <c r="AG186" s="57"/>
      <c r="AH186" s="57"/>
      <c r="AI186" s="57"/>
      <c r="AJ186" s="57"/>
      <c r="AK186" s="57"/>
      <c r="AL186" s="57"/>
      <c r="AM186" s="57"/>
      <c r="AN186" s="57"/>
      <c r="AO186" s="57"/>
      <c r="AP186" s="57"/>
      <c r="AQ186" s="57"/>
      <c r="AR186" s="57"/>
      <c r="AS186" s="57"/>
      <c r="AT186" s="74"/>
      <c r="AU186" s="74"/>
      <c r="AV186" s="74"/>
      <c r="AW186" s="74"/>
      <c r="AX186" s="57" t="s">
        <v>18</v>
      </c>
      <c r="AY186" s="57"/>
      <c r="AZ186" s="57"/>
      <c r="BA186" s="57"/>
      <c r="BB186" s="57"/>
      <c r="BC186" s="57" t="s">
        <v>17</v>
      </c>
      <c r="BD186" s="57"/>
      <c r="BE186" s="57"/>
      <c r="BF186" s="57"/>
      <c r="BG186" s="57"/>
      <c r="BH186" s="57"/>
      <c r="BI186" s="57"/>
      <c r="BJ186" s="57"/>
      <c r="BK186" s="57"/>
      <c r="BL186" s="57"/>
    </row>
    <row r="187" spans="1:79" ht="15" customHeight="1" x14ac:dyDescent="0.2">
      <c r="A187" s="57">
        <v>1</v>
      </c>
      <c r="B187" s="57"/>
      <c r="C187" s="57"/>
      <c r="D187" s="57"/>
      <c r="E187" s="57"/>
      <c r="F187" s="57"/>
      <c r="G187" s="57">
        <v>2</v>
      </c>
      <c r="H187" s="57"/>
      <c r="I187" s="57"/>
      <c r="J187" s="57"/>
      <c r="K187" s="57"/>
      <c r="L187" s="57"/>
      <c r="M187" s="57"/>
      <c r="N187" s="57"/>
      <c r="O187" s="57"/>
      <c r="P187" s="57"/>
      <c r="Q187" s="57">
        <v>3</v>
      </c>
      <c r="R187" s="57"/>
      <c r="S187" s="57"/>
      <c r="T187" s="57"/>
      <c r="U187" s="57"/>
      <c r="V187" s="57">
        <v>4</v>
      </c>
      <c r="W187" s="57"/>
      <c r="X187" s="57"/>
      <c r="Y187" s="57"/>
      <c r="Z187" s="57">
        <v>5</v>
      </c>
      <c r="AA187" s="57"/>
      <c r="AB187" s="57"/>
      <c r="AC187" s="57"/>
      <c r="AD187" s="57"/>
      <c r="AE187" s="57">
        <v>6</v>
      </c>
      <c r="AF187" s="57"/>
      <c r="AG187" s="57"/>
      <c r="AH187" s="57"/>
      <c r="AI187" s="57"/>
      <c r="AJ187" s="57">
        <v>7</v>
      </c>
      <c r="AK187" s="57"/>
      <c r="AL187" s="57"/>
      <c r="AM187" s="57"/>
      <c r="AN187" s="57"/>
      <c r="AO187" s="57">
        <v>8</v>
      </c>
      <c r="AP187" s="57"/>
      <c r="AQ187" s="57"/>
      <c r="AR187" s="57"/>
      <c r="AS187" s="57"/>
      <c r="AT187" s="57">
        <v>9</v>
      </c>
      <c r="AU187" s="57"/>
      <c r="AV187" s="57"/>
      <c r="AW187" s="57"/>
      <c r="AX187" s="57">
        <v>10</v>
      </c>
      <c r="AY187" s="57"/>
      <c r="AZ187" s="57"/>
      <c r="BA187" s="57"/>
      <c r="BB187" s="57"/>
      <c r="BC187" s="57">
        <v>11</v>
      </c>
      <c r="BD187" s="57"/>
      <c r="BE187" s="57"/>
      <c r="BF187" s="57"/>
      <c r="BG187" s="57"/>
      <c r="BH187" s="57">
        <v>12</v>
      </c>
      <c r="BI187" s="57"/>
      <c r="BJ187" s="57"/>
      <c r="BK187" s="57"/>
      <c r="BL187" s="57"/>
    </row>
    <row r="188" spans="1:79" s="2" customFormat="1" ht="12" hidden="1" customHeight="1" x14ac:dyDescent="0.2">
      <c r="A188" s="60" t="s">
        <v>85</v>
      </c>
      <c r="B188" s="60"/>
      <c r="C188" s="60"/>
      <c r="D188" s="60"/>
      <c r="E188" s="60"/>
      <c r="F188" s="60"/>
      <c r="G188" s="100" t="s">
        <v>78</v>
      </c>
      <c r="H188" s="100"/>
      <c r="I188" s="100"/>
      <c r="J188" s="100"/>
      <c r="K188" s="100"/>
      <c r="L188" s="100"/>
      <c r="M188" s="100"/>
      <c r="N188" s="100"/>
      <c r="O188" s="100"/>
      <c r="P188" s="100"/>
      <c r="Q188" s="59" t="s">
        <v>101</v>
      </c>
      <c r="R188" s="59"/>
      <c r="S188" s="59"/>
      <c r="T188" s="59"/>
      <c r="U188" s="59"/>
      <c r="V188" s="59" t="s">
        <v>102</v>
      </c>
      <c r="W188" s="59"/>
      <c r="X188" s="59"/>
      <c r="Y188" s="59"/>
      <c r="Z188" s="59" t="s">
        <v>103</v>
      </c>
      <c r="AA188" s="59"/>
      <c r="AB188" s="59"/>
      <c r="AC188" s="59"/>
      <c r="AD188" s="59"/>
      <c r="AE188" s="59" t="s">
        <v>104</v>
      </c>
      <c r="AF188" s="59"/>
      <c r="AG188" s="59"/>
      <c r="AH188" s="59"/>
      <c r="AI188" s="59"/>
      <c r="AJ188" s="101" t="s">
        <v>124</v>
      </c>
      <c r="AK188" s="59"/>
      <c r="AL188" s="59"/>
      <c r="AM188" s="59"/>
      <c r="AN188" s="59"/>
      <c r="AO188" s="59" t="s">
        <v>105</v>
      </c>
      <c r="AP188" s="59"/>
      <c r="AQ188" s="59"/>
      <c r="AR188" s="59"/>
      <c r="AS188" s="59"/>
      <c r="AT188" s="101" t="s">
        <v>125</v>
      </c>
      <c r="AU188" s="59"/>
      <c r="AV188" s="59"/>
      <c r="AW188" s="59"/>
      <c r="AX188" s="59" t="s">
        <v>106</v>
      </c>
      <c r="AY188" s="59"/>
      <c r="AZ188" s="59"/>
      <c r="BA188" s="59"/>
      <c r="BB188" s="59"/>
      <c r="BC188" s="59" t="s">
        <v>107</v>
      </c>
      <c r="BD188" s="59"/>
      <c r="BE188" s="59"/>
      <c r="BF188" s="59"/>
      <c r="BG188" s="59"/>
      <c r="BH188" s="101" t="s">
        <v>124</v>
      </c>
      <c r="BI188" s="59"/>
      <c r="BJ188" s="59"/>
      <c r="BK188" s="59"/>
      <c r="BL188" s="59"/>
      <c r="CA188" s="2" t="s">
        <v>60</v>
      </c>
    </row>
    <row r="189" spans="1:79" s="9" customFormat="1" ht="12.75" customHeight="1" x14ac:dyDescent="0.2">
      <c r="A189" s="121"/>
      <c r="B189" s="121"/>
      <c r="C189" s="121"/>
      <c r="D189" s="121"/>
      <c r="E189" s="121"/>
      <c r="F189" s="121"/>
      <c r="G189" s="180" t="s">
        <v>179</v>
      </c>
      <c r="H189" s="180"/>
      <c r="I189" s="180"/>
      <c r="J189" s="180"/>
      <c r="K189" s="180"/>
      <c r="L189" s="180"/>
      <c r="M189" s="180"/>
      <c r="N189" s="180"/>
      <c r="O189" s="180"/>
      <c r="P189" s="180"/>
      <c r="Q189" s="178"/>
      <c r="R189" s="178"/>
      <c r="S189" s="178"/>
      <c r="T189" s="178"/>
      <c r="U189" s="178"/>
      <c r="V189" s="178"/>
      <c r="W189" s="178"/>
      <c r="X189" s="178"/>
      <c r="Y189" s="178"/>
      <c r="Z189" s="178"/>
      <c r="AA189" s="178"/>
      <c r="AB189" s="178"/>
      <c r="AC189" s="178"/>
      <c r="AD189" s="178"/>
      <c r="AE189" s="178"/>
      <c r="AF189" s="178"/>
      <c r="AG189" s="178"/>
      <c r="AH189" s="178"/>
      <c r="AI189" s="178"/>
      <c r="AJ189" s="178">
        <f>IF(ISNUMBER(Q189),Q189,0)-IF(ISNUMBER(Z189),Z189,0)</f>
        <v>0</v>
      </c>
      <c r="AK189" s="178"/>
      <c r="AL189" s="178"/>
      <c r="AM189" s="178"/>
      <c r="AN189" s="178"/>
      <c r="AO189" s="178"/>
      <c r="AP189" s="178"/>
      <c r="AQ189" s="178"/>
      <c r="AR189" s="178"/>
      <c r="AS189" s="178"/>
      <c r="AT189" s="178">
        <f>IF(ISNUMBER(V189),V189,0)-IF(ISNUMBER(Z189),Z189,0)-IF(ISNUMBER(AE189),AE189,0)</f>
        <v>0</v>
      </c>
      <c r="AU189" s="178"/>
      <c r="AV189" s="178"/>
      <c r="AW189" s="178"/>
      <c r="AX189" s="178"/>
      <c r="AY189" s="178"/>
      <c r="AZ189" s="178"/>
      <c r="BA189" s="178"/>
      <c r="BB189" s="178"/>
      <c r="BC189" s="178"/>
      <c r="BD189" s="178"/>
      <c r="BE189" s="178"/>
      <c r="BF189" s="178"/>
      <c r="BG189" s="178"/>
      <c r="BH189" s="178">
        <f>IF(ISNUMBER(AO189),AO189,0)-IF(ISNUMBER(AX189),AX189,0)</f>
        <v>0</v>
      </c>
      <c r="BI189" s="178"/>
      <c r="BJ189" s="178"/>
      <c r="BK189" s="178"/>
      <c r="BL189" s="178"/>
      <c r="CA189" s="9" t="s">
        <v>61</v>
      </c>
    </row>
    <row r="191" spans="1:79" ht="14.25" customHeight="1" x14ac:dyDescent="0.2">
      <c r="A191" s="67" t="s">
        <v>671</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
      <c r="A192" s="62" t="s">
        <v>617</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42.95" customHeight="1" x14ac:dyDescent="0.2">
      <c r="A193" s="74" t="s">
        <v>166</v>
      </c>
      <c r="B193" s="74"/>
      <c r="C193" s="74"/>
      <c r="D193" s="74"/>
      <c r="E193" s="74"/>
      <c r="F193" s="74"/>
      <c r="G193" s="57" t="s">
        <v>20</v>
      </c>
      <c r="H193" s="57"/>
      <c r="I193" s="57"/>
      <c r="J193" s="57"/>
      <c r="K193" s="57"/>
      <c r="L193" s="57"/>
      <c r="M193" s="57"/>
      <c r="N193" s="57"/>
      <c r="O193" s="57"/>
      <c r="P193" s="57"/>
      <c r="Q193" s="57"/>
      <c r="R193" s="57"/>
      <c r="S193" s="57"/>
      <c r="T193" s="57" t="s">
        <v>16</v>
      </c>
      <c r="U193" s="57"/>
      <c r="V193" s="57"/>
      <c r="W193" s="57"/>
      <c r="X193" s="57"/>
      <c r="Y193" s="57"/>
      <c r="Z193" s="57" t="s">
        <v>15</v>
      </c>
      <c r="AA193" s="57"/>
      <c r="AB193" s="57"/>
      <c r="AC193" s="57"/>
      <c r="AD193" s="57"/>
      <c r="AE193" s="57" t="s">
        <v>668</v>
      </c>
      <c r="AF193" s="57"/>
      <c r="AG193" s="57"/>
      <c r="AH193" s="57"/>
      <c r="AI193" s="57"/>
      <c r="AJ193" s="57"/>
      <c r="AK193" s="57" t="s">
        <v>672</v>
      </c>
      <c r="AL193" s="57"/>
      <c r="AM193" s="57"/>
      <c r="AN193" s="57"/>
      <c r="AO193" s="57"/>
      <c r="AP193" s="57"/>
      <c r="AQ193" s="57" t="s">
        <v>684</v>
      </c>
      <c r="AR193" s="57"/>
      <c r="AS193" s="57"/>
      <c r="AT193" s="57"/>
      <c r="AU193" s="57"/>
      <c r="AV193" s="57"/>
      <c r="AW193" s="57" t="s">
        <v>19</v>
      </c>
      <c r="AX193" s="57"/>
      <c r="AY193" s="57"/>
      <c r="AZ193" s="57"/>
      <c r="BA193" s="57"/>
      <c r="BB193" s="57"/>
      <c r="BC193" s="57"/>
      <c r="BD193" s="57"/>
      <c r="BE193" s="57" t="s">
        <v>190</v>
      </c>
      <c r="BF193" s="57"/>
      <c r="BG193" s="57"/>
      <c r="BH193" s="57"/>
      <c r="BI193" s="57"/>
      <c r="BJ193" s="57"/>
      <c r="BK193" s="57"/>
      <c r="BL193" s="57"/>
    </row>
    <row r="194" spans="1:79" ht="21.75" customHeight="1" x14ac:dyDescent="0.2">
      <c r="A194" s="74"/>
      <c r="B194" s="74"/>
      <c r="C194" s="74"/>
      <c r="D194" s="74"/>
      <c r="E194" s="74"/>
      <c r="F194" s="74"/>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v>4</v>
      </c>
      <c r="AA195" s="57"/>
      <c r="AB195" s="57"/>
      <c r="AC195" s="57"/>
      <c r="AD195" s="57"/>
      <c r="AE195" s="57">
        <v>5</v>
      </c>
      <c r="AF195" s="57"/>
      <c r="AG195" s="57"/>
      <c r="AH195" s="57"/>
      <c r="AI195" s="57"/>
      <c r="AJ195" s="57"/>
      <c r="AK195" s="57">
        <v>6</v>
      </c>
      <c r="AL195" s="57"/>
      <c r="AM195" s="57"/>
      <c r="AN195" s="57"/>
      <c r="AO195" s="57"/>
      <c r="AP195" s="57"/>
      <c r="AQ195" s="57">
        <v>7</v>
      </c>
      <c r="AR195" s="57"/>
      <c r="AS195" s="57"/>
      <c r="AT195" s="57"/>
      <c r="AU195" s="57"/>
      <c r="AV195" s="57"/>
      <c r="AW195" s="60">
        <v>8</v>
      </c>
      <c r="AX195" s="60"/>
      <c r="AY195" s="60"/>
      <c r="AZ195" s="60"/>
      <c r="BA195" s="60"/>
      <c r="BB195" s="60"/>
      <c r="BC195" s="60"/>
      <c r="BD195" s="60"/>
      <c r="BE195" s="60">
        <v>9</v>
      </c>
      <c r="BF195" s="60"/>
      <c r="BG195" s="60"/>
      <c r="BH195" s="60"/>
      <c r="BI195" s="60"/>
      <c r="BJ195" s="60"/>
      <c r="BK195" s="60"/>
      <c r="BL195" s="60"/>
    </row>
    <row r="196" spans="1:79" s="2" customFormat="1" ht="18.75" hidden="1" customHeight="1" x14ac:dyDescent="0.2">
      <c r="A196" s="60" t="s">
        <v>85</v>
      </c>
      <c r="B196" s="60"/>
      <c r="C196" s="60"/>
      <c r="D196" s="60"/>
      <c r="E196" s="60"/>
      <c r="F196" s="60"/>
      <c r="G196" s="100" t="s">
        <v>78</v>
      </c>
      <c r="H196" s="100"/>
      <c r="I196" s="100"/>
      <c r="J196" s="100"/>
      <c r="K196" s="100"/>
      <c r="L196" s="100"/>
      <c r="M196" s="100"/>
      <c r="N196" s="100"/>
      <c r="O196" s="100"/>
      <c r="P196" s="100"/>
      <c r="Q196" s="100"/>
      <c r="R196" s="100"/>
      <c r="S196" s="100"/>
      <c r="T196" s="59" t="s">
        <v>101</v>
      </c>
      <c r="U196" s="59"/>
      <c r="V196" s="59"/>
      <c r="W196" s="59"/>
      <c r="X196" s="59"/>
      <c r="Y196" s="59"/>
      <c r="Z196" s="59" t="s">
        <v>102</v>
      </c>
      <c r="AA196" s="59"/>
      <c r="AB196" s="59"/>
      <c r="AC196" s="59"/>
      <c r="AD196" s="59"/>
      <c r="AE196" s="59" t="s">
        <v>103</v>
      </c>
      <c r="AF196" s="59"/>
      <c r="AG196" s="59"/>
      <c r="AH196" s="59"/>
      <c r="AI196" s="59"/>
      <c r="AJ196" s="59"/>
      <c r="AK196" s="59" t="s">
        <v>104</v>
      </c>
      <c r="AL196" s="59"/>
      <c r="AM196" s="59"/>
      <c r="AN196" s="59"/>
      <c r="AO196" s="59"/>
      <c r="AP196" s="59"/>
      <c r="AQ196" s="59" t="s">
        <v>105</v>
      </c>
      <c r="AR196" s="59"/>
      <c r="AS196" s="59"/>
      <c r="AT196" s="59"/>
      <c r="AU196" s="59"/>
      <c r="AV196" s="59"/>
      <c r="AW196" s="100" t="s">
        <v>108</v>
      </c>
      <c r="AX196" s="100"/>
      <c r="AY196" s="100"/>
      <c r="AZ196" s="100"/>
      <c r="BA196" s="100"/>
      <c r="BB196" s="100"/>
      <c r="BC196" s="100"/>
      <c r="BD196" s="100"/>
      <c r="BE196" s="100" t="s">
        <v>109</v>
      </c>
      <c r="BF196" s="100"/>
      <c r="BG196" s="100"/>
      <c r="BH196" s="100"/>
      <c r="BI196" s="100"/>
      <c r="BJ196" s="100"/>
      <c r="BK196" s="100"/>
      <c r="BL196" s="100"/>
      <c r="CA196" s="2" t="s">
        <v>62</v>
      </c>
    </row>
    <row r="197" spans="1:79" s="9" customFormat="1" ht="12.75" customHeight="1" x14ac:dyDescent="0.2">
      <c r="A197" s="121"/>
      <c r="B197" s="121"/>
      <c r="C197" s="121"/>
      <c r="D197" s="121"/>
      <c r="E197" s="121"/>
      <c r="F197" s="121"/>
      <c r="G197" s="180" t="s">
        <v>179</v>
      </c>
      <c r="H197" s="180"/>
      <c r="I197" s="180"/>
      <c r="J197" s="180"/>
      <c r="K197" s="180"/>
      <c r="L197" s="180"/>
      <c r="M197" s="180"/>
      <c r="N197" s="180"/>
      <c r="O197" s="180"/>
      <c r="P197" s="180"/>
      <c r="Q197" s="180"/>
      <c r="R197" s="180"/>
      <c r="S197" s="180"/>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80"/>
      <c r="AX197" s="180"/>
      <c r="AY197" s="180"/>
      <c r="AZ197" s="180"/>
      <c r="BA197" s="180"/>
      <c r="BB197" s="180"/>
      <c r="BC197" s="180"/>
      <c r="BD197" s="180"/>
      <c r="BE197" s="180"/>
      <c r="BF197" s="180"/>
      <c r="BG197" s="180"/>
      <c r="BH197" s="180"/>
      <c r="BI197" s="180"/>
      <c r="BJ197" s="180"/>
      <c r="BK197" s="180"/>
      <c r="BL197" s="180"/>
      <c r="CA197" s="9" t="s">
        <v>63</v>
      </c>
    </row>
    <row r="199" spans="1:79" ht="14.25" customHeight="1" x14ac:dyDescent="0.2">
      <c r="A199" s="67" t="s">
        <v>673</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14.25" x14ac:dyDescent="0.2">
      <c r="A203" s="67" t="s">
        <v>697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4.25" x14ac:dyDescent="0.2">
      <c r="A204" s="67" t="s">
        <v>674</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150" t="s">
        <v>755</v>
      </c>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row>
    <row r="206" spans="1:79" ht="1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9" spans="1:58" ht="18.95" customHeight="1" x14ac:dyDescent="0.2">
      <c r="A209" s="154" t="s">
        <v>611</v>
      </c>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40"/>
      <c r="AC209" s="40"/>
      <c r="AD209" s="40"/>
      <c r="AE209" s="40"/>
      <c r="AF209" s="40"/>
      <c r="AG209" s="40"/>
      <c r="AH209" s="43"/>
      <c r="AI209" s="43"/>
      <c r="AJ209" s="43"/>
      <c r="AK209" s="43"/>
      <c r="AL209" s="43"/>
      <c r="AM209" s="43"/>
      <c r="AN209" s="43"/>
      <c r="AO209" s="43"/>
      <c r="AP209" s="43"/>
      <c r="AQ209" s="40"/>
      <c r="AR209" s="40"/>
      <c r="AS209" s="40"/>
      <c r="AT209" s="40"/>
      <c r="AU209" s="155" t="s">
        <v>665</v>
      </c>
      <c r="AV209" s="153"/>
      <c r="AW209" s="153"/>
      <c r="AX209" s="153"/>
      <c r="AY209" s="153"/>
      <c r="AZ209" s="153"/>
      <c r="BA209" s="153"/>
      <c r="BB209" s="153"/>
      <c r="BC209" s="153"/>
      <c r="BD209" s="153"/>
      <c r="BE209" s="153"/>
      <c r="BF209" s="153"/>
    </row>
    <row r="210" spans="1:58" ht="12.75" customHeight="1" x14ac:dyDescent="0.2">
      <c r="AB210" s="41"/>
      <c r="AC210" s="41"/>
      <c r="AD210" s="41"/>
      <c r="AE210" s="41"/>
      <c r="AF210" s="41"/>
      <c r="AG210" s="41"/>
      <c r="AH210" s="45" t="s">
        <v>2</v>
      </c>
      <c r="AI210" s="45"/>
      <c r="AJ210" s="45"/>
      <c r="AK210" s="45"/>
      <c r="AL210" s="45"/>
      <c r="AM210" s="45"/>
      <c r="AN210" s="45"/>
      <c r="AO210" s="45"/>
      <c r="AP210" s="45"/>
      <c r="AQ210" s="41"/>
      <c r="AR210" s="41"/>
      <c r="AS210" s="41"/>
      <c r="AT210" s="41"/>
      <c r="AU210" s="45" t="s">
        <v>219</v>
      </c>
      <c r="AV210" s="45"/>
      <c r="AW210" s="45"/>
      <c r="AX210" s="45"/>
      <c r="AY210" s="45"/>
      <c r="AZ210" s="45"/>
      <c r="BA210" s="45"/>
      <c r="BB210" s="45"/>
      <c r="BC210" s="45"/>
      <c r="BD210" s="45"/>
      <c r="BE210" s="45"/>
      <c r="BF210" s="45"/>
    </row>
    <row r="211" spans="1:58" ht="15" x14ac:dyDescent="0.2">
      <c r="AB211" s="41"/>
      <c r="AC211" s="41"/>
      <c r="AD211" s="41"/>
      <c r="AE211" s="41"/>
      <c r="AF211" s="41"/>
      <c r="AG211" s="41"/>
      <c r="AH211" s="42"/>
      <c r="AI211" s="42"/>
      <c r="AJ211" s="42"/>
      <c r="AK211" s="42"/>
      <c r="AL211" s="42"/>
      <c r="AM211" s="42"/>
      <c r="AN211" s="42"/>
      <c r="AO211" s="42"/>
      <c r="AP211" s="42"/>
      <c r="AQ211" s="41"/>
      <c r="AR211" s="41"/>
      <c r="AS211" s="41"/>
      <c r="AT211" s="41"/>
      <c r="AU211" s="42"/>
      <c r="AV211" s="42"/>
      <c r="AW211" s="42"/>
      <c r="AX211" s="42"/>
      <c r="AY211" s="42"/>
      <c r="AZ211" s="42"/>
      <c r="BA211" s="42"/>
      <c r="BB211" s="42"/>
      <c r="BC211" s="42"/>
      <c r="BD211" s="42"/>
      <c r="BE211" s="42"/>
      <c r="BF211" s="42"/>
    </row>
    <row r="212" spans="1:58" ht="18" customHeight="1" x14ac:dyDescent="0.2">
      <c r="A212" s="154" t="s">
        <v>612</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41"/>
      <c r="AC212" s="41"/>
      <c r="AD212" s="41"/>
      <c r="AE212" s="41"/>
      <c r="AF212" s="41"/>
      <c r="AG212" s="41"/>
      <c r="AH212" s="44"/>
      <c r="AI212" s="44"/>
      <c r="AJ212" s="44"/>
      <c r="AK212" s="44"/>
      <c r="AL212" s="44"/>
      <c r="AM212" s="44"/>
      <c r="AN212" s="44"/>
      <c r="AO212" s="44"/>
      <c r="AP212" s="44"/>
      <c r="AQ212" s="41"/>
      <c r="AR212" s="41"/>
      <c r="AS212" s="41"/>
      <c r="AT212" s="41"/>
      <c r="AU212" s="156" t="s">
        <v>666</v>
      </c>
      <c r="AV212" s="153"/>
      <c r="AW212" s="153"/>
      <c r="AX212" s="153"/>
      <c r="AY212" s="153"/>
      <c r="AZ212" s="153"/>
      <c r="BA212" s="153"/>
      <c r="BB212" s="153"/>
      <c r="BC212" s="153"/>
      <c r="BD212" s="153"/>
      <c r="BE212" s="153"/>
      <c r="BF212" s="153"/>
    </row>
    <row r="213" spans="1:58" ht="12" customHeight="1" x14ac:dyDescent="0.2">
      <c r="AB213" s="41"/>
      <c r="AC213" s="41"/>
      <c r="AD213" s="41"/>
      <c r="AE213" s="41"/>
      <c r="AF213" s="41"/>
      <c r="AG213" s="41"/>
      <c r="AH213" s="45" t="s">
        <v>2</v>
      </c>
      <c r="AI213" s="45"/>
      <c r="AJ213" s="45"/>
      <c r="AK213" s="45"/>
      <c r="AL213" s="45"/>
      <c r="AM213" s="45"/>
      <c r="AN213" s="45"/>
      <c r="AO213" s="45"/>
      <c r="AP213" s="45"/>
      <c r="AQ213" s="41"/>
      <c r="AR213" s="41"/>
      <c r="AS213" s="41"/>
      <c r="AT213" s="41"/>
      <c r="AU213" s="45" t="s">
        <v>219</v>
      </c>
      <c r="AV213" s="45"/>
      <c r="AW213" s="45"/>
      <c r="AX213" s="45"/>
      <c r="AY213" s="45"/>
      <c r="AZ213" s="45"/>
      <c r="BA213" s="45"/>
      <c r="BB213" s="45"/>
      <c r="BC213" s="45"/>
      <c r="BD213" s="45"/>
      <c r="BE213" s="45"/>
      <c r="BF213" s="45"/>
    </row>
  </sheetData>
  <mergeCells count="1177">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2:AA212"/>
    <mergeCell ref="AH212:AP212"/>
    <mergeCell ref="AU212:BF212"/>
    <mergeCell ref="AH213:AP213"/>
    <mergeCell ref="AU213:BF213"/>
    <mergeCell ref="A31:D31"/>
    <mergeCell ref="E31:T31"/>
    <mergeCell ref="U31:Y31"/>
    <mergeCell ref="Z31:AD31"/>
    <mergeCell ref="AE31:AH31"/>
    <mergeCell ref="A205:BL205"/>
    <mergeCell ref="A209:AA209"/>
    <mergeCell ref="AH209:AP209"/>
    <mergeCell ref="AU209:BF209"/>
    <mergeCell ref="AH210:AP210"/>
    <mergeCell ref="AU210:BF210"/>
    <mergeCell ref="AW197:BD197"/>
    <mergeCell ref="BE197:BL197"/>
    <mergeCell ref="A199:BL199"/>
    <mergeCell ref="A200:BL200"/>
    <mergeCell ref="A203:BL203"/>
    <mergeCell ref="A204:BL204"/>
    <mergeCell ref="AQ196:AV196"/>
    <mergeCell ref="AW196:BD196"/>
    <mergeCell ref="BE196:BL196"/>
    <mergeCell ref="A197:F197"/>
    <mergeCell ref="G197:S197"/>
    <mergeCell ref="T197:Y197"/>
    <mergeCell ref="Z197:AD197"/>
    <mergeCell ref="AE197:AJ197"/>
    <mergeCell ref="AK197:AP197"/>
    <mergeCell ref="AQ197:AV197"/>
    <mergeCell ref="A196:F196"/>
    <mergeCell ref="G196:S196"/>
    <mergeCell ref="T196:Y196"/>
    <mergeCell ref="Z196:AD196"/>
    <mergeCell ref="AE196:AJ196"/>
    <mergeCell ref="AK196:AP196"/>
    <mergeCell ref="BE193:BL194"/>
    <mergeCell ref="A195:F195"/>
    <mergeCell ref="G195:S195"/>
    <mergeCell ref="T195:Y195"/>
    <mergeCell ref="Z195:AD195"/>
    <mergeCell ref="AE195:AJ195"/>
    <mergeCell ref="AK195:AP195"/>
    <mergeCell ref="AQ195:AV195"/>
    <mergeCell ref="AW195:BD195"/>
    <mergeCell ref="BE195:BL195"/>
    <mergeCell ref="A191:BL191"/>
    <mergeCell ref="A192:BL192"/>
    <mergeCell ref="A193:F194"/>
    <mergeCell ref="G193:S194"/>
    <mergeCell ref="T193:Y194"/>
    <mergeCell ref="Z193:AD194"/>
    <mergeCell ref="AE193:AJ194"/>
    <mergeCell ref="AK193:AP194"/>
    <mergeCell ref="AQ193:AV194"/>
    <mergeCell ref="AW193:BD194"/>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T185:AW186"/>
    <mergeCell ref="AX185:BG185"/>
    <mergeCell ref="BH185:BL186"/>
    <mergeCell ref="Z186:AD186"/>
    <mergeCell ref="AE186:AI186"/>
    <mergeCell ref="AX186:BB186"/>
    <mergeCell ref="BC186:BG186"/>
    <mergeCell ref="A183:BL183"/>
    <mergeCell ref="A184:F186"/>
    <mergeCell ref="G184:P186"/>
    <mergeCell ref="Q184:AN184"/>
    <mergeCell ref="AO184:BL184"/>
    <mergeCell ref="Q185:U186"/>
    <mergeCell ref="V185:Y186"/>
    <mergeCell ref="Z185:AI185"/>
    <mergeCell ref="AJ185:AN186"/>
    <mergeCell ref="AO185:AS186"/>
    <mergeCell ref="AK180:AP180"/>
    <mergeCell ref="AQ180:AV180"/>
    <mergeCell ref="AW180:BA180"/>
    <mergeCell ref="BB180:BF180"/>
    <mergeCell ref="BG180:BL180"/>
    <mergeCell ref="A182:BL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AZ156:BD156"/>
    <mergeCell ref="A157:F157"/>
    <mergeCell ref="G157:S157"/>
    <mergeCell ref="T157:Z157"/>
    <mergeCell ref="AA157:AE157"/>
    <mergeCell ref="AF157:AJ157"/>
    <mergeCell ref="AK157:AO157"/>
    <mergeCell ref="AP157:AT157"/>
    <mergeCell ref="AU157:AY157"/>
    <mergeCell ref="AZ157:BD157"/>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38 A97">
    <cfRule type="cellIs" dxfId="1336" priority="23" stopIfTrue="1" operator="equal">
      <formula>A87</formula>
    </cfRule>
  </conditionalFormatting>
  <conditionalFormatting sqref="A107:C107 A117:C117">
    <cfRule type="cellIs" dxfId="1335" priority="24" stopIfTrue="1" operator="equal">
      <formula>A106</formula>
    </cfRule>
    <cfRule type="cellIs" dxfId="1334" priority="25" stopIfTrue="1" operator="equal">
      <formula>0</formula>
    </cfRule>
  </conditionalFormatting>
  <conditionalFormatting sqref="A89">
    <cfRule type="cellIs" dxfId="1333" priority="22" stopIfTrue="1" operator="equal">
      <formula>A88</formula>
    </cfRule>
  </conditionalFormatting>
  <conditionalFormatting sqref="A99">
    <cfRule type="cellIs" dxfId="1332" priority="364" stopIfTrue="1" operator="equal">
      <formula>A97</formula>
    </cfRule>
  </conditionalFormatting>
  <conditionalFormatting sqref="A98">
    <cfRule type="cellIs" dxfId="1331" priority="20" stopIfTrue="1" operator="equal">
      <formula>A97</formula>
    </cfRule>
  </conditionalFormatting>
  <conditionalFormatting sqref="A139">
    <cfRule type="cellIs" dxfId="1330" priority="2" stopIfTrue="1" operator="equal">
      <formula>A138</formula>
    </cfRule>
  </conditionalFormatting>
  <conditionalFormatting sqref="A108:C108">
    <cfRule type="cellIs" dxfId="1329" priority="17" stopIfTrue="1" operator="equal">
      <formula>A107</formula>
    </cfRule>
    <cfRule type="cellIs" dxfId="1328" priority="18" stopIfTrue="1" operator="equal">
      <formula>0</formula>
    </cfRule>
  </conditionalFormatting>
  <conditionalFormatting sqref="A109:C109">
    <cfRule type="cellIs" dxfId="1327" priority="15" stopIfTrue="1" operator="equal">
      <formula>A108</formula>
    </cfRule>
    <cfRule type="cellIs" dxfId="1326" priority="16" stopIfTrue="1" operator="equal">
      <formula>0</formula>
    </cfRule>
  </conditionalFormatting>
  <conditionalFormatting sqref="A110:C110">
    <cfRule type="cellIs" dxfId="1325" priority="13" stopIfTrue="1" operator="equal">
      <formula>A109</formula>
    </cfRule>
    <cfRule type="cellIs" dxfId="1324" priority="14" stopIfTrue="1" operator="equal">
      <formula>0</formula>
    </cfRule>
  </conditionalFormatting>
  <conditionalFormatting sqref="A118:C118">
    <cfRule type="cellIs" dxfId="1323" priority="9" stopIfTrue="1" operator="equal">
      <formula>A117</formula>
    </cfRule>
    <cfRule type="cellIs" dxfId="1322" priority="10" stopIfTrue="1" operator="equal">
      <formula>0</formula>
    </cfRule>
  </conditionalFormatting>
  <conditionalFormatting sqref="A119:C119">
    <cfRule type="cellIs" dxfId="1321" priority="7" stopIfTrue="1" operator="equal">
      <formula>A118</formula>
    </cfRule>
    <cfRule type="cellIs" dxfId="1320" priority="8" stopIfTrue="1" operator="equal">
      <formula>0</formula>
    </cfRule>
  </conditionalFormatting>
  <conditionalFormatting sqref="A120:C120">
    <cfRule type="cellIs" dxfId="1319" priority="5" stopIfTrue="1" operator="equal">
      <formula>A119</formula>
    </cfRule>
    <cfRule type="cellIs" dxfId="13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63</vt:i4>
      </vt:variant>
      <vt:variant>
        <vt:lpstr>Іменовані діапазони</vt:lpstr>
      </vt:variant>
      <vt:variant>
        <vt:i4>63</vt:i4>
      </vt:variant>
    </vt:vector>
  </HeadingPairs>
  <TitlesOfParts>
    <vt:vector size="126" baseType="lpstr">
      <vt:lpstr>Додаток1</vt:lpstr>
      <vt:lpstr>Додаток2 КПК0210150</vt:lpstr>
      <vt:lpstr>Додаток2 КПК0211010</vt:lpstr>
      <vt:lpstr>Додаток2 КПК0211021</vt:lpstr>
      <vt:lpstr>Додаток2 КПК0211031</vt:lpstr>
      <vt:lpstr>Додаток2 КПК0211061</vt:lpstr>
      <vt:lpstr>Додаток2 КПК0211070</vt:lpstr>
      <vt:lpstr>Додаток2 КПК0211142</vt:lpstr>
      <vt:lpstr>Додаток2 КПК0211171</vt:lpstr>
      <vt:lpstr>Додаток2 КПК0211172</vt:lpstr>
      <vt:lpstr>Додаток2 КПК0211181</vt:lpstr>
      <vt:lpstr>Додаток2 КПК0211182</vt:lpstr>
      <vt:lpstr>Додаток2 КПК0211200</vt:lpstr>
      <vt:lpstr>Додаток2 КПК0211210</vt:lpstr>
      <vt:lpstr>Додаток2 КПК0211271</vt:lpstr>
      <vt:lpstr>Додаток2 КПК0211272</vt:lpstr>
      <vt:lpstr>Додаток2 КПК0212111</vt:lpstr>
      <vt:lpstr>Додаток2 КПК0212152</vt:lpstr>
      <vt:lpstr>Додаток2 КПК0213033</vt:lpstr>
      <vt:lpstr>Додаток2 КПК0213050</vt:lpstr>
      <vt:lpstr>Додаток2 КПК0213113</vt:lpstr>
      <vt:lpstr>Додаток2 КПК0213140</vt:lpstr>
      <vt:lpstr>Додаток2 КПК0213160</vt:lpstr>
      <vt:lpstr>Додаток2 КПК0213210</vt:lpstr>
      <vt:lpstr>Додаток2 КПК0213242</vt:lpstr>
      <vt:lpstr>Додаток2 КПК0214030</vt:lpstr>
      <vt:lpstr>Додаток2 КПК0214040</vt:lpstr>
      <vt:lpstr>Додаток2 КПК0214060</vt:lpstr>
      <vt:lpstr>Додаток2 КПК0214082</vt:lpstr>
      <vt:lpstr>Додаток2 КПК0215041</vt:lpstr>
      <vt:lpstr>Додаток2 КПК0215062</vt:lpstr>
      <vt:lpstr>Додаток2 КПК0216020</vt:lpstr>
      <vt:lpstr>Додаток2 КПК0216030</vt:lpstr>
      <vt:lpstr>Додаток2 КПК0216090</vt:lpstr>
      <vt:lpstr>Додаток2 КПК0217130</vt:lpstr>
      <vt:lpstr>Додаток2 КПК0217310</vt:lpstr>
      <vt:lpstr>Додаток2 КПК0217321</vt:lpstr>
      <vt:lpstr>Додаток2 КПК0217325</vt:lpstr>
      <vt:lpstr>Додаток2 КПК0217330</vt:lpstr>
      <vt:lpstr>Додаток2 КПК0217363</vt:lpstr>
      <vt:lpstr>Додаток2 КПК0217461</vt:lpstr>
      <vt:lpstr>Додаток2 КПК0217680</vt:lpstr>
      <vt:lpstr>Додаток2 КПК0217693</vt:lpstr>
      <vt:lpstr>Додаток2 КПК0218110</vt:lpstr>
      <vt:lpstr>Додаток2 КПК0218130</vt:lpstr>
      <vt:lpstr>Додаток2 КПК0218230</vt:lpstr>
      <vt:lpstr>Додаток2 КПК0218311</vt:lpstr>
      <vt:lpstr>Додаток2 КПК0218340</vt:lpstr>
      <vt:lpstr>Додаток3 КПК0210150</vt:lpstr>
      <vt:lpstr>Додаток3 КПК0211010</vt:lpstr>
      <vt:lpstr>Додаток3 КПК0211021</vt:lpstr>
      <vt:lpstr>Додаток3 КПК0211031</vt:lpstr>
      <vt:lpstr>Додаток3 КПК0211061</vt:lpstr>
      <vt:lpstr>Додаток3 КПК0211070</vt:lpstr>
      <vt:lpstr>Додаток3 КПК0211200</vt:lpstr>
      <vt:lpstr>Додаток3 КПК0212111</vt:lpstr>
      <vt:lpstr>Додаток3 КПК0213210</vt:lpstr>
      <vt:lpstr>Додаток3 КПК0214030</vt:lpstr>
      <vt:lpstr>Додаток3 КПК0214040</vt:lpstr>
      <vt:lpstr>Додаток3 КПК0214060</vt:lpstr>
      <vt:lpstr>Додаток3 КПК0215041</vt:lpstr>
      <vt:lpstr>Додаток3 КПК0215062</vt:lpstr>
      <vt:lpstr>Додаток3 КПК0218130</vt:lpstr>
      <vt:lpstr>Додаток1!Область_друку</vt:lpstr>
      <vt:lpstr>'Додаток2 КПК0210150'!Область_друку</vt:lpstr>
      <vt:lpstr>'Додаток2 КПК0211010'!Область_друку</vt:lpstr>
      <vt:lpstr>'Додаток2 КПК0211021'!Область_друку</vt:lpstr>
      <vt:lpstr>'Додаток2 КПК0211031'!Область_друку</vt:lpstr>
      <vt:lpstr>'Додаток2 КПК0211061'!Область_друку</vt:lpstr>
      <vt:lpstr>'Додаток2 КПК0211070'!Область_друку</vt:lpstr>
      <vt:lpstr>'Додаток2 КПК0211142'!Область_друку</vt:lpstr>
      <vt:lpstr>'Додаток2 КПК0211171'!Область_друку</vt:lpstr>
      <vt:lpstr>'Додаток2 КПК0211172'!Область_друку</vt:lpstr>
      <vt:lpstr>'Додаток2 КПК0211181'!Область_друку</vt:lpstr>
      <vt:lpstr>'Додаток2 КПК0211182'!Область_друку</vt:lpstr>
      <vt:lpstr>'Додаток2 КПК0211200'!Область_друку</vt:lpstr>
      <vt:lpstr>'Додаток2 КПК0211210'!Область_друку</vt:lpstr>
      <vt:lpstr>'Додаток2 КПК0211271'!Область_друку</vt:lpstr>
      <vt:lpstr>'Додаток2 КПК0211272'!Область_друку</vt:lpstr>
      <vt:lpstr>'Додаток2 КПК0212111'!Область_друку</vt:lpstr>
      <vt:lpstr>'Додаток2 КПК0212152'!Область_друку</vt:lpstr>
      <vt:lpstr>'Додаток2 КПК0213033'!Область_друку</vt:lpstr>
      <vt:lpstr>'Додаток2 КПК0213050'!Область_друку</vt:lpstr>
      <vt:lpstr>'Додаток2 КПК0213113'!Область_друку</vt:lpstr>
      <vt:lpstr>'Додаток2 КПК0213140'!Область_друку</vt:lpstr>
      <vt:lpstr>'Додаток2 КПК0213160'!Область_друку</vt:lpstr>
      <vt:lpstr>'Додаток2 КПК0213210'!Область_друку</vt:lpstr>
      <vt:lpstr>'Додаток2 КПК0213242'!Область_друку</vt:lpstr>
      <vt:lpstr>'Додаток2 КПК0214030'!Область_друку</vt:lpstr>
      <vt:lpstr>'Додаток2 КПК0214040'!Область_друку</vt:lpstr>
      <vt:lpstr>'Додаток2 КПК0214060'!Область_друку</vt:lpstr>
      <vt:lpstr>'Додаток2 КПК0214082'!Область_друку</vt:lpstr>
      <vt:lpstr>'Додаток2 КПК0215041'!Область_друку</vt:lpstr>
      <vt:lpstr>'Додаток2 КПК0215062'!Область_друку</vt:lpstr>
      <vt:lpstr>'Додаток2 КПК0216020'!Область_друку</vt:lpstr>
      <vt:lpstr>'Додаток2 КПК0216030'!Область_друку</vt:lpstr>
      <vt:lpstr>'Додаток2 КПК0216090'!Область_друку</vt:lpstr>
      <vt:lpstr>'Додаток2 КПК0217130'!Область_друку</vt:lpstr>
      <vt:lpstr>'Додаток2 КПК0217310'!Область_друку</vt:lpstr>
      <vt:lpstr>'Додаток2 КПК0217321'!Область_друку</vt:lpstr>
      <vt:lpstr>'Додаток2 КПК0217325'!Область_друку</vt:lpstr>
      <vt:lpstr>'Додаток2 КПК0217330'!Область_друку</vt:lpstr>
      <vt:lpstr>'Додаток2 КПК0217363'!Область_друку</vt:lpstr>
      <vt:lpstr>'Додаток2 КПК0217461'!Область_друку</vt:lpstr>
      <vt:lpstr>'Додаток2 КПК0217680'!Область_друку</vt:lpstr>
      <vt:lpstr>'Додаток2 КПК0217693'!Область_друку</vt:lpstr>
      <vt:lpstr>'Додаток2 КПК0218110'!Область_друку</vt:lpstr>
      <vt:lpstr>'Додаток2 КПК0218130'!Область_друку</vt:lpstr>
      <vt:lpstr>'Додаток2 КПК0218230'!Область_друку</vt:lpstr>
      <vt:lpstr>'Додаток2 КПК0218311'!Область_друку</vt:lpstr>
      <vt:lpstr>'Додаток2 КПК0218340'!Область_друку</vt:lpstr>
      <vt:lpstr>'Додаток3 КПК0210150'!Область_друку</vt:lpstr>
      <vt:lpstr>'Додаток3 КПК0211010'!Область_друку</vt:lpstr>
      <vt:lpstr>'Додаток3 КПК0211021'!Область_друку</vt:lpstr>
      <vt:lpstr>'Додаток3 КПК0211031'!Область_друку</vt:lpstr>
      <vt:lpstr>'Додаток3 КПК0211061'!Область_друку</vt:lpstr>
      <vt:lpstr>'Додаток3 КПК0211070'!Область_друку</vt:lpstr>
      <vt:lpstr>'Додаток3 КПК0211200'!Область_друку</vt:lpstr>
      <vt:lpstr>'Додаток3 КПК0212111'!Область_друку</vt:lpstr>
      <vt:lpstr>'Додаток3 КПК0213210'!Область_друку</vt:lpstr>
      <vt:lpstr>'Додаток3 КПК0214030'!Область_друку</vt:lpstr>
      <vt:lpstr>'Додаток3 КПК0214040'!Область_друку</vt:lpstr>
      <vt:lpstr>'Додаток3 КПК0214060'!Область_друку</vt:lpstr>
      <vt:lpstr>'Додаток3 КПК0215041'!Область_друку</vt:lpstr>
      <vt:lpstr>'Додаток3 КПК0215062'!Область_друку</vt:lpstr>
      <vt:lpstr>'Додаток3 КПК0218130'!Область_друку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2019-10-19T14:09:19Z</cp:lastPrinted>
  <dcterms:created xsi:type="dcterms:W3CDTF">2016-07-02T12:27:50Z</dcterms:created>
  <dcterms:modified xsi:type="dcterms:W3CDTF">2025-08-11T07:09:56Z</dcterms:modified>
</cp:coreProperties>
</file>