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Паспорти скани\"/>
    </mc:Choice>
  </mc:AlternateContent>
  <bookViews>
    <workbookView xWindow="390" yWindow="1005" windowWidth="27795" windowHeight="14385" tabRatio="522"/>
  </bookViews>
  <sheets>
    <sheet name="Додаток2 КПК0913112" sheetId="6" r:id="rId1"/>
  </sheets>
  <definedNames>
    <definedName name="_xlnm.Print_Area" localSheetId="0">'Додаток2 КПК0913112'!$A$1:$BY$223</definedName>
  </definedNames>
  <calcPr calcId="152511"/>
</workbook>
</file>

<file path=xl/calcChain.xml><?xml version="1.0" encoding="utf-8"?>
<calcChain xmlns="http://schemas.openxmlformats.org/spreadsheetml/2006/main">
  <c r="BH200" i="6" l="1"/>
  <c r="AT200" i="6"/>
  <c r="AJ200" i="6"/>
  <c r="BH199" i="6"/>
  <c r="AT199" i="6"/>
  <c r="AJ199" i="6"/>
  <c r="BG190" i="6"/>
  <c r="AQ190" i="6"/>
  <c r="AZ167" i="6"/>
  <c r="AK167" i="6"/>
  <c r="AZ166" i="6"/>
  <c r="AK166" i="6"/>
  <c r="BO158" i="6"/>
  <c r="AZ158" i="6"/>
  <c r="AK158" i="6"/>
  <c r="BO157" i="6"/>
  <c r="AZ157" i="6"/>
  <c r="AK157" i="6"/>
  <c r="BD96" i="6"/>
  <c r="AJ96" i="6"/>
  <c r="BD95" i="6"/>
  <c r="AJ95" i="6"/>
  <c r="BU87" i="6"/>
  <c r="BB87" i="6"/>
  <c r="AI87" i="6"/>
  <c r="BU86" i="6"/>
  <c r="BB86" i="6"/>
  <c r="AI86" i="6"/>
  <c r="BG76" i="6"/>
  <c r="AM76" i="6"/>
  <c r="BG68" i="6"/>
  <c r="AM68" i="6"/>
  <c r="BG67" i="6"/>
  <c r="AM67" i="6"/>
  <c r="BU59" i="6"/>
  <c r="BB59" i="6"/>
  <c r="AI59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<sst xmlns="http://schemas.openxmlformats.org/spreadsheetml/2006/main" count="681" uniqueCount="250">
  <si>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</si>
  <si>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</si>
  <si>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</si>
  <si>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</si>
  <si>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</si>
  <si>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</si>
  <si>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</si>
  <si>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</si>
  <si>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</si>
  <si>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</si>
  <si>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</si>
  <si>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</si>
  <si>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</si>
  <si>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</si>
  <si>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</si>
  <si>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</si>
  <si>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</si>
  <si>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</si>
  <si>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</si>
  <si>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</si>
  <si>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</si>
  <si>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</si>
  <si>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</si>
  <si>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</si>
  <si>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</si>
  <si>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</si>
  <si>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</si>
  <si>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</si>
  <si>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</si>
  <si>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</si>
  <si>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</si>
  <si>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</si>
  <si>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</si>
  <si>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</si>
  <si>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</si>
  <si>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</si>
  <si>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</si>
  <si>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</si>
  <si>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</si>
  <si>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</si>
  <si>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</si>
  <si>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</si>
  <si>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</si>
  <si>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</si>
  <si>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</si>
  <si>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</si>
  <si>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</si>
  <si>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</si>
  <si>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</si>
  <si>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</si>
  <si>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</si>
  <si>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</si>
  <si>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</si>
  <si>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</si>
  <si>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</si>
  <si>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</si>
  <si>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</si>
  <si>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</si>
  <si>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</si>
  <si>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</si>
  <si>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</si>
  <si>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</si>
  <si>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</si>
  <si>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</si>
  <si>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</si>
  <si>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</si>
  <si>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</si>
  <si>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</si>
  <si>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</si>
  <si>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</si>
  <si>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</si>
  <si>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</si>
  <si>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</si>
  <si>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</si>
  <si>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</si>
  <si>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</si>
  <si>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</si>
  <si>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</si>
  <si>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</si>
  <si>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</si>
  <si>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</si>
  <si>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</si>
  <si>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</si>
  <si>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</si>
  <si>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</si>
  <si>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</si>
  <si>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</si>
  <si>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</si>
  <si>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</si>
  <si>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</si>
  <si>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</si>
  <si>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</si>
  <si>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</si>
  <si>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</si>
  <si>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</si>
  <si>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</si>
  <si>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</si>
  <si>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</si>
  <si>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</si>
  <si>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</si>
  <si>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</si>
  <si>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</si>
  <si>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</si>
  <si>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</si>
  <si>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</si>
  <si>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</si>
  <si>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</si>
  <si>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</si>
  <si>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</si>
  <si>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</si>
  <si>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</si>
  <si>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</si>
  <si>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</si>
  <si>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</si>
  <si>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</si>
  <si>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</si>
  <si>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</si>
  <si>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</si>
  <si>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</si>
  <si>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</si>
  <si>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</si>
  <si>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</si>
  <si>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</si>
  <si>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</si>
  <si>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</si>
  <si>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</si>
  <si>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</si>
  <si>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</si>
  <si>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</si>
  <si>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</si>
  <si>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</si>
  <si>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</si>
  <si>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</si>
  <si>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</si>
  <si>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</si>
  <si>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</si>
  <si>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</si>
  <si>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</si>
  <si>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</si>
  <si>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</si>
  <si>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</si>
  <si>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</si>
  <si>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</si>
  <si>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</si>
  <si>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</si>
  <si>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</si>
  <si>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</si>
  <si>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</si>
  <si>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</si>
  <si>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</si>
  <si>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</si>
  <si>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</si>
  <si>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</si>
  <si>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</si>
  <si>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</si>
  <si>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</si>
  <si>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</si>
  <si>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</si>
  <si>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</si>
  <si>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</si>
  <si>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</si>
  <si>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</si>
  <si>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</si>
  <si>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</si>
  <si>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</si>
  <si>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</si>
  <si>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</si>
  <si>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</si>
  <si>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</si>
  <si>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</si>
  <si>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</si>
  <si>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(прізвище та ініціали)</t>
  </si>
  <si>
    <t>Надходження із загального фонду бюджету</t>
  </si>
  <si>
    <t>X</t>
  </si>
  <si>
    <t>Предмети, матеріали, обладнання та інвентар</t>
  </si>
  <si>
    <t>Забезпечення виконання наданих законодавством повноважень</t>
  </si>
  <si>
    <t>продукту</t>
  </si>
  <si>
    <t xml:space="preserve">formula=RC[-16]+RC[-8]                          </t>
  </si>
  <si>
    <t>кількість регіональних заходів державної політики з питань дітей</t>
  </si>
  <si>
    <t>од.</t>
  </si>
  <si>
    <t>кількість учасників регіональних заходів державної політики з питань дітей</t>
  </si>
  <si>
    <t>осіб</t>
  </si>
  <si>
    <t>хлопчики</t>
  </si>
  <si>
    <t>дівчата</t>
  </si>
  <si>
    <t>ефективності</t>
  </si>
  <si>
    <t>середні витрати на забезпечення участі у регіональних заходах державної політики з питань дітей одного учасника</t>
  </si>
  <si>
    <t>грн.</t>
  </si>
  <si>
    <t>якості</t>
  </si>
  <si>
    <t>динаміка дітей, охоплених регіональними заходами державної політики з питань дітей, порівняно з минулим роком</t>
  </si>
  <si>
    <t>відс.</t>
  </si>
  <si>
    <t>у тому числі оплата праці  штатних одиниць за загальним фондом, що враховані також у спеціальному фонді</t>
  </si>
  <si>
    <t>УСЬОГО штатних одиниць</t>
  </si>
  <si>
    <t>з них штатні одиниці за загальним фондом, що враховані також у спеціальному фонді</t>
  </si>
  <si>
    <t>Про затвердження Програми захисту прав дітей, розвитку сімейних форм виховання та наставництва на території Богданівської сільської ради на 2022-2023 роки</t>
  </si>
  <si>
    <t>Рішення Богданівської сільської ради № 657-19/VIII від 22 грудня 2021 року.</t>
  </si>
  <si>
    <t>Видатки на 2023 рік заплановані у повному обсязі, головний розпорядник коштів зобов'язується дотримуватись усіх вимог законодавства для того, щоб виконати на 100% заплановані витрати</t>
  </si>
  <si>
    <t>Кошти передбаченні на 2022 рік повністю забезпечують належне виконання роботи відділу Служби у спрравах дітей Богданівської сільської ради  Згідно розрахунку повної потреби у бюджетних коштах на 2023 рік та коштів передбачених у граничному обсязі, існує необхідність в виділенні додаткових коштів  на оплату шкільної та спортивної форми ,концтоварів . Подарунків до свят  для дітей- сиріт та дітей позбавлених батьківського піклування.</t>
  </si>
  <si>
    <t>Забезпечення надання соціальних послуг дітям, які опинились у складних життєвих обставинах, та забезпечення соціально-правового захисту дітей</t>
  </si>
  <si>
    <t>Створення умов для забезпечення прав дітей, у тому числі тих, які виховуються в сім`ях, які неспроможні або не бажають виконувати виховні функції; _x000D_
Забезпечення реалізації державної політики в сфері соціального захистиу дітей.</t>
  </si>
  <si>
    <t>- Конституція України_x000D_
- Бюджетний кодекс України(зі змінами);_x000D_
- Закон України "Про органи і служби у справах дітей та спеціальні установи для дітей";_x000D_
- Положення про Службу у справах дітей Богданівської сільської ради затверджено рішенням Богданівської сільської  ради № 338-12/III від 23 червня 2021 року._x000D_
- Закон України "Про охорону дитинства";_x000D_
- Наказ Міністерства фінансів України від 26 серпня 2014 року № 836 "Про деякі питання запровадження програмно-цільового методу складання та виконання місцевих бюджетів" зі змінами та доповненнями, Інструкція про статус та особливості участі в бюджетному пр;_x000D_
-  Закон України «Про місцеве самоврядування в Україні» від 21.05.1997 №280/97-ВР.             _x000D_
_x000D_
- Закон України «Про забезпечення організаційно-правових умов соціального захисту дітей-сиріт та дітей, позбавлених батьківського піклування» від 13.01.2005 №2342-IV.                        _x000D_
_x000D_
- Спільний наказ Міністерства фінансів України та Міністерства соціальної політики України від 18.01.2017 року № 57 «Про затвердження Типового переліку бюджетних програм і результативних показників їх виконання для місцевих бюджетів у галузі "Соціальний захист сім'ї та дітей»             _x000D_
_x000D_
- Постанова КМУ від 24.09.2008р.№866 „Питання діяльності органів опіки та піклування, пов»язаної із захистом прав дитини” із змінами</t>
  </si>
  <si>
    <t>(0)(9)</t>
  </si>
  <si>
    <t>Служба у справах дітей Богданівської сільської ради</t>
  </si>
  <si>
    <t>Керівник установи</t>
  </si>
  <si>
    <t>Керівник фінансової служби</t>
  </si>
  <si>
    <t>Каращук Л. М.</t>
  </si>
  <si>
    <t>Махоніна Т. А.</t>
  </si>
  <si>
    <t>44155532</t>
  </si>
  <si>
    <t>0450200000</t>
  </si>
  <si>
    <t>(грн)</t>
  </si>
  <si>
    <t>2021 рік (звіт)</t>
  </si>
  <si>
    <t>1) кредиторська заборгованість місцевого бюджету у 2021 році:</t>
  </si>
  <si>
    <t>Дебіторська заборгованість на 01.01.2021</t>
  </si>
  <si>
    <t>2022 рік (затверджено)</t>
  </si>
  <si>
    <t>2022 рік (план)</t>
  </si>
  <si>
    <t>2022 рік</t>
  </si>
  <si>
    <t>3) дебіторська заборгованість у 2021 - 2022 роках:</t>
  </si>
  <si>
    <t>Дебіторська заборгованість на 01.01.2022</t>
  </si>
  <si>
    <t>4) аналіз управління бюджетними зобов'язаннями та пропозиції щодо упорядкування бюджетних зобов'язань у 2022 році.</t>
  </si>
  <si>
    <t>внаслідок використання коштів спеціального фонду бюджету у 2021 році, та очікувані результати у 2022 році.</t>
  </si>
  <si>
    <t>1) надходження для виконання бюджетної програми у 2021 - 2023 роках:</t>
  </si>
  <si>
    <t>2023 рік (проект)</t>
  </si>
  <si>
    <t>1) видатки за кодами Економічної класифікації видатків бюджету у 2021 - 2023 роках:</t>
  </si>
  <si>
    <t>2) надання кредитів за кодами Класифікації кредитування бюджету у 2021 - 2023 роках:</t>
  </si>
  <si>
    <t>1) витрати за напрямами використання бюджетних коштів у 2021 - 2023 роках:</t>
  </si>
  <si>
    <t>1) результативні показники бюджетної програми у 2021 - 2023 роках:</t>
  </si>
  <si>
    <t>2023 рік</t>
  </si>
  <si>
    <t>1) місцеві/регіональні програми, які виконуються в межах бюджетної програми у 2021 - 2023 роках:</t>
  </si>
  <si>
    <t>14. Бюджетні зобов’язання у 2021 - 2023 роках:</t>
  </si>
  <si>
    <t xml:space="preserve">2) кредиторська заборгованість місцевого бюджету у 2022 - 2023 роках: </t>
  </si>
  <si>
    <t>Очікувана дебіторська заборгованость  на 01.01.2023</t>
  </si>
  <si>
    <t>2024 рік (прогноз)</t>
  </si>
  <si>
    <t>2024 рік</t>
  </si>
  <si>
    <t>БЮДЖЕТНИЙ ЗАПИТ НА 2023-2025 РОКИ індивідуальний (Форма 2023-2)</t>
  </si>
  <si>
    <t>4. Мета та завдання бюджетної програми на 2023 - 2025 роки</t>
  </si>
  <si>
    <t>2) надходження для виконання бюджетної програми  у 2024 - 2025 роках:</t>
  </si>
  <si>
    <t>2025 рік (прогноз)</t>
  </si>
  <si>
    <t>3) видатки за кодами Економічної класифікації видатків бюджету у 2024 - 2025 роках:</t>
  </si>
  <si>
    <t>4) надання кредитів за кодами Класифікації кредитування бюджету у 2024 - 2025 роках:</t>
  </si>
  <si>
    <t>2) витрати за напрямами використання бюджетних коштів у 2024 - 2025 роках:</t>
  </si>
  <si>
    <t>2) результативні показники бюджетної програми у 2024 - 2025 роках:</t>
  </si>
  <si>
    <t xml:space="preserve">2025 рік </t>
  </si>
  <si>
    <t>2) місцеві/регіональні програми, які виконуються в межах бюджетної програми у 2024 - 2025 роках:</t>
  </si>
  <si>
    <t>12. Об’єкти, які виконуються в межах бюджетної програми за рахунок коштів бюджету розвитку у 2021 - 2025 роках:</t>
  </si>
  <si>
    <t>13. Аналіз результатів, досягнутих внаслідок використання коштів загального фонду бюджету у 2021 році, очікувані результати у 
2022 році, обґрунтування необхідності передбачення витрат кредитів на 2023 - 2025 роки</t>
  </si>
  <si>
    <t xml:space="preserve"> 15. Підстави та обґрунтування видатків спеціального фонду на 2023 рік та на 2024 - 2025 роки за рахунок надходжень до спеціального фонду, аналіз результатів, досягнутих </t>
  </si>
  <si>
    <t>(0)(9)(1)(3)(1)(1)(2)</t>
  </si>
  <si>
    <t>(3)(1)(1)(2)</t>
  </si>
  <si>
    <t>(1)(0)(4)(0)</t>
  </si>
  <si>
    <t>Заходи державної політики з питань дітей та їх соціального захисту</t>
  </si>
  <si>
    <t>(0)(9)(1)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</si>
</sst>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sz val="11"/>
      <name val="Times New Roman CYR"/>
      <family val="1"/>
      <charset val="204"/>
    </font>
    <font>
      <sz val="8"/>
      <name val="Times New Roman"/>
      <family val="1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4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17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15" fillId="0" borderId="5" xfId="0" quotePrefix="1" applyFont="1" applyBorder="1" applyAlignment="1">
      <alignment horizontal="left" vertical="top" wrapText="1"/>
    </xf>
    <xf numFmtId="0" fontId="13" fillId="0" borderId="5" xfId="0" quotePrefix="1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24"/>
  <sheetViews>
    <sheetView tabSelected="1" zoomScaleNormal="100" workbookViewId="0"/>
  </sheetViews>
  <sheetFormatPr defaultRowHeight="12.75" x14ac:dyDescent="0.2"/>
  <cols>
    <col min="1" max="78" width="2.85546875" customWidth="1"/>
    <col min="79" max="79" width="4" hidden="1" customWidth="1"/>
  </cols>
  <sheetData>
    <row r="1" spans="1:79" ht="57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60" t="s">
        <v>115</v>
      </c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</row>
    <row r="2" spans="1:79" ht="14.25" customHeight="1" x14ac:dyDescent="0.2">
      <c r="A2" s="41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4" spans="1:79" ht="15" customHeight="1" x14ac:dyDescent="0.2">
      <c r="A4" s="11" t="s">
        <v>159</v>
      </c>
      <c r="B4" s="127" t="s">
        <v>201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8"/>
      <c r="AH4" s="28" t="s">
        <v>200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8"/>
      <c r="AT4" s="132" t="s">
        <v>206</v>
      </c>
      <c r="AU4" s="28"/>
      <c r="AV4" s="28"/>
      <c r="AW4" s="28"/>
      <c r="AX4" s="28"/>
      <c r="AY4" s="28"/>
      <c r="AZ4" s="28"/>
      <c r="BA4" s="28"/>
      <c r="BB4" s="15"/>
      <c r="BC4" s="8"/>
      <c r="BD4" s="8"/>
      <c r="BE4" s="12"/>
      <c r="BF4" s="12"/>
      <c r="BG4" s="12"/>
      <c r="BH4" s="12"/>
      <c r="BI4" s="12"/>
      <c r="BJ4" s="12"/>
      <c r="BK4" s="12"/>
      <c r="BL4" s="12"/>
    </row>
    <row r="5" spans="1:79" ht="24" customHeight="1" x14ac:dyDescent="0.2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  <c r="AH5" s="29" t="s">
        <v>160</v>
      </c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7"/>
      <c r="AT5" s="29" t="s">
        <v>157</v>
      </c>
      <c r="AU5" s="29"/>
      <c r="AV5" s="29"/>
      <c r="AW5" s="29"/>
      <c r="AX5" s="29"/>
      <c r="AY5" s="29"/>
      <c r="AZ5" s="29"/>
      <c r="BA5" s="29"/>
      <c r="BB5" s="13"/>
      <c r="BC5" s="7"/>
      <c r="BD5" s="7"/>
      <c r="BE5" s="13"/>
      <c r="BF5" s="13"/>
      <c r="BG5" s="13"/>
      <c r="BH5" s="13"/>
      <c r="BI5" s="13"/>
      <c r="BJ5" s="13"/>
      <c r="BK5" s="13"/>
      <c r="BL5" s="13"/>
    </row>
    <row r="6" spans="1:79" x14ac:dyDescent="0.2">
      <c r="BE6" s="14"/>
      <c r="BF6" s="14"/>
      <c r="BG6" s="14"/>
      <c r="BH6" s="14"/>
      <c r="BI6" s="14"/>
      <c r="BJ6" s="14"/>
      <c r="BK6" s="14"/>
      <c r="BL6" s="14"/>
    </row>
    <row r="7" spans="1:79" ht="15" customHeight="1" x14ac:dyDescent="0.2">
      <c r="A7" s="11" t="s">
        <v>161</v>
      </c>
      <c r="B7" s="127" t="s">
        <v>201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8"/>
      <c r="AH7" s="28" t="s">
        <v>249</v>
      </c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15"/>
      <c r="BC7" s="132" t="s">
        <v>206</v>
      </c>
      <c r="BD7" s="28"/>
      <c r="BE7" s="28"/>
      <c r="BF7" s="28"/>
      <c r="BG7" s="28"/>
      <c r="BH7" s="28"/>
      <c r="BI7" s="28"/>
      <c r="BJ7" s="28"/>
      <c r="BK7" s="15"/>
      <c r="BL7" s="12"/>
      <c r="BM7" s="16"/>
      <c r="BN7" s="16"/>
      <c r="BO7" s="16"/>
      <c r="BP7" s="15"/>
      <c r="BQ7" s="15"/>
      <c r="BR7" s="15"/>
      <c r="BS7" s="15"/>
      <c r="BT7" s="15"/>
      <c r="BU7" s="15"/>
      <c r="BV7" s="15"/>
      <c r="BW7" s="15"/>
    </row>
    <row r="8" spans="1:79" ht="24" customHeight="1" x14ac:dyDescent="0.2">
      <c r="A8" s="43" t="s">
        <v>155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"/>
      <c r="AH8" s="29" t="s">
        <v>162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29" t="s">
        <v>157</v>
      </c>
      <c r="BD8" s="29"/>
      <c r="BE8" s="29"/>
      <c r="BF8" s="29"/>
      <c r="BG8" s="29"/>
      <c r="BH8" s="29"/>
      <c r="BI8" s="29"/>
      <c r="BJ8" s="29"/>
      <c r="BK8" s="21"/>
      <c r="BL8" s="13"/>
      <c r="BM8" s="16"/>
      <c r="BN8" s="16"/>
      <c r="BO8" s="16"/>
      <c r="BP8" s="13"/>
      <c r="BQ8" s="13"/>
      <c r="BR8" s="13"/>
      <c r="BS8" s="13"/>
      <c r="BT8" s="13"/>
      <c r="BU8" s="13"/>
      <c r="BV8" s="13"/>
      <c r="BW8" s="13"/>
    </row>
    <row r="10" spans="1:79" ht="14.25" customHeight="1" x14ac:dyDescent="0.2">
      <c r="A10" s="11" t="s">
        <v>163</v>
      </c>
      <c r="B10" s="28" t="s">
        <v>245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N10" s="28" t="s">
        <v>246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5"/>
      <c r="AA10" s="28" t="s">
        <v>247</v>
      </c>
      <c r="AB10" s="28"/>
      <c r="AC10" s="28"/>
      <c r="AD10" s="28"/>
      <c r="AE10" s="28"/>
      <c r="AF10" s="28"/>
      <c r="AG10" s="28"/>
      <c r="AH10" s="28"/>
      <c r="AI10" s="28"/>
      <c r="AJ10" s="15"/>
      <c r="AK10" s="133" t="s">
        <v>248</v>
      </c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20"/>
      <c r="BL10" s="132" t="s">
        <v>207</v>
      </c>
      <c r="BM10" s="28"/>
      <c r="BN10" s="28"/>
      <c r="BO10" s="28"/>
      <c r="BP10" s="28"/>
      <c r="BQ10" s="28"/>
      <c r="BR10" s="28"/>
      <c r="BS10" s="28"/>
      <c r="BT10" s="15"/>
      <c r="BU10" s="15"/>
      <c r="BV10" s="15"/>
      <c r="BW10" s="15"/>
      <c r="BX10" s="15"/>
      <c r="BY10" s="15"/>
      <c r="BZ10" s="15"/>
      <c r="CA10" s="15"/>
    </row>
    <row r="11" spans="1:79" ht="25.5" customHeight="1" x14ac:dyDescent="0.2">
      <c r="B11" s="29" t="s">
        <v>164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N11" s="29" t="s">
        <v>166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3"/>
      <c r="AA11" s="83" t="s">
        <v>167</v>
      </c>
      <c r="AB11" s="83"/>
      <c r="AC11" s="83"/>
      <c r="AD11" s="83"/>
      <c r="AE11" s="83"/>
      <c r="AF11" s="83"/>
      <c r="AG11" s="83"/>
      <c r="AH11" s="83"/>
      <c r="AI11" s="83"/>
      <c r="AJ11" s="13"/>
      <c r="AK11" s="84" t="s">
        <v>165</v>
      </c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19"/>
      <c r="BL11" s="29" t="s">
        <v>158</v>
      </c>
      <c r="BM11" s="29"/>
      <c r="BN11" s="29"/>
      <c r="BO11" s="29"/>
      <c r="BP11" s="29"/>
      <c r="BQ11" s="29"/>
      <c r="BR11" s="29"/>
      <c r="BS11" s="29"/>
      <c r="BT11" s="13"/>
      <c r="BU11" s="13"/>
      <c r="BV11" s="13"/>
      <c r="BW11" s="13"/>
      <c r="BX11" s="13"/>
      <c r="BY11" s="13"/>
      <c r="BZ11" s="13"/>
      <c r="CA11" s="13"/>
    </row>
    <row r="13" spans="1:79" ht="14.25" customHeight="1" x14ac:dyDescent="0.2">
      <c r="A13" s="42" t="s">
        <v>233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</row>
    <row r="14" spans="1:79" ht="14.25" customHeight="1" x14ac:dyDescent="0.2">
      <c r="A14" s="42" t="s">
        <v>148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</row>
    <row r="15" spans="1:79" ht="15" customHeight="1" x14ac:dyDescent="0.2">
      <c r="A15" s="125" t="s">
        <v>197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</row>
    <row r="16" spans="1:79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9" ht="15" customHeight="1" x14ac:dyDescent="0.25">
      <c r="A17" s="57" t="s">
        <v>149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</row>
    <row r="18" spans="1:79" ht="30" customHeight="1" x14ac:dyDescent="0.2">
      <c r="A18" s="125" t="s">
        <v>198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</row>
    <row r="19" spans="1:79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9" ht="14.25" customHeight="1" x14ac:dyDescent="0.2">
      <c r="A20" s="42" t="s">
        <v>150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</row>
    <row r="21" spans="1:79" ht="225" customHeight="1" x14ac:dyDescent="0.2">
      <c r="A21" s="125" t="s">
        <v>199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</row>
    <row r="22" spans="1:79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9" ht="14.25" customHeight="1" x14ac:dyDescent="0.2">
      <c r="A23" s="42" t="s">
        <v>151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</row>
    <row r="24" spans="1:79" ht="14.25" customHeight="1" x14ac:dyDescent="0.2">
      <c r="A24" s="58" t="s">
        <v>219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</row>
    <row r="25" spans="1:79" ht="15" customHeight="1" x14ac:dyDescent="0.2">
      <c r="A25" s="40" t="s">
        <v>208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9" ht="23.1" customHeight="1" x14ac:dyDescent="0.2">
      <c r="A26" s="61" t="s">
        <v>2</v>
      </c>
      <c r="B26" s="62"/>
      <c r="C26" s="62"/>
      <c r="D26" s="63"/>
      <c r="E26" s="61" t="s">
        <v>19</v>
      </c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36" t="s">
        <v>209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 t="s">
        <v>212</v>
      </c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 t="s">
        <v>220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9" ht="54.75" customHeight="1" x14ac:dyDescent="0.2">
      <c r="A27" s="64"/>
      <c r="B27" s="65"/>
      <c r="C27" s="65"/>
      <c r="D27" s="66"/>
      <c r="E27" s="64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30" t="s">
        <v>4</v>
      </c>
      <c r="V27" s="31"/>
      <c r="W27" s="31"/>
      <c r="X27" s="31"/>
      <c r="Y27" s="32"/>
      <c r="Z27" s="30" t="s">
        <v>3</v>
      </c>
      <c r="AA27" s="31"/>
      <c r="AB27" s="31"/>
      <c r="AC27" s="31"/>
      <c r="AD27" s="32"/>
      <c r="AE27" s="46" t="s">
        <v>116</v>
      </c>
      <c r="AF27" s="47"/>
      <c r="AG27" s="47"/>
      <c r="AH27" s="48"/>
      <c r="AI27" s="30" t="s">
        <v>5</v>
      </c>
      <c r="AJ27" s="31"/>
      <c r="AK27" s="31"/>
      <c r="AL27" s="31"/>
      <c r="AM27" s="32"/>
      <c r="AN27" s="30" t="s">
        <v>4</v>
      </c>
      <c r="AO27" s="31"/>
      <c r="AP27" s="31"/>
      <c r="AQ27" s="31"/>
      <c r="AR27" s="32"/>
      <c r="AS27" s="30" t="s">
        <v>3</v>
      </c>
      <c r="AT27" s="31"/>
      <c r="AU27" s="31"/>
      <c r="AV27" s="31"/>
      <c r="AW27" s="32"/>
      <c r="AX27" s="46" t="s">
        <v>116</v>
      </c>
      <c r="AY27" s="47"/>
      <c r="AZ27" s="47"/>
      <c r="BA27" s="48"/>
      <c r="BB27" s="30" t="s">
        <v>96</v>
      </c>
      <c r="BC27" s="31"/>
      <c r="BD27" s="31"/>
      <c r="BE27" s="31"/>
      <c r="BF27" s="32"/>
      <c r="BG27" s="30" t="s">
        <v>4</v>
      </c>
      <c r="BH27" s="31"/>
      <c r="BI27" s="31"/>
      <c r="BJ27" s="31"/>
      <c r="BK27" s="32"/>
      <c r="BL27" s="30" t="s">
        <v>3</v>
      </c>
      <c r="BM27" s="31"/>
      <c r="BN27" s="31"/>
      <c r="BO27" s="31"/>
      <c r="BP27" s="32"/>
      <c r="BQ27" s="46" t="s">
        <v>116</v>
      </c>
      <c r="BR27" s="47"/>
      <c r="BS27" s="47"/>
      <c r="BT27" s="48"/>
      <c r="BU27" s="30" t="s">
        <v>97</v>
      </c>
      <c r="BV27" s="31"/>
      <c r="BW27" s="31"/>
      <c r="BX27" s="31"/>
      <c r="BY27" s="32"/>
    </row>
    <row r="28" spans="1:79" ht="15" customHeight="1" x14ac:dyDescent="0.2">
      <c r="A28" s="30">
        <v>1</v>
      </c>
      <c r="B28" s="31"/>
      <c r="C28" s="31"/>
      <c r="D28" s="32"/>
      <c r="E28" s="30">
        <v>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0">
        <v>3</v>
      </c>
      <c r="V28" s="31"/>
      <c r="W28" s="31"/>
      <c r="X28" s="31"/>
      <c r="Y28" s="32"/>
      <c r="Z28" s="30">
        <v>4</v>
      </c>
      <c r="AA28" s="31"/>
      <c r="AB28" s="31"/>
      <c r="AC28" s="31"/>
      <c r="AD28" s="32"/>
      <c r="AE28" s="30">
        <v>5</v>
      </c>
      <c r="AF28" s="31"/>
      <c r="AG28" s="31"/>
      <c r="AH28" s="32"/>
      <c r="AI28" s="30">
        <v>6</v>
      </c>
      <c r="AJ28" s="31"/>
      <c r="AK28" s="31"/>
      <c r="AL28" s="31"/>
      <c r="AM28" s="32"/>
      <c r="AN28" s="30">
        <v>7</v>
      </c>
      <c r="AO28" s="31"/>
      <c r="AP28" s="31"/>
      <c r="AQ28" s="31"/>
      <c r="AR28" s="32"/>
      <c r="AS28" s="30">
        <v>8</v>
      </c>
      <c r="AT28" s="31"/>
      <c r="AU28" s="31"/>
      <c r="AV28" s="31"/>
      <c r="AW28" s="32"/>
      <c r="AX28" s="30">
        <v>9</v>
      </c>
      <c r="AY28" s="31"/>
      <c r="AZ28" s="31"/>
      <c r="BA28" s="32"/>
      <c r="BB28" s="30">
        <v>10</v>
      </c>
      <c r="BC28" s="31"/>
      <c r="BD28" s="31"/>
      <c r="BE28" s="31"/>
      <c r="BF28" s="32"/>
      <c r="BG28" s="30">
        <v>11</v>
      </c>
      <c r="BH28" s="31"/>
      <c r="BI28" s="31"/>
      <c r="BJ28" s="31"/>
      <c r="BK28" s="32"/>
      <c r="BL28" s="30">
        <v>12</v>
      </c>
      <c r="BM28" s="31"/>
      <c r="BN28" s="31"/>
      <c r="BO28" s="31"/>
      <c r="BP28" s="32"/>
      <c r="BQ28" s="30">
        <v>13</v>
      </c>
      <c r="BR28" s="31"/>
      <c r="BS28" s="31"/>
      <c r="BT28" s="32"/>
      <c r="BU28" s="30">
        <v>14</v>
      </c>
      <c r="BV28" s="31"/>
      <c r="BW28" s="31"/>
      <c r="BX28" s="31"/>
      <c r="BY28" s="32"/>
    </row>
    <row r="29" spans="1:79" ht="13.5" hidden="1" customHeight="1" x14ac:dyDescent="0.2">
      <c r="A29" s="33" t="s">
        <v>56</v>
      </c>
      <c r="B29" s="34"/>
      <c r="C29" s="34"/>
      <c r="D29" s="35"/>
      <c r="E29" s="33" t="s">
        <v>57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4" t="s">
        <v>65</v>
      </c>
      <c r="V29" s="55"/>
      <c r="W29" s="55"/>
      <c r="X29" s="55"/>
      <c r="Y29" s="56"/>
      <c r="Z29" s="54" t="s">
        <v>66</v>
      </c>
      <c r="AA29" s="55"/>
      <c r="AB29" s="55"/>
      <c r="AC29" s="55"/>
      <c r="AD29" s="56"/>
      <c r="AE29" s="33" t="s">
        <v>91</v>
      </c>
      <c r="AF29" s="34"/>
      <c r="AG29" s="34"/>
      <c r="AH29" s="35"/>
      <c r="AI29" s="50" t="s">
        <v>169</v>
      </c>
      <c r="AJ29" s="51"/>
      <c r="AK29" s="51"/>
      <c r="AL29" s="51"/>
      <c r="AM29" s="52"/>
      <c r="AN29" s="33" t="s">
        <v>67</v>
      </c>
      <c r="AO29" s="34"/>
      <c r="AP29" s="34"/>
      <c r="AQ29" s="34"/>
      <c r="AR29" s="35"/>
      <c r="AS29" s="33" t="s">
        <v>68</v>
      </c>
      <c r="AT29" s="34"/>
      <c r="AU29" s="34"/>
      <c r="AV29" s="34"/>
      <c r="AW29" s="35"/>
      <c r="AX29" s="33" t="s">
        <v>92</v>
      </c>
      <c r="AY29" s="34"/>
      <c r="AZ29" s="34"/>
      <c r="BA29" s="35"/>
      <c r="BB29" s="50" t="s">
        <v>169</v>
      </c>
      <c r="BC29" s="51"/>
      <c r="BD29" s="51"/>
      <c r="BE29" s="51"/>
      <c r="BF29" s="52"/>
      <c r="BG29" s="33" t="s">
        <v>58</v>
      </c>
      <c r="BH29" s="34"/>
      <c r="BI29" s="34"/>
      <c r="BJ29" s="34"/>
      <c r="BK29" s="35"/>
      <c r="BL29" s="33" t="s">
        <v>59</v>
      </c>
      <c r="BM29" s="34"/>
      <c r="BN29" s="34"/>
      <c r="BO29" s="34"/>
      <c r="BP29" s="35"/>
      <c r="BQ29" s="33" t="s">
        <v>93</v>
      </c>
      <c r="BR29" s="34"/>
      <c r="BS29" s="34"/>
      <c r="BT29" s="35"/>
      <c r="BU29" s="50" t="s">
        <v>169</v>
      </c>
      <c r="BV29" s="51"/>
      <c r="BW29" s="51"/>
      <c r="BX29" s="51"/>
      <c r="BY29" s="52"/>
      <c r="CA29" t="s">
        <v>21</v>
      </c>
    </row>
    <row r="30" spans="1:79" s="99" customFormat="1" ht="12.75" customHeight="1" x14ac:dyDescent="0.2">
      <c r="A30" s="89"/>
      <c r="B30" s="90"/>
      <c r="C30" s="90"/>
      <c r="D30" s="91"/>
      <c r="E30" s="92" t="s">
        <v>172</v>
      </c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4"/>
      <c r="U30" s="95">
        <v>0</v>
      </c>
      <c r="V30" s="95"/>
      <c r="W30" s="95"/>
      <c r="X30" s="95"/>
      <c r="Y30" s="95"/>
      <c r="Z30" s="95" t="s">
        <v>173</v>
      </c>
      <c r="AA30" s="95"/>
      <c r="AB30" s="95"/>
      <c r="AC30" s="95"/>
      <c r="AD30" s="95"/>
      <c r="AE30" s="96" t="s">
        <v>173</v>
      </c>
      <c r="AF30" s="97"/>
      <c r="AG30" s="97"/>
      <c r="AH30" s="98"/>
      <c r="AI30" s="96">
        <f>IF(ISNUMBER(U30),U30,0)+IF(ISNUMBER(Z30),Z30,0)</f>
        <v>0</v>
      </c>
      <c r="AJ30" s="97"/>
      <c r="AK30" s="97"/>
      <c r="AL30" s="97"/>
      <c r="AM30" s="98"/>
      <c r="AN30" s="96">
        <v>91200</v>
      </c>
      <c r="AO30" s="97"/>
      <c r="AP30" s="97"/>
      <c r="AQ30" s="97"/>
      <c r="AR30" s="98"/>
      <c r="AS30" s="96" t="s">
        <v>173</v>
      </c>
      <c r="AT30" s="97"/>
      <c r="AU30" s="97"/>
      <c r="AV30" s="97"/>
      <c r="AW30" s="98"/>
      <c r="AX30" s="96" t="s">
        <v>173</v>
      </c>
      <c r="AY30" s="97"/>
      <c r="AZ30" s="97"/>
      <c r="BA30" s="98"/>
      <c r="BB30" s="96">
        <f>IF(ISNUMBER(AN30),AN30,0)+IF(ISNUMBER(AS30),AS30,0)</f>
        <v>91200</v>
      </c>
      <c r="BC30" s="97"/>
      <c r="BD30" s="97"/>
      <c r="BE30" s="97"/>
      <c r="BF30" s="98"/>
      <c r="BG30" s="96">
        <v>96000</v>
      </c>
      <c r="BH30" s="97"/>
      <c r="BI30" s="97"/>
      <c r="BJ30" s="97"/>
      <c r="BK30" s="98"/>
      <c r="BL30" s="96" t="s">
        <v>173</v>
      </c>
      <c r="BM30" s="97"/>
      <c r="BN30" s="97"/>
      <c r="BO30" s="97"/>
      <c r="BP30" s="98"/>
      <c r="BQ30" s="96" t="s">
        <v>173</v>
      </c>
      <c r="BR30" s="97"/>
      <c r="BS30" s="97"/>
      <c r="BT30" s="98"/>
      <c r="BU30" s="96">
        <f>IF(ISNUMBER(BG30),BG30,0)+IF(ISNUMBER(BL30),BL30,0)</f>
        <v>96000</v>
      </c>
      <c r="BV30" s="97"/>
      <c r="BW30" s="97"/>
      <c r="BX30" s="97"/>
      <c r="BY30" s="98"/>
      <c r="CA30" s="99" t="s">
        <v>22</v>
      </c>
    </row>
    <row r="31" spans="1:79" s="6" customFormat="1" ht="12.75" customHeight="1" x14ac:dyDescent="0.2">
      <c r="A31" s="87"/>
      <c r="B31" s="85"/>
      <c r="C31" s="85"/>
      <c r="D31" s="86"/>
      <c r="E31" s="100" t="s">
        <v>147</v>
      </c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2"/>
      <c r="U31" s="103">
        <v>0</v>
      </c>
      <c r="V31" s="103"/>
      <c r="W31" s="103"/>
      <c r="X31" s="103"/>
      <c r="Y31" s="103"/>
      <c r="Z31" s="103">
        <v>0</v>
      </c>
      <c r="AA31" s="103"/>
      <c r="AB31" s="103"/>
      <c r="AC31" s="103"/>
      <c r="AD31" s="103"/>
      <c r="AE31" s="104">
        <v>0</v>
      </c>
      <c r="AF31" s="105"/>
      <c r="AG31" s="105"/>
      <c r="AH31" s="106"/>
      <c r="AI31" s="104">
        <f>IF(ISNUMBER(U31),U31,0)+IF(ISNUMBER(Z31),Z31,0)</f>
        <v>0</v>
      </c>
      <c r="AJ31" s="105"/>
      <c r="AK31" s="105"/>
      <c r="AL31" s="105"/>
      <c r="AM31" s="106"/>
      <c r="AN31" s="104">
        <v>91200</v>
      </c>
      <c r="AO31" s="105"/>
      <c r="AP31" s="105"/>
      <c r="AQ31" s="105"/>
      <c r="AR31" s="106"/>
      <c r="AS31" s="104">
        <v>0</v>
      </c>
      <c r="AT31" s="105"/>
      <c r="AU31" s="105"/>
      <c r="AV31" s="105"/>
      <c r="AW31" s="106"/>
      <c r="AX31" s="104">
        <v>0</v>
      </c>
      <c r="AY31" s="105"/>
      <c r="AZ31" s="105"/>
      <c r="BA31" s="106"/>
      <c r="BB31" s="104">
        <f>IF(ISNUMBER(AN31),AN31,0)+IF(ISNUMBER(AS31),AS31,0)</f>
        <v>91200</v>
      </c>
      <c r="BC31" s="105"/>
      <c r="BD31" s="105"/>
      <c r="BE31" s="105"/>
      <c r="BF31" s="106"/>
      <c r="BG31" s="104">
        <v>96000</v>
      </c>
      <c r="BH31" s="105"/>
      <c r="BI31" s="105"/>
      <c r="BJ31" s="105"/>
      <c r="BK31" s="106"/>
      <c r="BL31" s="104">
        <v>0</v>
      </c>
      <c r="BM31" s="105"/>
      <c r="BN31" s="105"/>
      <c r="BO31" s="105"/>
      <c r="BP31" s="106"/>
      <c r="BQ31" s="104">
        <v>0</v>
      </c>
      <c r="BR31" s="105"/>
      <c r="BS31" s="105"/>
      <c r="BT31" s="106"/>
      <c r="BU31" s="104">
        <f>IF(ISNUMBER(BG31),BG31,0)+IF(ISNUMBER(BL31),BL31,0)</f>
        <v>96000</v>
      </c>
      <c r="BV31" s="105"/>
      <c r="BW31" s="105"/>
      <c r="BX31" s="105"/>
      <c r="BY31" s="106"/>
    </row>
    <row r="33" spans="1:79" ht="14.25" customHeight="1" x14ac:dyDescent="0.2">
      <c r="A33" s="58" t="s">
        <v>234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" customHeight="1" x14ac:dyDescent="0.2">
      <c r="A34" s="53" t="s">
        <v>208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</row>
    <row r="35" spans="1:79" ht="22.5" customHeight="1" x14ac:dyDescent="0.2">
      <c r="A35" s="61" t="s">
        <v>2</v>
      </c>
      <c r="B35" s="62"/>
      <c r="C35" s="62"/>
      <c r="D35" s="63"/>
      <c r="E35" s="61" t="s">
        <v>19</v>
      </c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3"/>
      <c r="X35" s="30" t="s">
        <v>230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2"/>
      <c r="AR35" s="36" t="s">
        <v>235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79" ht="36" customHeight="1" x14ac:dyDescent="0.2">
      <c r="A36" s="64"/>
      <c r="B36" s="65"/>
      <c r="C36" s="65"/>
      <c r="D36" s="66"/>
      <c r="E36" s="64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6"/>
      <c r="X36" s="36" t="s">
        <v>4</v>
      </c>
      <c r="Y36" s="36"/>
      <c r="Z36" s="36"/>
      <c r="AA36" s="36"/>
      <c r="AB36" s="36"/>
      <c r="AC36" s="36" t="s">
        <v>3</v>
      </c>
      <c r="AD36" s="36"/>
      <c r="AE36" s="36"/>
      <c r="AF36" s="36"/>
      <c r="AG36" s="36"/>
      <c r="AH36" s="46" t="s">
        <v>116</v>
      </c>
      <c r="AI36" s="47"/>
      <c r="AJ36" s="47"/>
      <c r="AK36" s="47"/>
      <c r="AL36" s="48"/>
      <c r="AM36" s="30" t="s">
        <v>5</v>
      </c>
      <c r="AN36" s="31"/>
      <c r="AO36" s="31"/>
      <c r="AP36" s="31"/>
      <c r="AQ36" s="32"/>
      <c r="AR36" s="30" t="s">
        <v>4</v>
      </c>
      <c r="AS36" s="31"/>
      <c r="AT36" s="31"/>
      <c r="AU36" s="31"/>
      <c r="AV36" s="32"/>
      <c r="AW36" s="30" t="s">
        <v>3</v>
      </c>
      <c r="AX36" s="31"/>
      <c r="AY36" s="31"/>
      <c r="AZ36" s="31"/>
      <c r="BA36" s="32"/>
      <c r="BB36" s="46" t="s">
        <v>116</v>
      </c>
      <c r="BC36" s="47"/>
      <c r="BD36" s="47"/>
      <c r="BE36" s="47"/>
      <c r="BF36" s="48"/>
      <c r="BG36" s="30" t="s">
        <v>96</v>
      </c>
      <c r="BH36" s="31"/>
      <c r="BI36" s="31"/>
      <c r="BJ36" s="31"/>
      <c r="BK36" s="32"/>
    </row>
    <row r="37" spans="1:79" ht="15" customHeight="1" x14ac:dyDescent="0.2">
      <c r="A37" s="30">
        <v>1</v>
      </c>
      <c r="B37" s="31"/>
      <c r="C37" s="31"/>
      <c r="D37" s="32"/>
      <c r="E37" s="30">
        <v>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6">
        <v>3</v>
      </c>
      <c r="Y37" s="36"/>
      <c r="Z37" s="36"/>
      <c r="AA37" s="36"/>
      <c r="AB37" s="36"/>
      <c r="AC37" s="36">
        <v>4</v>
      </c>
      <c r="AD37" s="36"/>
      <c r="AE37" s="36"/>
      <c r="AF37" s="36"/>
      <c r="AG37" s="36"/>
      <c r="AH37" s="36">
        <v>5</v>
      </c>
      <c r="AI37" s="36"/>
      <c r="AJ37" s="36"/>
      <c r="AK37" s="36"/>
      <c r="AL37" s="36"/>
      <c r="AM37" s="36">
        <v>6</v>
      </c>
      <c r="AN37" s="36"/>
      <c r="AO37" s="36"/>
      <c r="AP37" s="36"/>
      <c r="AQ37" s="36"/>
      <c r="AR37" s="30">
        <v>7</v>
      </c>
      <c r="AS37" s="31"/>
      <c r="AT37" s="31"/>
      <c r="AU37" s="31"/>
      <c r="AV37" s="32"/>
      <c r="AW37" s="30">
        <v>8</v>
      </c>
      <c r="AX37" s="31"/>
      <c r="AY37" s="31"/>
      <c r="AZ37" s="31"/>
      <c r="BA37" s="32"/>
      <c r="BB37" s="30">
        <v>9</v>
      </c>
      <c r="BC37" s="31"/>
      <c r="BD37" s="31"/>
      <c r="BE37" s="31"/>
      <c r="BF37" s="32"/>
      <c r="BG37" s="30">
        <v>10</v>
      </c>
      <c r="BH37" s="31"/>
      <c r="BI37" s="31"/>
      <c r="BJ37" s="31"/>
      <c r="BK37" s="32"/>
    </row>
    <row r="38" spans="1:79" ht="20.25" hidden="1" customHeight="1" x14ac:dyDescent="0.2">
      <c r="A38" s="33" t="s">
        <v>56</v>
      </c>
      <c r="B38" s="34"/>
      <c r="C38" s="34"/>
      <c r="D38" s="35"/>
      <c r="E38" s="33" t="s">
        <v>57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8" t="s">
        <v>60</v>
      </c>
      <c r="Y38" s="38"/>
      <c r="Z38" s="38"/>
      <c r="AA38" s="38"/>
      <c r="AB38" s="38"/>
      <c r="AC38" s="38" t="s">
        <v>61</v>
      </c>
      <c r="AD38" s="38"/>
      <c r="AE38" s="38"/>
      <c r="AF38" s="38"/>
      <c r="AG38" s="38"/>
      <c r="AH38" s="33" t="s">
        <v>94</v>
      </c>
      <c r="AI38" s="34"/>
      <c r="AJ38" s="34"/>
      <c r="AK38" s="34"/>
      <c r="AL38" s="35"/>
      <c r="AM38" s="50" t="s">
        <v>170</v>
      </c>
      <c r="AN38" s="51"/>
      <c r="AO38" s="51"/>
      <c r="AP38" s="51"/>
      <c r="AQ38" s="52"/>
      <c r="AR38" s="33" t="s">
        <v>62</v>
      </c>
      <c r="AS38" s="34"/>
      <c r="AT38" s="34"/>
      <c r="AU38" s="34"/>
      <c r="AV38" s="35"/>
      <c r="AW38" s="33" t="s">
        <v>63</v>
      </c>
      <c r="AX38" s="34"/>
      <c r="AY38" s="34"/>
      <c r="AZ38" s="34"/>
      <c r="BA38" s="35"/>
      <c r="BB38" s="33" t="s">
        <v>95</v>
      </c>
      <c r="BC38" s="34"/>
      <c r="BD38" s="34"/>
      <c r="BE38" s="34"/>
      <c r="BF38" s="35"/>
      <c r="BG38" s="50" t="s">
        <v>170</v>
      </c>
      <c r="BH38" s="51"/>
      <c r="BI38" s="51"/>
      <c r="BJ38" s="51"/>
      <c r="BK38" s="52"/>
      <c r="CA38" t="s">
        <v>23</v>
      </c>
    </row>
    <row r="39" spans="1:79" s="99" customFormat="1" ht="12.75" customHeight="1" x14ac:dyDescent="0.2">
      <c r="A39" s="89"/>
      <c r="B39" s="90"/>
      <c r="C39" s="90"/>
      <c r="D39" s="91"/>
      <c r="E39" s="92" t="s">
        <v>172</v>
      </c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4"/>
      <c r="X39" s="96"/>
      <c r="Y39" s="97"/>
      <c r="Z39" s="97"/>
      <c r="AA39" s="97"/>
      <c r="AB39" s="98"/>
      <c r="AC39" s="96" t="s">
        <v>173</v>
      </c>
      <c r="AD39" s="97"/>
      <c r="AE39" s="97"/>
      <c r="AF39" s="97"/>
      <c r="AG39" s="98"/>
      <c r="AH39" s="96" t="s">
        <v>173</v>
      </c>
      <c r="AI39" s="97"/>
      <c r="AJ39" s="97"/>
      <c r="AK39" s="97"/>
      <c r="AL39" s="98"/>
      <c r="AM39" s="96">
        <f>IF(ISNUMBER(X39),X39,0)+IF(ISNUMBER(AC39),AC39,0)</f>
        <v>0</v>
      </c>
      <c r="AN39" s="97"/>
      <c r="AO39" s="97"/>
      <c r="AP39" s="97"/>
      <c r="AQ39" s="98"/>
      <c r="AR39" s="96">
        <v>0</v>
      </c>
      <c r="AS39" s="97"/>
      <c r="AT39" s="97"/>
      <c r="AU39" s="97"/>
      <c r="AV39" s="98"/>
      <c r="AW39" s="96" t="s">
        <v>173</v>
      </c>
      <c r="AX39" s="97"/>
      <c r="AY39" s="97"/>
      <c r="AZ39" s="97"/>
      <c r="BA39" s="98"/>
      <c r="BB39" s="96" t="s">
        <v>173</v>
      </c>
      <c r="BC39" s="97"/>
      <c r="BD39" s="97"/>
      <c r="BE39" s="97"/>
      <c r="BF39" s="98"/>
      <c r="BG39" s="95">
        <f>IF(ISNUMBER(AR39),AR39,0)+IF(ISNUMBER(AW39),AW39,0)</f>
        <v>0</v>
      </c>
      <c r="BH39" s="95"/>
      <c r="BI39" s="95"/>
      <c r="BJ39" s="95"/>
      <c r="BK39" s="95"/>
      <c r="CA39" s="99" t="s">
        <v>24</v>
      </c>
    </row>
    <row r="40" spans="1:79" s="6" customFormat="1" ht="12.75" customHeight="1" x14ac:dyDescent="0.2">
      <c r="A40" s="87"/>
      <c r="B40" s="85"/>
      <c r="C40" s="85"/>
      <c r="D40" s="86"/>
      <c r="E40" s="100" t="s">
        <v>147</v>
      </c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2"/>
      <c r="X40" s="104"/>
      <c r="Y40" s="105"/>
      <c r="Z40" s="105"/>
      <c r="AA40" s="105"/>
      <c r="AB40" s="106"/>
      <c r="AC40" s="104">
        <v>0</v>
      </c>
      <c r="AD40" s="105"/>
      <c r="AE40" s="105"/>
      <c r="AF40" s="105"/>
      <c r="AG40" s="106"/>
      <c r="AH40" s="104">
        <v>0</v>
      </c>
      <c r="AI40" s="105"/>
      <c r="AJ40" s="105"/>
      <c r="AK40" s="105"/>
      <c r="AL40" s="106"/>
      <c r="AM40" s="104">
        <f>IF(ISNUMBER(X40),X40,0)+IF(ISNUMBER(AC40),AC40,0)</f>
        <v>0</v>
      </c>
      <c r="AN40" s="105"/>
      <c r="AO40" s="105"/>
      <c r="AP40" s="105"/>
      <c r="AQ40" s="106"/>
      <c r="AR40" s="104">
        <v>0</v>
      </c>
      <c r="AS40" s="105"/>
      <c r="AT40" s="105"/>
      <c r="AU40" s="105"/>
      <c r="AV40" s="106"/>
      <c r="AW40" s="104">
        <v>0</v>
      </c>
      <c r="AX40" s="105"/>
      <c r="AY40" s="105"/>
      <c r="AZ40" s="105"/>
      <c r="BA40" s="106"/>
      <c r="BB40" s="104">
        <v>0</v>
      </c>
      <c r="BC40" s="105"/>
      <c r="BD40" s="105"/>
      <c r="BE40" s="105"/>
      <c r="BF40" s="106"/>
      <c r="BG40" s="103">
        <f>IF(ISNUMBER(AR40),AR40,0)+IF(ISNUMBER(AW40),AW40,0)</f>
        <v>0</v>
      </c>
      <c r="BH40" s="103"/>
      <c r="BI40" s="103"/>
      <c r="BJ40" s="103"/>
      <c r="BK40" s="103"/>
    </row>
    <row r="41" spans="1:79" s="4" customFormat="1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3" spans="1:79" s="3" customFormat="1" ht="14.25" customHeight="1" x14ac:dyDescent="0.2">
      <c r="A43" s="42" t="s">
        <v>117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9"/>
    </row>
    <row r="44" spans="1:79" ht="14.25" customHeight="1" x14ac:dyDescent="0.2">
      <c r="A44" s="42" t="s">
        <v>221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</row>
    <row r="45" spans="1:79" ht="15" customHeight="1" x14ac:dyDescent="0.2">
      <c r="A45" s="40" t="s">
        <v>208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9" ht="23.1" customHeight="1" x14ac:dyDescent="0.2">
      <c r="A46" s="67" t="s">
        <v>118</v>
      </c>
      <c r="B46" s="68"/>
      <c r="C46" s="68"/>
      <c r="D46" s="69"/>
      <c r="E46" s="36" t="s">
        <v>19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0" t="s">
        <v>209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0" t="s">
        <v>212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  <c r="BG46" s="30" t="s">
        <v>220</v>
      </c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2"/>
    </row>
    <row r="47" spans="1:79" ht="48.75" customHeight="1" x14ac:dyDescent="0.2">
      <c r="A47" s="70"/>
      <c r="B47" s="71"/>
      <c r="C47" s="71"/>
      <c r="D47" s="72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0" t="s">
        <v>4</v>
      </c>
      <c r="V47" s="31"/>
      <c r="W47" s="31"/>
      <c r="X47" s="31"/>
      <c r="Y47" s="32"/>
      <c r="Z47" s="30" t="s">
        <v>3</v>
      </c>
      <c r="AA47" s="31"/>
      <c r="AB47" s="31"/>
      <c r="AC47" s="31"/>
      <c r="AD47" s="32"/>
      <c r="AE47" s="46" t="s">
        <v>116</v>
      </c>
      <c r="AF47" s="47"/>
      <c r="AG47" s="47"/>
      <c r="AH47" s="48"/>
      <c r="AI47" s="30" t="s">
        <v>5</v>
      </c>
      <c r="AJ47" s="31"/>
      <c r="AK47" s="31"/>
      <c r="AL47" s="31"/>
      <c r="AM47" s="32"/>
      <c r="AN47" s="30" t="s">
        <v>4</v>
      </c>
      <c r="AO47" s="31"/>
      <c r="AP47" s="31"/>
      <c r="AQ47" s="31"/>
      <c r="AR47" s="32"/>
      <c r="AS47" s="30" t="s">
        <v>3</v>
      </c>
      <c r="AT47" s="31"/>
      <c r="AU47" s="31"/>
      <c r="AV47" s="31"/>
      <c r="AW47" s="32"/>
      <c r="AX47" s="46" t="s">
        <v>116</v>
      </c>
      <c r="AY47" s="47"/>
      <c r="AZ47" s="47"/>
      <c r="BA47" s="48"/>
      <c r="BB47" s="30" t="s">
        <v>96</v>
      </c>
      <c r="BC47" s="31"/>
      <c r="BD47" s="31"/>
      <c r="BE47" s="31"/>
      <c r="BF47" s="32"/>
      <c r="BG47" s="30" t="s">
        <v>4</v>
      </c>
      <c r="BH47" s="31"/>
      <c r="BI47" s="31"/>
      <c r="BJ47" s="31"/>
      <c r="BK47" s="32"/>
      <c r="BL47" s="30" t="s">
        <v>3</v>
      </c>
      <c r="BM47" s="31"/>
      <c r="BN47" s="31"/>
      <c r="BO47" s="31"/>
      <c r="BP47" s="32"/>
      <c r="BQ47" s="46" t="s">
        <v>116</v>
      </c>
      <c r="BR47" s="47"/>
      <c r="BS47" s="47"/>
      <c r="BT47" s="48"/>
      <c r="BU47" s="30" t="s">
        <v>97</v>
      </c>
      <c r="BV47" s="31"/>
      <c r="BW47" s="31"/>
      <c r="BX47" s="31"/>
      <c r="BY47" s="32"/>
    </row>
    <row r="48" spans="1:79" ht="15" customHeight="1" x14ac:dyDescent="0.2">
      <c r="A48" s="30">
        <v>1</v>
      </c>
      <c r="B48" s="31"/>
      <c r="C48" s="31"/>
      <c r="D48" s="32"/>
      <c r="E48" s="30">
        <v>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0">
        <v>3</v>
      </c>
      <c r="V48" s="31"/>
      <c r="W48" s="31"/>
      <c r="X48" s="31"/>
      <c r="Y48" s="32"/>
      <c r="Z48" s="30">
        <v>4</v>
      </c>
      <c r="AA48" s="31"/>
      <c r="AB48" s="31"/>
      <c r="AC48" s="31"/>
      <c r="AD48" s="32"/>
      <c r="AE48" s="30">
        <v>5</v>
      </c>
      <c r="AF48" s="31"/>
      <c r="AG48" s="31"/>
      <c r="AH48" s="32"/>
      <c r="AI48" s="30">
        <v>6</v>
      </c>
      <c r="AJ48" s="31"/>
      <c r="AK48" s="31"/>
      <c r="AL48" s="31"/>
      <c r="AM48" s="32"/>
      <c r="AN48" s="30">
        <v>7</v>
      </c>
      <c r="AO48" s="31"/>
      <c r="AP48" s="31"/>
      <c r="AQ48" s="31"/>
      <c r="AR48" s="32"/>
      <c r="AS48" s="30">
        <v>8</v>
      </c>
      <c r="AT48" s="31"/>
      <c r="AU48" s="31"/>
      <c r="AV48" s="31"/>
      <c r="AW48" s="32"/>
      <c r="AX48" s="30">
        <v>9</v>
      </c>
      <c r="AY48" s="31"/>
      <c r="AZ48" s="31"/>
      <c r="BA48" s="32"/>
      <c r="BB48" s="30">
        <v>10</v>
      </c>
      <c r="BC48" s="31"/>
      <c r="BD48" s="31"/>
      <c r="BE48" s="31"/>
      <c r="BF48" s="32"/>
      <c r="BG48" s="30">
        <v>11</v>
      </c>
      <c r="BH48" s="31"/>
      <c r="BI48" s="31"/>
      <c r="BJ48" s="31"/>
      <c r="BK48" s="32"/>
      <c r="BL48" s="30">
        <v>12</v>
      </c>
      <c r="BM48" s="31"/>
      <c r="BN48" s="31"/>
      <c r="BO48" s="31"/>
      <c r="BP48" s="32"/>
      <c r="BQ48" s="30">
        <v>13</v>
      </c>
      <c r="BR48" s="31"/>
      <c r="BS48" s="31"/>
      <c r="BT48" s="32"/>
      <c r="BU48" s="30">
        <v>14</v>
      </c>
      <c r="BV48" s="31"/>
      <c r="BW48" s="31"/>
      <c r="BX48" s="31"/>
      <c r="BY48" s="32"/>
    </row>
    <row r="49" spans="1:79" s="1" customFormat="1" ht="12.75" hidden="1" customHeight="1" x14ac:dyDescent="0.2">
      <c r="A49" s="33" t="s">
        <v>64</v>
      </c>
      <c r="B49" s="34"/>
      <c r="C49" s="34"/>
      <c r="D49" s="35"/>
      <c r="E49" s="33" t="s">
        <v>57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3" t="s">
        <v>65</v>
      </c>
      <c r="V49" s="34"/>
      <c r="W49" s="34"/>
      <c r="X49" s="34"/>
      <c r="Y49" s="35"/>
      <c r="Z49" s="33" t="s">
        <v>66</v>
      </c>
      <c r="AA49" s="34"/>
      <c r="AB49" s="34"/>
      <c r="AC49" s="34"/>
      <c r="AD49" s="35"/>
      <c r="AE49" s="33" t="s">
        <v>91</v>
      </c>
      <c r="AF49" s="34"/>
      <c r="AG49" s="34"/>
      <c r="AH49" s="35"/>
      <c r="AI49" s="50" t="s">
        <v>169</v>
      </c>
      <c r="AJ49" s="51"/>
      <c r="AK49" s="51"/>
      <c r="AL49" s="51"/>
      <c r="AM49" s="52"/>
      <c r="AN49" s="33" t="s">
        <v>67</v>
      </c>
      <c r="AO49" s="34"/>
      <c r="AP49" s="34"/>
      <c r="AQ49" s="34"/>
      <c r="AR49" s="35"/>
      <c r="AS49" s="33" t="s">
        <v>68</v>
      </c>
      <c r="AT49" s="34"/>
      <c r="AU49" s="34"/>
      <c r="AV49" s="34"/>
      <c r="AW49" s="35"/>
      <c r="AX49" s="33" t="s">
        <v>92</v>
      </c>
      <c r="AY49" s="34"/>
      <c r="AZ49" s="34"/>
      <c r="BA49" s="35"/>
      <c r="BB49" s="50" t="s">
        <v>169</v>
      </c>
      <c r="BC49" s="51"/>
      <c r="BD49" s="51"/>
      <c r="BE49" s="51"/>
      <c r="BF49" s="52"/>
      <c r="BG49" s="33" t="s">
        <v>58</v>
      </c>
      <c r="BH49" s="34"/>
      <c r="BI49" s="34"/>
      <c r="BJ49" s="34"/>
      <c r="BK49" s="35"/>
      <c r="BL49" s="33" t="s">
        <v>59</v>
      </c>
      <c r="BM49" s="34"/>
      <c r="BN49" s="34"/>
      <c r="BO49" s="34"/>
      <c r="BP49" s="35"/>
      <c r="BQ49" s="33" t="s">
        <v>93</v>
      </c>
      <c r="BR49" s="34"/>
      <c r="BS49" s="34"/>
      <c r="BT49" s="35"/>
      <c r="BU49" s="50" t="s">
        <v>169</v>
      </c>
      <c r="BV49" s="51"/>
      <c r="BW49" s="51"/>
      <c r="BX49" s="51"/>
      <c r="BY49" s="52"/>
      <c r="CA49" t="s">
        <v>25</v>
      </c>
    </row>
    <row r="50" spans="1:79" s="99" customFormat="1" ht="12.75" customHeight="1" x14ac:dyDescent="0.2">
      <c r="A50" s="89">
        <v>2210</v>
      </c>
      <c r="B50" s="90"/>
      <c r="C50" s="90"/>
      <c r="D50" s="91"/>
      <c r="E50" s="92" t="s">
        <v>174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4"/>
      <c r="U50" s="96">
        <v>0</v>
      </c>
      <c r="V50" s="97"/>
      <c r="W50" s="97"/>
      <c r="X50" s="97"/>
      <c r="Y50" s="98"/>
      <c r="Z50" s="96">
        <v>0</v>
      </c>
      <c r="AA50" s="97"/>
      <c r="AB50" s="97"/>
      <c r="AC50" s="97"/>
      <c r="AD50" s="98"/>
      <c r="AE50" s="96">
        <v>0</v>
      </c>
      <c r="AF50" s="97"/>
      <c r="AG50" s="97"/>
      <c r="AH50" s="98"/>
      <c r="AI50" s="96">
        <f>IF(ISNUMBER(U50),U50,0)+IF(ISNUMBER(Z50),Z50,0)</f>
        <v>0</v>
      </c>
      <c r="AJ50" s="97"/>
      <c r="AK50" s="97"/>
      <c r="AL50" s="97"/>
      <c r="AM50" s="98"/>
      <c r="AN50" s="96">
        <v>91200</v>
      </c>
      <c r="AO50" s="97"/>
      <c r="AP50" s="97"/>
      <c r="AQ50" s="97"/>
      <c r="AR50" s="98"/>
      <c r="AS50" s="96">
        <v>0</v>
      </c>
      <c r="AT50" s="97"/>
      <c r="AU50" s="97"/>
      <c r="AV50" s="97"/>
      <c r="AW50" s="98"/>
      <c r="AX50" s="96">
        <v>0</v>
      </c>
      <c r="AY50" s="97"/>
      <c r="AZ50" s="97"/>
      <c r="BA50" s="98"/>
      <c r="BB50" s="96">
        <f>IF(ISNUMBER(AN50),AN50,0)+IF(ISNUMBER(AS50),AS50,0)</f>
        <v>91200</v>
      </c>
      <c r="BC50" s="97"/>
      <c r="BD50" s="97"/>
      <c r="BE50" s="97"/>
      <c r="BF50" s="98"/>
      <c r="BG50" s="96">
        <v>96000</v>
      </c>
      <c r="BH50" s="97"/>
      <c r="BI50" s="97"/>
      <c r="BJ50" s="97"/>
      <c r="BK50" s="98"/>
      <c r="BL50" s="96">
        <v>0</v>
      </c>
      <c r="BM50" s="97"/>
      <c r="BN50" s="97"/>
      <c r="BO50" s="97"/>
      <c r="BP50" s="98"/>
      <c r="BQ50" s="96">
        <v>0</v>
      </c>
      <c r="BR50" s="97"/>
      <c r="BS50" s="97"/>
      <c r="BT50" s="98"/>
      <c r="BU50" s="96">
        <f>IF(ISNUMBER(BG50),BG50,0)+IF(ISNUMBER(BL50),BL50,0)</f>
        <v>96000</v>
      </c>
      <c r="BV50" s="97"/>
      <c r="BW50" s="97"/>
      <c r="BX50" s="97"/>
      <c r="BY50" s="98"/>
      <c r="CA50" s="99" t="s">
        <v>26</v>
      </c>
    </row>
    <row r="51" spans="1:79" s="6" customFormat="1" ht="12.75" customHeight="1" x14ac:dyDescent="0.2">
      <c r="A51" s="87"/>
      <c r="B51" s="85"/>
      <c r="C51" s="85"/>
      <c r="D51" s="86"/>
      <c r="E51" s="100" t="s">
        <v>147</v>
      </c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2"/>
      <c r="U51" s="104">
        <v>0</v>
      </c>
      <c r="V51" s="105"/>
      <c r="W51" s="105"/>
      <c r="X51" s="105"/>
      <c r="Y51" s="106"/>
      <c r="Z51" s="104">
        <v>0</v>
      </c>
      <c r="AA51" s="105"/>
      <c r="AB51" s="105"/>
      <c r="AC51" s="105"/>
      <c r="AD51" s="106"/>
      <c r="AE51" s="104">
        <v>0</v>
      </c>
      <c r="AF51" s="105"/>
      <c r="AG51" s="105"/>
      <c r="AH51" s="106"/>
      <c r="AI51" s="104">
        <f>IF(ISNUMBER(U51),U51,0)+IF(ISNUMBER(Z51),Z51,0)</f>
        <v>0</v>
      </c>
      <c r="AJ51" s="105"/>
      <c r="AK51" s="105"/>
      <c r="AL51" s="105"/>
      <c r="AM51" s="106"/>
      <c r="AN51" s="104">
        <v>91200</v>
      </c>
      <c r="AO51" s="105"/>
      <c r="AP51" s="105"/>
      <c r="AQ51" s="105"/>
      <c r="AR51" s="106"/>
      <c r="AS51" s="104">
        <v>0</v>
      </c>
      <c r="AT51" s="105"/>
      <c r="AU51" s="105"/>
      <c r="AV51" s="105"/>
      <c r="AW51" s="106"/>
      <c r="AX51" s="104">
        <v>0</v>
      </c>
      <c r="AY51" s="105"/>
      <c r="AZ51" s="105"/>
      <c r="BA51" s="106"/>
      <c r="BB51" s="104">
        <f>IF(ISNUMBER(AN51),AN51,0)+IF(ISNUMBER(AS51),AS51,0)</f>
        <v>91200</v>
      </c>
      <c r="BC51" s="105"/>
      <c r="BD51" s="105"/>
      <c r="BE51" s="105"/>
      <c r="BF51" s="106"/>
      <c r="BG51" s="104">
        <v>96000</v>
      </c>
      <c r="BH51" s="105"/>
      <c r="BI51" s="105"/>
      <c r="BJ51" s="105"/>
      <c r="BK51" s="106"/>
      <c r="BL51" s="104">
        <v>0</v>
      </c>
      <c r="BM51" s="105"/>
      <c r="BN51" s="105"/>
      <c r="BO51" s="105"/>
      <c r="BP51" s="106"/>
      <c r="BQ51" s="104">
        <v>0</v>
      </c>
      <c r="BR51" s="105"/>
      <c r="BS51" s="105"/>
      <c r="BT51" s="106"/>
      <c r="BU51" s="104">
        <f>IF(ISNUMBER(BG51),BG51,0)+IF(ISNUMBER(BL51),BL51,0)</f>
        <v>96000</v>
      </c>
      <c r="BV51" s="105"/>
      <c r="BW51" s="105"/>
      <c r="BX51" s="105"/>
      <c r="BY51" s="106"/>
    </row>
    <row r="53" spans="1:79" ht="14.25" customHeight="1" x14ac:dyDescent="0.2">
      <c r="A53" s="42" t="s">
        <v>222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</row>
    <row r="54" spans="1:79" ht="15" customHeight="1" x14ac:dyDescent="0.2">
      <c r="A54" s="53" t="s">
        <v>208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</row>
    <row r="55" spans="1:79" ht="23.1" customHeight="1" x14ac:dyDescent="0.2">
      <c r="A55" s="67" t="s">
        <v>119</v>
      </c>
      <c r="B55" s="68"/>
      <c r="C55" s="68"/>
      <c r="D55" s="68"/>
      <c r="E55" s="69"/>
      <c r="F55" s="36" t="s">
        <v>19</v>
      </c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0" t="s">
        <v>209</v>
      </c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2"/>
      <c r="AN55" s="30" t="s">
        <v>212</v>
      </c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2"/>
      <c r="BG55" s="30" t="s">
        <v>220</v>
      </c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2"/>
    </row>
    <row r="56" spans="1:79" ht="51.75" customHeight="1" x14ac:dyDescent="0.2">
      <c r="A56" s="70"/>
      <c r="B56" s="71"/>
      <c r="C56" s="71"/>
      <c r="D56" s="71"/>
      <c r="E56" s="72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0" t="s">
        <v>4</v>
      </c>
      <c r="V56" s="31"/>
      <c r="W56" s="31"/>
      <c r="X56" s="31"/>
      <c r="Y56" s="32"/>
      <c r="Z56" s="30" t="s">
        <v>3</v>
      </c>
      <c r="AA56" s="31"/>
      <c r="AB56" s="31"/>
      <c r="AC56" s="31"/>
      <c r="AD56" s="32"/>
      <c r="AE56" s="46" t="s">
        <v>116</v>
      </c>
      <c r="AF56" s="47"/>
      <c r="AG56" s="47"/>
      <c r="AH56" s="48"/>
      <c r="AI56" s="30" t="s">
        <v>5</v>
      </c>
      <c r="AJ56" s="31"/>
      <c r="AK56" s="31"/>
      <c r="AL56" s="31"/>
      <c r="AM56" s="32"/>
      <c r="AN56" s="30" t="s">
        <v>4</v>
      </c>
      <c r="AO56" s="31"/>
      <c r="AP56" s="31"/>
      <c r="AQ56" s="31"/>
      <c r="AR56" s="32"/>
      <c r="AS56" s="30" t="s">
        <v>3</v>
      </c>
      <c r="AT56" s="31"/>
      <c r="AU56" s="31"/>
      <c r="AV56" s="31"/>
      <c r="AW56" s="32"/>
      <c r="AX56" s="46" t="s">
        <v>116</v>
      </c>
      <c r="AY56" s="47"/>
      <c r="AZ56" s="47"/>
      <c r="BA56" s="48"/>
      <c r="BB56" s="30" t="s">
        <v>96</v>
      </c>
      <c r="BC56" s="31"/>
      <c r="BD56" s="31"/>
      <c r="BE56" s="31"/>
      <c r="BF56" s="32"/>
      <c r="BG56" s="30" t="s">
        <v>4</v>
      </c>
      <c r="BH56" s="31"/>
      <c r="BI56" s="31"/>
      <c r="BJ56" s="31"/>
      <c r="BK56" s="32"/>
      <c r="BL56" s="30" t="s">
        <v>3</v>
      </c>
      <c r="BM56" s="31"/>
      <c r="BN56" s="31"/>
      <c r="BO56" s="31"/>
      <c r="BP56" s="32"/>
      <c r="BQ56" s="46" t="s">
        <v>116</v>
      </c>
      <c r="BR56" s="47"/>
      <c r="BS56" s="47"/>
      <c r="BT56" s="48"/>
      <c r="BU56" s="36" t="s">
        <v>97</v>
      </c>
      <c r="BV56" s="36"/>
      <c r="BW56" s="36"/>
      <c r="BX56" s="36"/>
      <c r="BY56" s="36"/>
    </row>
    <row r="57" spans="1:79" ht="15" customHeight="1" x14ac:dyDescent="0.2">
      <c r="A57" s="30">
        <v>1</v>
      </c>
      <c r="B57" s="31"/>
      <c r="C57" s="31"/>
      <c r="D57" s="31"/>
      <c r="E57" s="32"/>
      <c r="F57" s="30">
        <v>2</v>
      </c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  <c r="U57" s="30">
        <v>3</v>
      </c>
      <c r="V57" s="31"/>
      <c r="W57" s="31"/>
      <c r="X57" s="31"/>
      <c r="Y57" s="32"/>
      <c r="Z57" s="30">
        <v>4</v>
      </c>
      <c r="AA57" s="31"/>
      <c r="AB57" s="31"/>
      <c r="AC57" s="31"/>
      <c r="AD57" s="32"/>
      <c r="AE57" s="30">
        <v>5</v>
      </c>
      <c r="AF57" s="31"/>
      <c r="AG57" s="31"/>
      <c r="AH57" s="32"/>
      <c r="AI57" s="30">
        <v>6</v>
      </c>
      <c r="AJ57" s="31"/>
      <c r="AK57" s="31"/>
      <c r="AL57" s="31"/>
      <c r="AM57" s="32"/>
      <c r="AN57" s="30">
        <v>7</v>
      </c>
      <c r="AO57" s="31"/>
      <c r="AP57" s="31"/>
      <c r="AQ57" s="31"/>
      <c r="AR57" s="32"/>
      <c r="AS57" s="30">
        <v>8</v>
      </c>
      <c r="AT57" s="31"/>
      <c r="AU57" s="31"/>
      <c r="AV57" s="31"/>
      <c r="AW57" s="32"/>
      <c r="AX57" s="30">
        <v>9</v>
      </c>
      <c r="AY57" s="31"/>
      <c r="AZ57" s="31"/>
      <c r="BA57" s="32"/>
      <c r="BB57" s="30">
        <v>10</v>
      </c>
      <c r="BC57" s="31"/>
      <c r="BD57" s="31"/>
      <c r="BE57" s="31"/>
      <c r="BF57" s="32"/>
      <c r="BG57" s="30">
        <v>11</v>
      </c>
      <c r="BH57" s="31"/>
      <c r="BI57" s="31"/>
      <c r="BJ57" s="31"/>
      <c r="BK57" s="32"/>
      <c r="BL57" s="30">
        <v>12</v>
      </c>
      <c r="BM57" s="31"/>
      <c r="BN57" s="31"/>
      <c r="BO57" s="31"/>
      <c r="BP57" s="32"/>
      <c r="BQ57" s="30">
        <v>13</v>
      </c>
      <c r="BR57" s="31"/>
      <c r="BS57" s="31"/>
      <c r="BT57" s="32"/>
      <c r="BU57" s="36">
        <v>14</v>
      </c>
      <c r="BV57" s="36"/>
      <c r="BW57" s="36"/>
      <c r="BX57" s="36"/>
      <c r="BY57" s="36"/>
    </row>
    <row r="58" spans="1:79" s="1" customFormat="1" ht="13.5" hidden="1" customHeight="1" x14ac:dyDescent="0.2">
      <c r="A58" s="33" t="s">
        <v>64</v>
      </c>
      <c r="B58" s="34"/>
      <c r="C58" s="34"/>
      <c r="D58" s="34"/>
      <c r="E58" s="35"/>
      <c r="F58" s="33" t="s">
        <v>57</v>
      </c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5"/>
      <c r="U58" s="33" t="s">
        <v>65</v>
      </c>
      <c r="V58" s="34"/>
      <c r="W58" s="34"/>
      <c r="X58" s="34"/>
      <c r="Y58" s="35"/>
      <c r="Z58" s="33" t="s">
        <v>66</v>
      </c>
      <c r="AA58" s="34"/>
      <c r="AB58" s="34"/>
      <c r="AC58" s="34"/>
      <c r="AD58" s="35"/>
      <c r="AE58" s="33" t="s">
        <v>91</v>
      </c>
      <c r="AF58" s="34"/>
      <c r="AG58" s="34"/>
      <c r="AH58" s="35"/>
      <c r="AI58" s="50" t="s">
        <v>169</v>
      </c>
      <c r="AJ58" s="51"/>
      <c r="AK58" s="51"/>
      <c r="AL58" s="51"/>
      <c r="AM58" s="52"/>
      <c r="AN58" s="33" t="s">
        <v>67</v>
      </c>
      <c r="AO58" s="34"/>
      <c r="AP58" s="34"/>
      <c r="AQ58" s="34"/>
      <c r="AR58" s="35"/>
      <c r="AS58" s="33" t="s">
        <v>68</v>
      </c>
      <c r="AT58" s="34"/>
      <c r="AU58" s="34"/>
      <c r="AV58" s="34"/>
      <c r="AW58" s="35"/>
      <c r="AX58" s="33" t="s">
        <v>92</v>
      </c>
      <c r="AY58" s="34"/>
      <c r="AZ58" s="34"/>
      <c r="BA58" s="35"/>
      <c r="BB58" s="50" t="s">
        <v>169</v>
      </c>
      <c r="BC58" s="51"/>
      <c r="BD58" s="51"/>
      <c r="BE58" s="51"/>
      <c r="BF58" s="52"/>
      <c r="BG58" s="33" t="s">
        <v>58</v>
      </c>
      <c r="BH58" s="34"/>
      <c r="BI58" s="34"/>
      <c r="BJ58" s="34"/>
      <c r="BK58" s="35"/>
      <c r="BL58" s="33" t="s">
        <v>59</v>
      </c>
      <c r="BM58" s="34"/>
      <c r="BN58" s="34"/>
      <c r="BO58" s="34"/>
      <c r="BP58" s="35"/>
      <c r="BQ58" s="33" t="s">
        <v>93</v>
      </c>
      <c r="BR58" s="34"/>
      <c r="BS58" s="34"/>
      <c r="BT58" s="35"/>
      <c r="BU58" s="44" t="s">
        <v>169</v>
      </c>
      <c r="BV58" s="44"/>
      <c r="BW58" s="44"/>
      <c r="BX58" s="44"/>
      <c r="BY58" s="44"/>
      <c r="CA58" t="s">
        <v>27</v>
      </c>
    </row>
    <row r="59" spans="1:79" s="6" customFormat="1" ht="12.75" customHeight="1" x14ac:dyDescent="0.2">
      <c r="A59" s="87"/>
      <c r="B59" s="85"/>
      <c r="C59" s="85"/>
      <c r="D59" s="85"/>
      <c r="E59" s="86"/>
      <c r="F59" s="87" t="s">
        <v>147</v>
      </c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6"/>
      <c r="U59" s="104"/>
      <c r="V59" s="105"/>
      <c r="W59" s="105"/>
      <c r="X59" s="105"/>
      <c r="Y59" s="106"/>
      <c r="Z59" s="104"/>
      <c r="AA59" s="105"/>
      <c r="AB59" s="105"/>
      <c r="AC59" s="105"/>
      <c r="AD59" s="106"/>
      <c r="AE59" s="104"/>
      <c r="AF59" s="105"/>
      <c r="AG59" s="105"/>
      <c r="AH59" s="106"/>
      <c r="AI59" s="104">
        <f>IF(ISNUMBER(U59),U59,0)+IF(ISNUMBER(Z59),Z59,0)</f>
        <v>0</v>
      </c>
      <c r="AJ59" s="105"/>
      <c r="AK59" s="105"/>
      <c r="AL59" s="105"/>
      <c r="AM59" s="106"/>
      <c r="AN59" s="104"/>
      <c r="AO59" s="105"/>
      <c r="AP59" s="105"/>
      <c r="AQ59" s="105"/>
      <c r="AR59" s="106"/>
      <c r="AS59" s="104"/>
      <c r="AT59" s="105"/>
      <c r="AU59" s="105"/>
      <c r="AV59" s="105"/>
      <c r="AW59" s="106"/>
      <c r="AX59" s="104"/>
      <c r="AY59" s="105"/>
      <c r="AZ59" s="105"/>
      <c r="BA59" s="106"/>
      <c r="BB59" s="104">
        <f>IF(ISNUMBER(AN59),AN59,0)+IF(ISNUMBER(AS59),AS59,0)</f>
        <v>0</v>
      </c>
      <c r="BC59" s="105"/>
      <c r="BD59" s="105"/>
      <c r="BE59" s="105"/>
      <c r="BF59" s="106"/>
      <c r="BG59" s="104"/>
      <c r="BH59" s="105"/>
      <c r="BI59" s="105"/>
      <c r="BJ59" s="105"/>
      <c r="BK59" s="106"/>
      <c r="BL59" s="104"/>
      <c r="BM59" s="105"/>
      <c r="BN59" s="105"/>
      <c r="BO59" s="105"/>
      <c r="BP59" s="106"/>
      <c r="BQ59" s="104"/>
      <c r="BR59" s="105"/>
      <c r="BS59" s="105"/>
      <c r="BT59" s="106"/>
      <c r="BU59" s="104">
        <f>IF(ISNUMBER(BG59),BG59,0)+IF(ISNUMBER(BL59),BL59,0)</f>
        <v>0</v>
      </c>
      <c r="BV59" s="105"/>
      <c r="BW59" s="105"/>
      <c r="BX59" s="105"/>
      <c r="BY59" s="106"/>
      <c r="CA59" s="6" t="s">
        <v>28</v>
      </c>
    </row>
    <row r="61" spans="1:79" ht="14.25" customHeight="1" x14ac:dyDescent="0.2">
      <c r="A61" s="42" t="s">
        <v>236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</row>
    <row r="62" spans="1:79" ht="15" customHeight="1" x14ac:dyDescent="0.2">
      <c r="A62" s="53" t="s">
        <v>208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</row>
    <row r="63" spans="1:79" ht="23.1" customHeight="1" x14ac:dyDescent="0.2">
      <c r="A63" s="67" t="s">
        <v>118</v>
      </c>
      <c r="B63" s="68"/>
      <c r="C63" s="68"/>
      <c r="D63" s="69"/>
      <c r="E63" s="61" t="s">
        <v>19</v>
      </c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3"/>
      <c r="X63" s="30" t="s">
        <v>230</v>
      </c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2"/>
      <c r="AR63" s="36" t="s">
        <v>235</v>
      </c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</row>
    <row r="64" spans="1:79" ht="48.75" customHeight="1" x14ac:dyDescent="0.2">
      <c r="A64" s="70"/>
      <c r="B64" s="71"/>
      <c r="C64" s="71"/>
      <c r="D64" s="72"/>
      <c r="E64" s="64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6"/>
      <c r="X64" s="61" t="s">
        <v>4</v>
      </c>
      <c r="Y64" s="62"/>
      <c r="Z64" s="62"/>
      <c r="AA64" s="62"/>
      <c r="AB64" s="63"/>
      <c r="AC64" s="61" t="s">
        <v>3</v>
      </c>
      <c r="AD64" s="62"/>
      <c r="AE64" s="62"/>
      <c r="AF64" s="62"/>
      <c r="AG64" s="63"/>
      <c r="AH64" s="46" t="s">
        <v>116</v>
      </c>
      <c r="AI64" s="47"/>
      <c r="AJ64" s="47"/>
      <c r="AK64" s="47"/>
      <c r="AL64" s="48"/>
      <c r="AM64" s="30" t="s">
        <v>5</v>
      </c>
      <c r="AN64" s="31"/>
      <c r="AO64" s="31"/>
      <c r="AP64" s="31"/>
      <c r="AQ64" s="32"/>
      <c r="AR64" s="30" t="s">
        <v>4</v>
      </c>
      <c r="AS64" s="31"/>
      <c r="AT64" s="31"/>
      <c r="AU64" s="31"/>
      <c r="AV64" s="32"/>
      <c r="AW64" s="30" t="s">
        <v>3</v>
      </c>
      <c r="AX64" s="31"/>
      <c r="AY64" s="31"/>
      <c r="AZ64" s="31"/>
      <c r="BA64" s="32"/>
      <c r="BB64" s="46" t="s">
        <v>116</v>
      </c>
      <c r="BC64" s="47"/>
      <c r="BD64" s="47"/>
      <c r="BE64" s="47"/>
      <c r="BF64" s="48"/>
      <c r="BG64" s="30" t="s">
        <v>96</v>
      </c>
      <c r="BH64" s="31"/>
      <c r="BI64" s="31"/>
      <c r="BJ64" s="31"/>
      <c r="BK64" s="32"/>
    </row>
    <row r="65" spans="1:79" ht="12.75" customHeight="1" x14ac:dyDescent="0.2">
      <c r="A65" s="30">
        <v>1</v>
      </c>
      <c r="B65" s="31"/>
      <c r="C65" s="31"/>
      <c r="D65" s="32"/>
      <c r="E65" s="30">
        <v>2</v>
      </c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2"/>
      <c r="X65" s="30">
        <v>3</v>
      </c>
      <c r="Y65" s="31"/>
      <c r="Z65" s="31"/>
      <c r="AA65" s="31"/>
      <c r="AB65" s="32"/>
      <c r="AC65" s="30">
        <v>4</v>
      </c>
      <c r="AD65" s="31"/>
      <c r="AE65" s="31"/>
      <c r="AF65" s="31"/>
      <c r="AG65" s="32"/>
      <c r="AH65" s="30">
        <v>5</v>
      </c>
      <c r="AI65" s="31"/>
      <c r="AJ65" s="31"/>
      <c r="AK65" s="31"/>
      <c r="AL65" s="32"/>
      <c r="AM65" s="30">
        <v>6</v>
      </c>
      <c r="AN65" s="31"/>
      <c r="AO65" s="31"/>
      <c r="AP65" s="31"/>
      <c r="AQ65" s="32"/>
      <c r="AR65" s="30">
        <v>7</v>
      </c>
      <c r="AS65" s="31"/>
      <c r="AT65" s="31"/>
      <c r="AU65" s="31"/>
      <c r="AV65" s="32"/>
      <c r="AW65" s="30">
        <v>8</v>
      </c>
      <c r="AX65" s="31"/>
      <c r="AY65" s="31"/>
      <c r="AZ65" s="31"/>
      <c r="BA65" s="32"/>
      <c r="BB65" s="30">
        <v>9</v>
      </c>
      <c r="BC65" s="31"/>
      <c r="BD65" s="31"/>
      <c r="BE65" s="31"/>
      <c r="BF65" s="32"/>
      <c r="BG65" s="30">
        <v>10</v>
      </c>
      <c r="BH65" s="31"/>
      <c r="BI65" s="31"/>
      <c r="BJ65" s="31"/>
      <c r="BK65" s="32"/>
    </row>
    <row r="66" spans="1:79" s="1" customFormat="1" ht="12.75" hidden="1" customHeight="1" x14ac:dyDescent="0.2">
      <c r="A66" s="33" t="s">
        <v>64</v>
      </c>
      <c r="B66" s="34"/>
      <c r="C66" s="34"/>
      <c r="D66" s="35"/>
      <c r="E66" s="33" t="s">
        <v>57</v>
      </c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5"/>
      <c r="X66" s="80" t="s">
        <v>60</v>
      </c>
      <c r="Y66" s="81"/>
      <c r="Z66" s="81"/>
      <c r="AA66" s="81"/>
      <c r="AB66" s="82"/>
      <c r="AC66" s="80" t="s">
        <v>61</v>
      </c>
      <c r="AD66" s="81"/>
      <c r="AE66" s="81"/>
      <c r="AF66" s="81"/>
      <c r="AG66" s="82"/>
      <c r="AH66" s="33" t="s">
        <v>94</v>
      </c>
      <c r="AI66" s="34"/>
      <c r="AJ66" s="34"/>
      <c r="AK66" s="34"/>
      <c r="AL66" s="35"/>
      <c r="AM66" s="50" t="s">
        <v>170</v>
      </c>
      <c r="AN66" s="51"/>
      <c r="AO66" s="51"/>
      <c r="AP66" s="51"/>
      <c r="AQ66" s="52"/>
      <c r="AR66" s="33" t="s">
        <v>62</v>
      </c>
      <c r="AS66" s="34"/>
      <c r="AT66" s="34"/>
      <c r="AU66" s="34"/>
      <c r="AV66" s="35"/>
      <c r="AW66" s="33" t="s">
        <v>63</v>
      </c>
      <c r="AX66" s="34"/>
      <c r="AY66" s="34"/>
      <c r="AZ66" s="34"/>
      <c r="BA66" s="35"/>
      <c r="BB66" s="33" t="s">
        <v>95</v>
      </c>
      <c r="BC66" s="34"/>
      <c r="BD66" s="34"/>
      <c r="BE66" s="34"/>
      <c r="BF66" s="35"/>
      <c r="BG66" s="50" t="s">
        <v>170</v>
      </c>
      <c r="BH66" s="51"/>
      <c r="BI66" s="51"/>
      <c r="BJ66" s="51"/>
      <c r="BK66" s="52"/>
      <c r="CA66" t="s">
        <v>29</v>
      </c>
    </row>
    <row r="67" spans="1:79" s="99" customFormat="1" ht="12.75" customHeight="1" x14ac:dyDescent="0.2">
      <c r="A67" s="89">
        <v>2210</v>
      </c>
      <c r="B67" s="90"/>
      <c r="C67" s="90"/>
      <c r="D67" s="91"/>
      <c r="E67" s="92" t="s">
        <v>174</v>
      </c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4"/>
      <c r="X67" s="96">
        <v>0</v>
      </c>
      <c r="Y67" s="97"/>
      <c r="Z67" s="97"/>
      <c r="AA67" s="97"/>
      <c r="AB67" s="98"/>
      <c r="AC67" s="96">
        <v>0</v>
      </c>
      <c r="AD67" s="97"/>
      <c r="AE67" s="97"/>
      <c r="AF67" s="97"/>
      <c r="AG67" s="98"/>
      <c r="AH67" s="96">
        <v>0</v>
      </c>
      <c r="AI67" s="97"/>
      <c r="AJ67" s="97"/>
      <c r="AK67" s="97"/>
      <c r="AL67" s="98"/>
      <c r="AM67" s="96">
        <f>IF(ISNUMBER(X67),X67,0)+IF(ISNUMBER(AC67),AC67,0)</f>
        <v>0</v>
      </c>
      <c r="AN67" s="97"/>
      <c r="AO67" s="97"/>
      <c r="AP67" s="97"/>
      <c r="AQ67" s="98"/>
      <c r="AR67" s="96">
        <v>0</v>
      </c>
      <c r="AS67" s="97"/>
      <c r="AT67" s="97"/>
      <c r="AU67" s="97"/>
      <c r="AV67" s="98"/>
      <c r="AW67" s="96">
        <v>0</v>
      </c>
      <c r="AX67" s="97"/>
      <c r="AY67" s="97"/>
      <c r="AZ67" s="97"/>
      <c r="BA67" s="98"/>
      <c r="BB67" s="96">
        <v>0</v>
      </c>
      <c r="BC67" s="97"/>
      <c r="BD67" s="97"/>
      <c r="BE67" s="97"/>
      <c r="BF67" s="98"/>
      <c r="BG67" s="95">
        <f>IF(ISNUMBER(AR67),AR67,0)+IF(ISNUMBER(AW67),AW67,0)</f>
        <v>0</v>
      </c>
      <c r="BH67" s="95"/>
      <c r="BI67" s="95"/>
      <c r="BJ67" s="95"/>
      <c r="BK67" s="95"/>
      <c r="CA67" s="99" t="s">
        <v>30</v>
      </c>
    </row>
    <row r="68" spans="1:79" s="6" customFormat="1" ht="12.75" customHeight="1" x14ac:dyDescent="0.2">
      <c r="A68" s="87"/>
      <c r="B68" s="85"/>
      <c r="C68" s="85"/>
      <c r="D68" s="86"/>
      <c r="E68" s="100" t="s">
        <v>147</v>
      </c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2"/>
      <c r="X68" s="104">
        <v>0</v>
      </c>
      <c r="Y68" s="105"/>
      <c r="Z68" s="105"/>
      <c r="AA68" s="105"/>
      <c r="AB68" s="106"/>
      <c r="AC68" s="104">
        <v>0</v>
      </c>
      <c r="AD68" s="105"/>
      <c r="AE68" s="105"/>
      <c r="AF68" s="105"/>
      <c r="AG68" s="106"/>
      <c r="AH68" s="104">
        <v>0</v>
      </c>
      <c r="AI68" s="105"/>
      <c r="AJ68" s="105"/>
      <c r="AK68" s="105"/>
      <c r="AL68" s="106"/>
      <c r="AM68" s="104">
        <f>IF(ISNUMBER(X68),X68,0)+IF(ISNUMBER(AC68),AC68,0)</f>
        <v>0</v>
      </c>
      <c r="AN68" s="105"/>
      <c r="AO68" s="105"/>
      <c r="AP68" s="105"/>
      <c r="AQ68" s="106"/>
      <c r="AR68" s="104">
        <v>0</v>
      </c>
      <c r="AS68" s="105"/>
      <c r="AT68" s="105"/>
      <c r="AU68" s="105"/>
      <c r="AV68" s="106"/>
      <c r="AW68" s="104">
        <v>0</v>
      </c>
      <c r="AX68" s="105"/>
      <c r="AY68" s="105"/>
      <c r="AZ68" s="105"/>
      <c r="BA68" s="106"/>
      <c r="BB68" s="104">
        <v>0</v>
      </c>
      <c r="BC68" s="105"/>
      <c r="BD68" s="105"/>
      <c r="BE68" s="105"/>
      <c r="BF68" s="106"/>
      <c r="BG68" s="103">
        <f>IF(ISNUMBER(AR68),AR68,0)+IF(ISNUMBER(AW68),AW68,0)</f>
        <v>0</v>
      </c>
      <c r="BH68" s="103"/>
      <c r="BI68" s="103"/>
      <c r="BJ68" s="103"/>
      <c r="BK68" s="103"/>
    </row>
    <row r="70" spans="1:79" ht="14.25" customHeight="1" x14ac:dyDescent="0.2">
      <c r="A70" s="42" t="s">
        <v>237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</row>
    <row r="71" spans="1:79" ht="15" customHeight="1" x14ac:dyDescent="0.2">
      <c r="A71" s="53" t="s">
        <v>208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</row>
    <row r="72" spans="1:79" ht="23.1" customHeight="1" x14ac:dyDescent="0.2">
      <c r="A72" s="67" t="s">
        <v>119</v>
      </c>
      <c r="B72" s="68"/>
      <c r="C72" s="68"/>
      <c r="D72" s="68"/>
      <c r="E72" s="69"/>
      <c r="F72" s="61" t="s">
        <v>19</v>
      </c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3"/>
      <c r="X72" s="36" t="s">
        <v>230</v>
      </c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0" t="s">
        <v>235</v>
      </c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2"/>
    </row>
    <row r="73" spans="1:79" ht="53.25" customHeight="1" x14ac:dyDescent="0.2">
      <c r="A73" s="70"/>
      <c r="B73" s="71"/>
      <c r="C73" s="71"/>
      <c r="D73" s="71"/>
      <c r="E73" s="72"/>
      <c r="F73" s="64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6"/>
      <c r="X73" s="30" t="s">
        <v>4</v>
      </c>
      <c r="Y73" s="31"/>
      <c r="Z73" s="31"/>
      <c r="AA73" s="31"/>
      <c r="AB73" s="32"/>
      <c r="AC73" s="30" t="s">
        <v>3</v>
      </c>
      <c r="AD73" s="31"/>
      <c r="AE73" s="31"/>
      <c r="AF73" s="31"/>
      <c r="AG73" s="32"/>
      <c r="AH73" s="46" t="s">
        <v>116</v>
      </c>
      <c r="AI73" s="47"/>
      <c r="AJ73" s="47"/>
      <c r="AK73" s="47"/>
      <c r="AL73" s="48"/>
      <c r="AM73" s="30" t="s">
        <v>5</v>
      </c>
      <c r="AN73" s="31"/>
      <c r="AO73" s="31"/>
      <c r="AP73" s="31"/>
      <c r="AQ73" s="32"/>
      <c r="AR73" s="30" t="s">
        <v>4</v>
      </c>
      <c r="AS73" s="31"/>
      <c r="AT73" s="31"/>
      <c r="AU73" s="31"/>
      <c r="AV73" s="32"/>
      <c r="AW73" s="30" t="s">
        <v>3</v>
      </c>
      <c r="AX73" s="31"/>
      <c r="AY73" s="31"/>
      <c r="AZ73" s="31"/>
      <c r="BA73" s="32"/>
      <c r="BB73" s="49" t="s">
        <v>116</v>
      </c>
      <c r="BC73" s="49"/>
      <c r="BD73" s="49"/>
      <c r="BE73" s="49"/>
      <c r="BF73" s="49"/>
      <c r="BG73" s="30" t="s">
        <v>96</v>
      </c>
      <c r="BH73" s="31"/>
      <c r="BI73" s="31"/>
      <c r="BJ73" s="31"/>
      <c r="BK73" s="32"/>
    </row>
    <row r="74" spans="1:79" ht="15" customHeight="1" x14ac:dyDescent="0.2">
      <c r="A74" s="30">
        <v>1</v>
      </c>
      <c r="B74" s="31"/>
      <c r="C74" s="31"/>
      <c r="D74" s="31"/>
      <c r="E74" s="32"/>
      <c r="F74" s="30">
        <v>2</v>
      </c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2"/>
      <c r="X74" s="30">
        <v>3</v>
      </c>
      <c r="Y74" s="31"/>
      <c r="Z74" s="31"/>
      <c r="AA74" s="31"/>
      <c r="AB74" s="32"/>
      <c r="AC74" s="30">
        <v>4</v>
      </c>
      <c r="AD74" s="31"/>
      <c r="AE74" s="31"/>
      <c r="AF74" s="31"/>
      <c r="AG74" s="32"/>
      <c r="AH74" s="30">
        <v>5</v>
      </c>
      <c r="AI74" s="31"/>
      <c r="AJ74" s="31"/>
      <c r="AK74" s="31"/>
      <c r="AL74" s="32"/>
      <c r="AM74" s="30">
        <v>6</v>
      </c>
      <c r="AN74" s="31"/>
      <c r="AO74" s="31"/>
      <c r="AP74" s="31"/>
      <c r="AQ74" s="32"/>
      <c r="AR74" s="30">
        <v>7</v>
      </c>
      <c r="AS74" s="31"/>
      <c r="AT74" s="31"/>
      <c r="AU74" s="31"/>
      <c r="AV74" s="32"/>
      <c r="AW74" s="30">
        <v>8</v>
      </c>
      <c r="AX74" s="31"/>
      <c r="AY74" s="31"/>
      <c r="AZ74" s="31"/>
      <c r="BA74" s="32"/>
      <c r="BB74" s="30">
        <v>9</v>
      </c>
      <c r="BC74" s="31"/>
      <c r="BD74" s="31"/>
      <c r="BE74" s="31"/>
      <c r="BF74" s="32"/>
      <c r="BG74" s="30">
        <v>10</v>
      </c>
      <c r="BH74" s="31"/>
      <c r="BI74" s="31"/>
      <c r="BJ74" s="31"/>
      <c r="BK74" s="32"/>
    </row>
    <row r="75" spans="1:79" s="1" customFormat="1" ht="15" hidden="1" customHeight="1" x14ac:dyDescent="0.2">
      <c r="A75" s="33" t="s">
        <v>64</v>
      </c>
      <c r="B75" s="34"/>
      <c r="C75" s="34"/>
      <c r="D75" s="34"/>
      <c r="E75" s="35"/>
      <c r="F75" s="33" t="s">
        <v>57</v>
      </c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5"/>
      <c r="X75" s="33" t="s">
        <v>60</v>
      </c>
      <c r="Y75" s="34"/>
      <c r="Z75" s="34"/>
      <c r="AA75" s="34"/>
      <c r="AB75" s="35"/>
      <c r="AC75" s="33" t="s">
        <v>61</v>
      </c>
      <c r="AD75" s="34"/>
      <c r="AE75" s="34"/>
      <c r="AF75" s="34"/>
      <c r="AG75" s="35"/>
      <c r="AH75" s="33" t="s">
        <v>94</v>
      </c>
      <c r="AI75" s="34"/>
      <c r="AJ75" s="34"/>
      <c r="AK75" s="34"/>
      <c r="AL75" s="35"/>
      <c r="AM75" s="50" t="s">
        <v>170</v>
      </c>
      <c r="AN75" s="51"/>
      <c r="AO75" s="51"/>
      <c r="AP75" s="51"/>
      <c r="AQ75" s="52"/>
      <c r="AR75" s="33" t="s">
        <v>62</v>
      </c>
      <c r="AS75" s="34"/>
      <c r="AT75" s="34"/>
      <c r="AU75" s="34"/>
      <c r="AV75" s="35"/>
      <c r="AW75" s="33" t="s">
        <v>63</v>
      </c>
      <c r="AX75" s="34"/>
      <c r="AY75" s="34"/>
      <c r="AZ75" s="34"/>
      <c r="BA75" s="35"/>
      <c r="BB75" s="33" t="s">
        <v>95</v>
      </c>
      <c r="BC75" s="34"/>
      <c r="BD75" s="34"/>
      <c r="BE75" s="34"/>
      <c r="BF75" s="35"/>
      <c r="BG75" s="50" t="s">
        <v>170</v>
      </c>
      <c r="BH75" s="51"/>
      <c r="BI75" s="51"/>
      <c r="BJ75" s="51"/>
      <c r="BK75" s="52"/>
      <c r="CA75" t="s">
        <v>31</v>
      </c>
    </row>
    <row r="76" spans="1:79" s="6" customFormat="1" ht="12.75" customHeight="1" x14ac:dyDescent="0.2">
      <c r="A76" s="87"/>
      <c r="B76" s="85"/>
      <c r="C76" s="85"/>
      <c r="D76" s="85"/>
      <c r="E76" s="86"/>
      <c r="F76" s="87" t="s">
        <v>147</v>
      </c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6"/>
      <c r="X76" s="107"/>
      <c r="Y76" s="108"/>
      <c r="Z76" s="108"/>
      <c r="AA76" s="108"/>
      <c r="AB76" s="109"/>
      <c r="AC76" s="107"/>
      <c r="AD76" s="108"/>
      <c r="AE76" s="108"/>
      <c r="AF76" s="108"/>
      <c r="AG76" s="109"/>
      <c r="AH76" s="103"/>
      <c r="AI76" s="103"/>
      <c r="AJ76" s="103"/>
      <c r="AK76" s="103"/>
      <c r="AL76" s="103"/>
      <c r="AM76" s="103">
        <f>IF(ISNUMBER(X76),X76,0)+IF(ISNUMBER(AC76),AC76,0)</f>
        <v>0</v>
      </c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>
        <f>IF(ISNUMBER(AR76),AR76,0)+IF(ISNUMBER(AW76),AW76,0)</f>
        <v>0</v>
      </c>
      <c r="BH76" s="103"/>
      <c r="BI76" s="103"/>
      <c r="BJ76" s="103"/>
      <c r="BK76" s="103"/>
      <c r="CA76" s="6" t="s">
        <v>32</v>
      </c>
    </row>
    <row r="79" spans="1:79" ht="14.25" customHeight="1" x14ac:dyDescent="0.2">
      <c r="A79" s="42" t="s">
        <v>120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</row>
    <row r="80" spans="1:79" ht="14.25" customHeight="1" x14ac:dyDescent="0.2">
      <c r="A80" s="42" t="s">
        <v>223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</row>
    <row r="81" spans="1:79" ht="15" customHeight="1" x14ac:dyDescent="0.2">
      <c r="A81" s="53" t="s">
        <v>208</v>
      </c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</row>
    <row r="82" spans="1:79" ht="23.1" customHeight="1" x14ac:dyDescent="0.2">
      <c r="A82" s="61" t="s">
        <v>6</v>
      </c>
      <c r="B82" s="62"/>
      <c r="C82" s="62"/>
      <c r="D82" s="61" t="s">
        <v>121</v>
      </c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3"/>
      <c r="U82" s="30" t="s">
        <v>209</v>
      </c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2"/>
      <c r="AN82" s="30" t="s">
        <v>212</v>
      </c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2"/>
      <c r="BG82" s="36" t="s">
        <v>220</v>
      </c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</row>
    <row r="83" spans="1:79" ht="52.5" customHeight="1" x14ac:dyDescent="0.2">
      <c r="A83" s="64"/>
      <c r="B83" s="65"/>
      <c r="C83" s="65"/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6"/>
      <c r="U83" s="30" t="s">
        <v>4</v>
      </c>
      <c r="V83" s="31"/>
      <c r="W83" s="31"/>
      <c r="X83" s="31"/>
      <c r="Y83" s="32"/>
      <c r="Z83" s="30" t="s">
        <v>3</v>
      </c>
      <c r="AA83" s="31"/>
      <c r="AB83" s="31"/>
      <c r="AC83" s="31"/>
      <c r="AD83" s="32"/>
      <c r="AE83" s="46" t="s">
        <v>116</v>
      </c>
      <c r="AF83" s="47"/>
      <c r="AG83" s="47"/>
      <c r="AH83" s="48"/>
      <c r="AI83" s="30" t="s">
        <v>5</v>
      </c>
      <c r="AJ83" s="31"/>
      <c r="AK83" s="31"/>
      <c r="AL83" s="31"/>
      <c r="AM83" s="32"/>
      <c r="AN83" s="30" t="s">
        <v>4</v>
      </c>
      <c r="AO83" s="31"/>
      <c r="AP83" s="31"/>
      <c r="AQ83" s="31"/>
      <c r="AR83" s="32"/>
      <c r="AS83" s="30" t="s">
        <v>3</v>
      </c>
      <c r="AT83" s="31"/>
      <c r="AU83" s="31"/>
      <c r="AV83" s="31"/>
      <c r="AW83" s="32"/>
      <c r="AX83" s="46" t="s">
        <v>116</v>
      </c>
      <c r="AY83" s="47"/>
      <c r="AZ83" s="47"/>
      <c r="BA83" s="48"/>
      <c r="BB83" s="30" t="s">
        <v>96</v>
      </c>
      <c r="BC83" s="31"/>
      <c r="BD83" s="31"/>
      <c r="BE83" s="31"/>
      <c r="BF83" s="32"/>
      <c r="BG83" s="30" t="s">
        <v>4</v>
      </c>
      <c r="BH83" s="31"/>
      <c r="BI83" s="31"/>
      <c r="BJ83" s="31"/>
      <c r="BK83" s="32"/>
      <c r="BL83" s="36" t="s">
        <v>3</v>
      </c>
      <c r="BM83" s="36"/>
      <c r="BN83" s="36"/>
      <c r="BO83" s="36"/>
      <c r="BP83" s="36"/>
      <c r="BQ83" s="49" t="s">
        <v>116</v>
      </c>
      <c r="BR83" s="49"/>
      <c r="BS83" s="49"/>
      <c r="BT83" s="49"/>
      <c r="BU83" s="30" t="s">
        <v>97</v>
      </c>
      <c r="BV83" s="31"/>
      <c r="BW83" s="31"/>
      <c r="BX83" s="31"/>
      <c r="BY83" s="32"/>
    </row>
    <row r="84" spans="1:79" ht="15" customHeight="1" x14ac:dyDescent="0.2">
      <c r="A84" s="30">
        <v>1</v>
      </c>
      <c r="B84" s="31"/>
      <c r="C84" s="31"/>
      <c r="D84" s="30">
        <v>2</v>
      </c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2"/>
      <c r="U84" s="30">
        <v>3</v>
      </c>
      <c r="V84" s="31"/>
      <c r="W84" s="31"/>
      <c r="X84" s="31"/>
      <c r="Y84" s="32"/>
      <c r="Z84" s="30">
        <v>4</v>
      </c>
      <c r="AA84" s="31"/>
      <c r="AB84" s="31"/>
      <c r="AC84" s="31"/>
      <c r="AD84" s="32"/>
      <c r="AE84" s="30">
        <v>5</v>
      </c>
      <c r="AF84" s="31"/>
      <c r="AG84" s="31"/>
      <c r="AH84" s="32"/>
      <c r="AI84" s="30">
        <v>6</v>
      </c>
      <c r="AJ84" s="31"/>
      <c r="AK84" s="31"/>
      <c r="AL84" s="31"/>
      <c r="AM84" s="32"/>
      <c r="AN84" s="30">
        <v>7</v>
      </c>
      <c r="AO84" s="31"/>
      <c r="AP84" s="31"/>
      <c r="AQ84" s="31"/>
      <c r="AR84" s="32"/>
      <c r="AS84" s="30">
        <v>8</v>
      </c>
      <c r="AT84" s="31"/>
      <c r="AU84" s="31"/>
      <c r="AV84" s="31"/>
      <c r="AW84" s="32"/>
      <c r="AX84" s="36">
        <v>9</v>
      </c>
      <c r="AY84" s="36"/>
      <c r="AZ84" s="36"/>
      <c r="BA84" s="36"/>
      <c r="BB84" s="30">
        <v>10</v>
      </c>
      <c r="BC84" s="31"/>
      <c r="BD84" s="31"/>
      <c r="BE84" s="31"/>
      <c r="BF84" s="32"/>
      <c r="BG84" s="30">
        <v>11</v>
      </c>
      <c r="BH84" s="31"/>
      <c r="BI84" s="31"/>
      <c r="BJ84" s="31"/>
      <c r="BK84" s="32"/>
      <c r="BL84" s="36">
        <v>12</v>
      </c>
      <c r="BM84" s="36"/>
      <c r="BN84" s="36"/>
      <c r="BO84" s="36"/>
      <c r="BP84" s="36"/>
      <c r="BQ84" s="30">
        <v>13</v>
      </c>
      <c r="BR84" s="31"/>
      <c r="BS84" s="31"/>
      <c r="BT84" s="32"/>
      <c r="BU84" s="30">
        <v>14</v>
      </c>
      <c r="BV84" s="31"/>
      <c r="BW84" s="31"/>
      <c r="BX84" s="31"/>
      <c r="BY84" s="32"/>
    </row>
    <row r="85" spans="1:79" s="1" customFormat="1" ht="14.25" hidden="1" customHeight="1" x14ac:dyDescent="0.2">
      <c r="A85" s="33" t="s">
        <v>69</v>
      </c>
      <c r="B85" s="34"/>
      <c r="C85" s="34"/>
      <c r="D85" s="33" t="s">
        <v>57</v>
      </c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5"/>
      <c r="U85" s="38" t="s">
        <v>65</v>
      </c>
      <c r="V85" s="38"/>
      <c r="W85" s="38"/>
      <c r="X85" s="38"/>
      <c r="Y85" s="38"/>
      <c r="Z85" s="38" t="s">
        <v>66</v>
      </c>
      <c r="AA85" s="38"/>
      <c r="AB85" s="38"/>
      <c r="AC85" s="38"/>
      <c r="AD85" s="38"/>
      <c r="AE85" s="38" t="s">
        <v>91</v>
      </c>
      <c r="AF85" s="38"/>
      <c r="AG85" s="38"/>
      <c r="AH85" s="38"/>
      <c r="AI85" s="44" t="s">
        <v>169</v>
      </c>
      <c r="AJ85" s="44"/>
      <c r="AK85" s="44"/>
      <c r="AL85" s="44"/>
      <c r="AM85" s="44"/>
      <c r="AN85" s="38" t="s">
        <v>67</v>
      </c>
      <c r="AO85" s="38"/>
      <c r="AP85" s="38"/>
      <c r="AQ85" s="38"/>
      <c r="AR85" s="38"/>
      <c r="AS85" s="38" t="s">
        <v>68</v>
      </c>
      <c r="AT85" s="38"/>
      <c r="AU85" s="38"/>
      <c r="AV85" s="38"/>
      <c r="AW85" s="38"/>
      <c r="AX85" s="38" t="s">
        <v>92</v>
      </c>
      <c r="AY85" s="38"/>
      <c r="AZ85" s="38"/>
      <c r="BA85" s="38"/>
      <c r="BB85" s="44" t="s">
        <v>169</v>
      </c>
      <c r="BC85" s="44"/>
      <c r="BD85" s="44"/>
      <c r="BE85" s="44"/>
      <c r="BF85" s="44"/>
      <c r="BG85" s="38" t="s">
        <v>58</v>
      </c>
      <c r="BH85" s="38"/>
      <c r="BI85" s="38"/>
      <c r="BJ85" s="38"/>
      <c r="BK85" s="38"/>
      <c r="BL85" s="38" t="s">
        <v>59</v>
      </c>
      <c r="BM85" s="38"/>
      <c r="BN85" s="38"/>
      <c r="BO85" s="38"/>
      <c r="BP85" s="38"/>
      <c r="BQ85" s="38" t="s">
        <v>93</v>
      </c>
      <c r="BR85" s="38"/>
      <c r="BS85" s="38"/>
      <c r="BT85" s="38"/>
      <c r="BU85" s="44" t="s">
        <v>169</v>
      </c>
      <c r="BV85" s="44"/>
      <c r="BW85" s="44"/>
      <c r="BX85" s="44"/>
      <c r="BY85" s="44"/>
      <c r="CA85" t="s">
        <v>33</v>
      </c>
    </row>
    <row r="86" spans="1:79" s="99" customFormat="1" ht="25.5" customHeight="1" x14ac:dyDescent="0.2">
      <c r="A86" s="89">
        <v>1</v>
      </c>
      <c r="B86" s="90"/>
      <c r="C86" s="90"/>
      <c r="D86" s="92" t="s">
        <v>175</v>
      </c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4"/>
      <c r="U86" s="96">
        <v>0</v>
      </c>
      <c r="V86" s="97"/>
      <c r="W86" s="97"/>
      <c r="X86" s="97"/>
      <c r="Y86" s="98"/>
      <c r="Z86" s="96">
        <v>0</v>
      </c>
      <c r="AA86" s="97"/>
      <c r="AB86" s="97"/>
      <c r="AC86" s="97"/>
      <c r="AD86" s="98"/>
      <c r="AE86" s="96">
        <v>0</v>
      </c>
      <c r="AF86" s="97"/>
      <c r="AG86" s="97"/>
      <c r="AH86" s="98"/>
      <c r="AI86" s="96">
        <f>IF(ISNUMBER(U86),U86,0)+IF(ISNUMBER(Z86),Z86,0)</f>
        <v>0</v>
      </c>
      <c r="AJ86" s="97"/>
      <c r="AK86" s="97"/>
      <c r="AL86" s="97"/>
      <c r="AM86" s="98"/>
      <c r="AN86" s="96">
        <v>91200</v>
      </c>
      <c r="AO86" s="97"/>
      <c r="AP86" s="97"/>
      <c r="AQ86" s="97"/>
      <c r="AR86" s="98"/>
      <c r="AS86" s="96">
        <v>0</v>
      </c>
      <c r="AT86" s="97"/>
      <c r="AU86" s="97"/>
      <c r="AV86" s="97"/>
      <c r="AW86" s="98"/>
      <c r="AX86" s="96">
        <v>0</v>
      </c>
      <c r="AY86" s="97"/>
      <c r="AZ86" s="97"/>
      <c r="BA86" s="98"/>
      <c r="BB86" s="96">
        <f>IF(ISNUMBER(AN86),AN86,0)+IF(ISNUMBER(AS86),AS86,0)</f>
        <v>91200</v>
      </c>
      <c r="BC86" s="97"/>
      <c r="BD86" s="97"/>
      <c r="BE86" s="97"/>
      <c r="BF86" s="98"/>
      <c r="BG86" s="96">
        <v>96000</v>
      </c>
      <c r="BH86" s="97"/>
      <c r="BI86" s="97"/>
      <c r="BJ86" s="97"/>
      <c r="BK86" s="98"/>
      <c r="BL86" s="96">
        <v>0</v>
      </c>
      <c r="BM86" s="97"/>
      <c r="BN86" s="97"/>
      <c r="BO86" s="97"/>
      <c r="BP86" s="98"/>
      <c r="BQ86" s="96">
        <v>0</v>
      </c>
      <c r="BR86" s="97"/>
      <c r="BS86" s="97"/>
      <c r="BT86" s="98"/>
      <c r="BU86" s="96">
        <f>IF(ISNUMBER(BG86),BG86,0)+IF(ISNUMBER(BL86),BL86,0)</f>
        <v>96000</v>
      </c>
      <c r="BV86" s="97"/>
      <c r="BW86" s="97"/>
      <c r="BX86" s="97"/>
      <c r="BY86" s="98"/>
      <c r="CA86" s="99" t="s">
        <v>34</v>
      </c>
    </row>
    <row r="87" spans="1:79" s="6" customFormat="1" ht="12.75" customHeight="1" x14ac:dyDescent="0.2">
      <c r="A87" s="87"/>
      <c r="B87" s="85"/>
      <c r="C87" s="85"/>
      <c r="D87" s="100" t="s">
        <v>147</v>
      </c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2"/>
      <c r="U87" s="104">
        <v>0</v>
      </c>
      <c r="V87" s="105"/>
      <c r="W87" s="105"/>
      <c r="X87" s="105"/>
      <c r="Y87" s="106"/>
      <c r="Z87" s="104">
        <v>0</v>
      </c>
      <c r="AA87" s="105"/>
      <c r="AB87" s="105"/>
      <c r="AC87" s="105"/>
      <c r="AD87" s="106"/>
      <c r="AE87" s="104">
        <v>0</v>
      </c>
      <c r="AF87" s="105"/>
      <c r="AG87" s="105"/>
      <c r="AH87" s="106"/>
      <c r="AI87" s="104">
        <f>IF(ISNUMBER(U87),U87,0)+IF(ISNUMBER(Z87),Z87,0)</f>
        <v>0</v>
      </c>
      <c r="AJ87" s="105"/>
      <c r="AK87" s="105"/>
      <c r="AL87" s="105"/>
      <c r="AM87" s="106"/>
      <c r="AN87" s="104">
        <v>91200</v>
      </c>
      <c r="AO87" s="105"/>
      <c r="AP87" s="105"/>
      <c r="AQ87" s="105"/>
      <c r="AR87" s="106"/>
      <c r="AS87" s="104">
        <v>0</v>
      </c>
      <c r="AT87" s="105"/>
      <c r="AU87" s="105"/>
      <c r="AV87" s="105"/>
      <c r="AW87" s="106"/>
      <c r="AX87" s="104">
        <v>0</v>
      </c>
      <c r="AY87" s="105"/>
      <c r="AZ87" s="105"/>
      <c r="BA87" s="106"/>
      <c r="BB87" s="104">
        <f>IF(ISNUMBER(AN87),AN87,0)+IF(ISNUMBER(AS87),AS87,0)</f>
        <v>91200</v>
      </c>
      <c r="BC87" s="105"/>
      <c r="BD87" s="105"/>
      <c r="BE87" s="105"/>
      <c r="BF87" s="106"/>
      <c r="BG87" s="104">
        <v>96000</v>
      </c>
      <c r="BH87" s="105"/>
      <c r="BI87" s="105"/>
      <c r="BJ87" s="105"/>
      <c r="BK87" s="106"/>
      <c r="BL87" s="104">
        <v>0</v>
      </c>
      <c r="BM87" s="105"/>
      <c r="BN87" s="105"/>
      <c r="BO87" s="105"/>
      <c r="BP87" s="106"/>
      <c r="BQ87" s="104">
        <v>0</v>
      </c>
      <c r="BR87" s="105"/>
      <c r="BS87" s="105"/>
      <c r="BT87" s="106"/>
      <c r="BU87" s="104">
        <f>IF(ISNUMBER(BG87),BG87,0)+IF(ISNUMBER(BL87),BL87,0)</f>
        <v>96000</v>
      </c>
      <c r="BV87" s="105"/>
      <c r="BW87" s="105"/>
      <c r="BX87" s="105"/>
      <c r="BY87" s="106"/>
    </row>
    <row r="89" spans="1:79" ht="14.25" customHeight="1" x14ac:dyDescent="0.2">
      <c r="A89" s="42" t="s">
        <v>238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</row>
    <row r="90" spans="1:79" ht="15" customHeight="1" x14ac:dyDescent="0.2">
      <c r="A90" s="45" t="s">
        <v>208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</row>
    <row r="91" spans="1:79" ht="23.1" customHeight="1" x14ac:dyDescent="0.2">
      <c r="A91" s="61" t="s">
        <v>6</v>
      </c>
      <c r="B91" s="62"/>
      <c r="C91" s="62"/>
      <c r="D91" s="61" t="s">
        <v>121</v>
      </c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3"/>
      <c r="U91" s="36" t="s">
        <v>230</v>
      </c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 t="s">
        <v>235</v>
      </c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</row>
    <row r="92" spans="1:79" ht="54" customHeight="1" x14ac:dyDescent="0.2">
      <c r="A92" s="64"/>
      <c r="B92" s="65"/>
      <c r="C92" s="65"/>
      <c r="D92" s="64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6"/>
      <c r="U92" s="30" t="s">
        <v>4</v>
      </c>
      <c r="V92" s="31"/>
      <c r="W92" s="31"/>
      <c r="X92" s="31"/>
      <c r="Y92" s="32"/>
      <c r="Z92" s="30" t="s">
        <v>3</v>
      </c>
      <c r="AA92" s="31"/>
      <c r="AB92" s="31"/>
      <c r="AC92" s="31"/>
      <c r="AD92" s="32"/>
      <c r="AE92" s="46" t="s">
        <v>116</v>
      </c>
      <c r="AF92" s="47"/>
      <c r="AG92" s="47"/>
      <c r="AH92" s="47"/>
      <c r="AI92" s="48"/>
      <c r="AJ92" s="30" t="s">
        <v>5</v>
      </c>
      <c r="AK92" s="31"/>
      <c r="AL92" s="31"/>
      <c r="AM92" s="31"/>
      <c r="AN92" s="32"/>
      <c r="AO92" s="30" t="s">
        <v>4</v>
      </c>
      <c r="AP92" s="31"/>
      <c r="AQ92" s="31"/>
      <c r="AR92" s="31"/>
      <c r="AS92" s="32"/>
      <c r="AT92" s="30" t="s">
        <v>3</v>
      </c>
      <c r="AU92" s="31"/>
      <c r="AV92" s="31"/>
      <c r="AW92" s="31"/>
      <c r="AX92" s="32"/>
      <c r="AY92" s="46" t="s">
        <v>116</v>
      </c>
      <c r="AZ92" s="47"/>
      <c r="BA92" s="47"/>
      <c r="BB92" s="47"/>
      <c r="BC92" s="48"/>
      <c r="BD92" s="36" t="s">
        <v>96</v>
      </c>
      <c r="BE92" s="36"/>
      <c r="BF92" s="36"/>
      <c r="BG92" s="36"/>
      <c r="BH92" s="36"/>
    </row>
    <row r="93" spans="1:79" ht="15" customHeight="1" x14ac:dyDescent="0.2">
      <c r="A93" s="30" t="s">
        <v>168</v>
      </c>
      <c r="B93" s="31"/>
      <c r="C93" s="31"/>
      <c r="D93" s="30">
        <v>2</v>
      </c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2"/>
      <c r="U93" s="30">
        <v>3</v>
      </c>
      <c r="V93" s="31"/>
      <c r="W93" s="31"/>
      <c r="X93" s="31"/>
      <c r="Y93" s="32"/>
      <c r="Z93" s="30">
        <v>4</v>
      </c>
      <c r="AA93" s="31"/>
      <c r="AB93" s="31"/>
      <c r="AC93" s="31"/>
      <c r="AD93" s="32"/>
      <c r="AE93" s="30">
        <v>5</v>
      </c>
      <c r="AF93" s="31"/>
      <c r="AG93" s="31"/>
      <c r="AH93" s="31"/>
      <c r="AI93" s="32"/>
      <c r="AJ93" s="30">
        <v>6</v>
      </c>
      <c r="AK93" s="31"/>
      <c r="AL93" s="31"/>
      <c r="AM93" s="31"/>
      <c r="AN93" s="32"/>
      <c r="AO93" s="30">
        <v>7</v>
      </c>
      <c r="AP93" s="31"/>
      <c r="AQ93" s="31"/>
      <c r="AR93" s="31"/>
      <c r="AS93" s="32"/>
      <c r="AT93" s="30">
        <v>8</v>
      </c>
      <c r="AU93" s="31"/>
      <c r="AV93" s="31"/>
      <c r="AW93" s="31"/>
      <c r="AX93" s="32"/>
      <c r="AY93" s="30">
        <v>9</v>
      </c>
      <c r="AZ93" s="31"/>
      <c r="BA93" s="31"/>
      <c r="BB93" s="31"/>
      <c r="BC93" s="32"/>
      <c r="BD93" s="30">
        <v>10</v>
      </c>
      <c r="BE93" s="31"/>
      <c r="BF93" s="31"/>
      <c r="BG93" s="31"/>
      <c r="BH93" s="32"/>
    </row>
    <row r="94" spans="1:79" s="1" customFormat="1" ht="12.75" hidden="1" customHeight="1" x14ac:dyDescent="0.2">
      <c r="A94" s="33" t="s">
        <v>69</v>
      </c>
      <c r="B94" s="34"/>
      <c r="C94" s="34"/>
      <c r="D94" s="33" t="s">
        <v>57</v>
      </c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5"/>
      <c r="U94" s="33" t="s">
        <v>60</v>
      </c>
      <c r="V94" s="34"/>
      <c r="W94" s="34"/>
      <c r="X94" s="34"/>
      <c r="Y94" s="35"/>
      <c r="Z94" s="33" t="s">
        <v>61</v>
      </c>
      <c r="AA94" s="34"/>
      <c r="AB94" s="34"/>
      <c r="AC94" s="34"/>
      <c r="AD94" s="35"/>
      <c r="AE94" s="33" t="s">
        <v>94</v>
      </c>
      <c r="AF94" s="34"/>
      <c r="AG94" s="34"/>
      <c r="AH94" s="34"/>
      <c r="AI94" s="35"/>
      <c r="AJ94" s="50" t="s">
        <v>170</v>
      </c>
      <c r="AK94" s="51"/>
      <c r="AL94" s="51"/>
      <c r="AM94" s="51"/>
      <c r="AN94" s="52"/>
      <c r="AO94" s="33" t="s">
        <v>62</v>
      </c>
      <c r="AP94" s="34"/>
      <c r="AQ94" s="34"/>
      <c r="AR94" s="34"/>
      <c r="AS94" s="35"/>
      <c r="AT94" s="33" t="s">
        <v>63</v>
      </c>
      <c r="AU94" s="34"/>
      <c r="AV94" s="34"/>
      <c r="AW94" s="34"/>
      <c r="AX94" s="35"/>
      <c r="AY94" s="33" t="s">
        <v>95</v>
      </c>
      <c r="AZ94" s="34"/>
      <c r="BA94" s="34"/>
      <c r="BB94" s="34"/>
      <c r="BC94" s="35"/>
      <c r="BD94" s="44" t="s">
        <v>170</v>
      </c>
      <c r="BE94" s="44"/>
      <c r="BF94" s="44"/>
      <c r="BG94" s="44"/>
      <c r="BH94" s="44"/>
      <c r="CA94" s="1" t="s">
        <v>35</v>
      </c>
    </row>
    <row r="95" spans="1:79" s="99" customFormat="1" ht="25.5" customHeight="1" x14ac:dyDescent="0.2">
      <c r="A95" s="89">
        <v>1</v>
      </c>
      <c r="B95" s="90"/>
      <c r="C95" s="90"/>
      <c r="D95" s="92" t="s">
        <v>175</v>
      </c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4"/>
      <c r="U95" s="96">
        <v>0</v>
      </c>
      <c r="V95" s="97"/>
      <c r="W95" s="97"/>
      <c r="X95" s="97"/>
      <c r="Y95" s="98"/>
      <c r="Z95" s="96">
        <v>0</v>
      </c>
      <c r="AA95" s="97"/>
      <c r="AB95" s="97"/>
      <c r="AC95" s="97"/>
      <c r="AD95" s="98"/>
      <c r="AE95" s="95">
        <v>0</v>
      </c>
      <c r="AF95" s="95"/>
      <c r="AG95" s="95"/>
      <c r="AH95" s="95"/>
      <c r="AI95" s="95"/>
      <c r="AJ95" s="110">
        <f>IF(ISNUMBER(U95),U95,0)+IF(ISNUMBER(Z95),Z95,0)</f>
        <v>0</v>
      </c>
      <c r="AK95" s="110"/>
      <c r="AL95" s="110"/>
      <c r="AM95" s="110"/>
      <c r="AN95" s="110"/>
      <c r="AO95" s="95">
        <v>0</v>
      </c>
      <c r="AP95" s="95"/>
      <c r="AQ95" s="95"/>
      <c r="AR95" s="95"/>
      <c r="AS95" s="95"/>
      <c r="AT95" s="110">
        <v>0</v>
      </c>
      <c r="AU95" s="110"/>
      <c r="AV95" s="110"/>
      <c r="AW95" s="110"/>
      <c r="AX95" s="110"/>
      <c r="AY95" s="95">
        <v>0</v>
      </c>
      <c r="AZ95" s="95"/>
      <c r="BA95" s="95"/>
      <c r="BB95" s="95"/>
      <c r="BC95" s="95"/>
      <c r="BD95" s="110">
        <f>IF(ISNUMBER(AO95),AO95,0)+IF(ISNUMBER(AT95),AT95,0)</f>
        <v>0</v>
      </c>
      <c r="BE95" s="110"/>
      <c r="BF95" s="110"/>
      <c r="BG95" s="110"/>
      <c r="BH95" s="110"/>
      <c r="CA95" s="99" t="s">
        <v>36</v>
      </c>
    </row>
    <row r="96" spans="1:79" s="6" customFormat="1" ht="12.75" customHeight="1" x14ac:dyDescent="0.2">
      <c r="A96" s="87"/>
      <c r="B96" s="85"/>
      <c r="C96" s="85"/>
      <c r="D96" s="100" t="s">
        <v>147</v>
      </c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2"/>
      <c r="U96" s="104">
        <v>0</v>
      </c>
      <c r="V96" s="105"/>
      <c r="W96" s="105"/>
      <c r="X96" s="105"/>
      <c r="Y96" s="106"/>
      <c r="Z96" s="104">
        <v>0</v>
      </c>
      <c r="AA96" s="105"/>
      <c r="AB96" s="105"/>
      <c r="AC96" s="105"/>
      <c r="AD96" s="106"/>
      <c r="AE96" s="103">
        <v>0</v>
      </c>
      <c r="AF96" s="103"/>
      <c r="AG96" s="103"/>
      <c r="AH96" s="103"/>
      <c r="AI96" s="103"/>
      <c r="AJ96" s="88">
        <f>IF(ISNUMBER(U96),U96,0)+IF(ISNUMBER(Z96),Z96,0)</f>
        <v>0</v>
      </c>
      <c r="AK96" s="88"/>
      <c r="AL96" s="88"/>
      <c r="AM96" s="88"/>
      <c r="AN96" s="88"/>
      <c r="AO96" s="103">
        <v>0</v>
      </c>
      <c r="AP96" s="103"/>
      <c r="AQ96" s="103"/>
      <c r="AR96" s="103"/>
      <c r="AS96" s="103"/>
      <c r="AT96" s="88">
        <v>0</v>
      </c>
      <c r="AU96" s="88"/>
      <c r="AV96" s="88"/>
      <c r="AW96" s="88"/>
      <c r="AX96" s="88"/>
      <c r="AY96" s="103">
        <v>0</v>
      </c>
      <c r="AZ96" s="103"/>
      <c r="BA96" s="103"/>
      <c r="BB96" s="103"/>
      <c r="BC96" s="103"/>
      <c r="BD96" s="88">
        <f>IF(ISNUMBER(AO96),AO96,0)+IF(ISNUMBER(AT96),AT96,0)</f>
        <v>0</v>
      </c>
      <c r="BE96" s="88"/>
      <c r="BF96" s="88"/>
      <c r="BG96" s="88"/>
      <c r="BH96" s="88"/>
    </row>
    <row r="97" spans="1:79" s="5" customFormat="1" ht="12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</row>
    <row r="99" spans="1:79" ht="14.25" customHeight="1" x14ac:dyDescent="0.2">
      <c r="A99" s="42" t="s">
        <v>152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</row>
    <row r="100" spans="1:79" ht="14.25" customHeight="1" x14ac:dyDescent="0.2">
      <c r="A100" s="42" t="s">
        <v>224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</row>
    <row r="101" spans="1:79" ht="23.1" customHeight="1" x14ac:dyDescent="0.2">
      <c r="A101" s="61" t="s">
        <v>6</v>
      </c>
      <c r="B101" s="62"/>
      <c r="C101" s="62"/>
      <c r="D101" s="36" t="s">
        <v>9</v>
      </c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 t="s">
        <v>8</v>
      </c>
      <c r="R101" s="36"/>
      <c r="S101" s="36"/>
      <c r="T101" s="36"/>
      <c r="U101" s="36"/>
      <c r="V101" s="36" t="s">
        <v>7</v>
      </c>
      <c r="W101" s="36"/>
      <c r="X101" s="36"/>
      <c r="Y101" s="36"/>
      <c r="Z101" s="36"/>
      <c r="AA101" s="36"/>
      <c r="AB101" s="36"/>
      <c r="AC101" s="36"/>
      <c r="AD101" s="36"/>
      <c r="AE101" s="36"/>
      <c r="AF101" s="30" t="s">
        <v>209</v>
      </c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2"/>
      <c r="AU101" s="30" t="s">
        <v>212</v>
      </c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2"/>
      <c r="BJ101" s="30" t="s">
        <v>220</v>
      </c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2"/>
    </row>
    <row r="102" spans="1:79" ht="32.25" customHeight="1" x14ac:dyDescent="0.2">
      <c r="A102" s="64"/>
      <c r="B102" s="65"/>
      <c r="C102" s="65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 t="s">
        <v>4</v>
      </c>
      <c r="AG102" s="36"/>
      <c r="AH102" s="36"/>
      <c r="AI102" s="36"/>
      <c r="AJ102" s="36"/>
      <c r="AK102" s="36" t="s">
        <v>3</v>
      </c>
      <c r="AL102" s="36"/>
      <c r="AM102" s="36"/>
      <c r="AN102" s="36"/>
      <c r="AO102" s="36"/>
      <c r="AP102" s="36" t="s">
        <v>123</v>
      </c>
      <c r="AQ102" s="36"/>
      <c r="AR102" s="36"/>
      <c r="AS102" s="36"/>
      <c r="AT102" s="36"/>
      <c r="AU102" s="36" t="s">
        <v>4</v>
      </c>
      <c r="AV102" s="36"/>
      <c r="AW102" s="36"/>
      <c r="AX102" s="36"/>
      <c r="AY102" s="36"/>
      <c r="AZ102" s="36" t="s">
        <v>3</v>
      </c>
      <c r="BA102" s="36"/>
      <c r="BB102" s="36"/>
      <c r="BC102" s="36"/>
      <c r="BD102" s="36"/>
      <c r="BE102" s="36" t="s">
        <v>90</v>
      </c>
      <c r="BF102" s="36"/>
      <c r="BG102" s="36"/>
      <c r="BH102" s="36"/>
      <c r="BI102" s="36"/>
      <c r="BJ102" s="36" t="s">
        <v>4</v>
      </c>
      <c r="BK102" s="36"/>
      <c r="BL102" s="36"/>
      <c r="BM102" s="36"/>
      <c r="BN102" s="36"/>
      <c r="BO102" s="36" t="s">
        <v>3</v>
      </c>
      <c r="BP102" s="36"/>
      <c r="BQ102" s="36"/>
      <c r="BR102" s="36"/>
      <c r="BS102" s="36"/>
      <c r="BT102" s="36" t="s">
        <v>97</v>
      </c>
      <c r="BU102" s="36"/>
      <c r="BV102" s="36"/>
      <c r="BW102" s="36"/>
      <c r="BX102" s="36"/>
    </row>
    <row r="103" spans="1:79" ht="15" customHeight="1" x14ac:dyDescent="0.2">
      <c r="A103" s="30">
        <v>1</v>
      </c>
      <c r="B103" s="31"/>
      <c r="C103" s="31"/>
      <c r="D103" s="36">
        <v>2</v>
      </c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>
        <v>3</v>
      </c>
      <c r="R103" s="36"/>
      <c r="S103" s="36"/>
      <c r="T103" s="36"/>
      <c r="U103" s="36"/>
      <c r="V103" s="36">
        <v>4</v>
      </c>
      <c r="W103" s="36"/>
      <c r="X103" s="36"/>
      <c r="Y103" s="36"/>
      <c r="Z103" s="36"/>
      <c r="AA103" s="36"/>
      <c r="AB103" s="36"/>
      <c r="AC103" s="36"/>
      <c r="AD103" s="36"/>
      <c r="AE103" s="36"/>
      <c r="AF103" s="36">
        <v>5</v>
      </c>
      <c r="AG103" s="36"/>
      <c r="AH103" s="36"/>
      <c r="AI103" s="36"/>
      <c r="AJ103" s="36"/>
      <c r="AK103" s="36">
        <v>6</v>
      </c>
      <c r="AL103" s="36"/>
      <c r="AM103" s="36"/>
      <c r="AN103" s="36"/>
      <c r="AO103" s="36"/>
      <c r="AP103" s="36">
        <v>7</v>
      </c>
      <c r="AQ103" s="36"/>
      <c r="AR103" s="36"/>
      <c r="AS103" s="36"/>
      <c r="AT103" s="36"/>
      <c r="AU103" s="36">
        <v>8</v>
      </c>
      <c r="AV103" s="36"/>
      <c r="AW103" s="36"/>
      <c r="AX103" s="36"/>
      <c r="AY103" s="36"/>
      <c r="AZ103" s="36">
        <v>9</v>
      </c>
      <c r="BA103" s="36"/>
      <c r="BB103" s="36"/>
      <c r="BC103" s="36"/>
      <c r="BD103" s="36"/>
      <c r="BE103" s="36">
        <v>10</v>
      </c>
      <c r="BF103" s="36"/>
      <c r="BG103" s="36"/>
      <c r="BH103" s="36"/>
      <c r="BI103" s="36"/>
      <c r="BJ103" s="36">
        <v>11</v>
      </c>
      <c r="BK103" s="36"/>
      <c r="BL103" s="36"/>
      <c r="BM103" s="36"/>
      <c r="BN103" s="36"/>
      <c r="BO103" s="36">
        <v>12</v>
      </c>
      <c r="BP103" s="36"/>
      <c r="BQ103" s="36"/>
      <c r="BR103" s="36"/>
      <c r="BS103" s="36"/>
      <c r="BT103" s="36">
        <v>13</v>
      </c>
      <c r="BU103" s="36"/>
      <c r="BV103" s="36"/>
      <c r="BW103" s="36"/>
      <c r="BX103" s="36"/>
    </row>
    <row r="104" spans="1:79" ht="10.5" hidden="1" customHeight="1" x14ac:dyDescent="0.2">
      <c r="A104" s="33" t="s">
        <v>154</v>
      </c>
      <c r="B104" s="34"/>
      <c r="C104" s="34"/>
      <c r="D104" s="36" t="s">
        <v>57</v>
      </c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 t="s">
        <v>70</v>
      </c>
      <c r="R104" s="36"/>
      <c r="S104" s="36"/>
      <c r="T104" s="36"/>
      <c r="U104" s="36"/>
      <c r="V104" s="36" t="s">
        <v>71</v>
      </c>
      <c r="W104" s="36"/>
      <c r="X104" s="36"/>
      <c r="Y104" s="36"/>
      <c r="Z104" s="36"/>
      <c r="AA104" s="36"/>
      <c r="AB104" s="36"/>
      <c r="AC104" s="36"/>
      <c r="AD104" s="36"/>
      <c r="AE104" s="36"/>
      <c r="AF104" s="38" t="s">
        <v>111</v>
      </c>
      <c r="AG104" s="38"/>
      <c r="AH104" s="38"/>
      <c r="AI104" s="38"/>
      <c r="AJ104" s="38"/>
      <c r="AK104" s="37" t="s">
        <v>112</v>
      </c>
      <c r="AL104" s="37"/>
      <c r="AM104" s="37"/>
      <c r="AN104" s="37"/>
      <c r="AO104" s="37"/>
      <c r="AP104" s="44" t="s">
        <v>177</v>
      </c>
      <c r="AQ104" s="44"/>
      <c r="AR104" s="44"/>
      <c r="AS104" s="44"/>
      <c r="AT104" s="44"/>
      <c r="AU104" s="38" t="s">
        <v>113</v>
      </c>
      <c r="AV104" s="38"/>
      <c r="AW104" s="38"/>
      <c r="AX104" s="38"/>
      <c r="AY104" s="38"/>
      <c r="AZ104" s="37" t="s">
        <v>114</v>
      </c>
      <c r="BA104" s="37"/>
      <c r="BB104" s="37"/>
      <c r="BC104" s="37"/>
      <c r="BD104" s="37"/>
      <c r="BE104" s="44" t="s">
        <v>177</v>
      </c>
      <c r="BF104" s="44"/>
      <c r="BG104" s="44"/>
      <c r="BH104" s="44"/>
      <c r="BI104" s="44"/>
      <c r="BJ104" s="38" t="s">
        <v>105</v>
      </c>
      <c r="BK104" s="38"/>
      <c r="BL104" s="38"/>
      <c r="BM104" s="38"/>
      <c r="BN104" s="38"/>
      <c r="BO104" s="37" t="s">
        <v>106</v>
      </c>
      <c r="BP104" s="37"/>
      <c r="BQ104" s="37"/>
      <c r="BR104" s="37"/>
      <c r="BS104" s="37"/>
      <c r="BT104" s="44" t="s">
        <v>177</v>
      </c>
      <c r="BU104" s="44"/>
      <c r="BV104" s="44"/>
      <c r="BW104" s="44"/>
      <c r="BX104" s="44"/>
      <c r="CA104" t="s">
        <v>37</v>
      </c>
    </row>
    <row r="105" spans="1:79" s="6" customFormat="1" ht="15" customHeight="1" x14ac:dyDescent="0.2">
      <c r="A105" s="87">
        <v>0</v>
      </c>
      <c r="B105" s="85"/>
      <c r="C105" s="85"/>
      <c r="D105" s="111" t="s">
        <v>176</v>
      </c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12"/>
      <c r="BI105" s="112"/>
      <c r="BJ105" s="112"/>
      <c r="BK105" s="112"/>
      <c r="BL105" s="112"/>
      <c r="BM105" s="112"/>
      <c r="BN105" s="112"/>
      <c r="BO105" s="112"/>
      <c r="BP105" s="112"/>
      <c r="BQ105" s="112"/>
      <c r="BR105" s="112"/>
      <c r="BS105" s="112"/>
      <c r="BT105" s="112"/>
      <c r="BU105" s="112"/>
      <c r="BV105" s="112"/>
      <c r="BW105" s="112"/>
      <c r="BX105" s="112"/>
      <c r="CA105" s="6" t="s">
        <v>38</v>
      </c>
    </row>
    <row r="106" spans="1:79" s="99" customFormat="1" ht="28.5" customHeight="1" x14ac:dyDescent="0.2">
      <c r="A106" s="89">
        <v>0</v>
      </c>
      <c r="B106" s="90"/>
      <c r="C106" s="90"/>
      <c r="D106" s="114" t="s">
        <v>178</v>
      </c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4"/>
      <c r="Q106" s="36" t="s">
        <v>179</v>
      </c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115">
        <v>0</v>
      </c>
      <c r="AG106" s="115"/>
      <c r="AH106" s="115"/>
      <c r="AI106" s="115"/>
      <c r="AJ106" s="115"/>
      <c r="AK106" s="115">
        <v>0</v>
      </c>
      <c r="AL106" s="115"/>
      <c r="AM106" s="115"/>
      <c r="AN106" s="115"/>
      <c r="AO106" s="115"/>
      <c r="AP106" s="115">
        <v>0</v>
      </c>
      <c r="AQ106" s="115"/>
      <c r="AR106" s="115"/>
      <c r="AS106" s="115"/>
      <c r="AT106" s="115"/>
      <c r="AU106" s="115">
        <v>6</v>
      </c>
      <c r="AV106" s="115"/>
      <c r="AW106" s="115"/>
      <c r="AX106" s="115"/>
      <c r="AY106" s="115"/>
      <c r="AZ106" s="115">
        <v>0</v>
      </c>
      <c r="BA106" s="115"/>
      <c r="BB106" s="115"/>
      <c r="BC106" s="115"/>
      <c r="BD106" s="115"/>
      <c r="BE106" s="115">
        <v>6</v>
      </c>
      <c r="BF106" s="115"/>
      <c r="BG106" s="115"/>
      <c r="BH106" s="115"/>
      <c r="BI106" s="115"/>
      <c r="BJ106" s="115">
        <v>6</v>
      </c>
      <c r="BK106" s="115"/>
      <c r="BL106" s="115"/>
      <c r="BM106" s="115"/>
      <c r="BN106" s="115"/>
      <c r="BO106" s="115">
        <v>0</v>
      </c>
      <c r="BP106" s="115"/>
      <c r="BQ106" s="115"/>
      <c r="BR106" s="115"/>
      <c r="BS106" s="115"/>
      <c r="BT106" s="115">
        <v>6</v>
      </c>
      <c r="BU106" s="115"/>
      <c r="BV106" s="115"/>
      <c r="BW106" s="115"/>
      <c r="BX106" s="115"/>
    </row>
    <row r="107" spans="1:79" s="6" customFormat="1" ht="45" customHeight="1" x14ac:dyDescent="0.2">
      <c r="A107" s="87">
        <v>0</v>
      </c>
      <c r="B107" s="85"/>
      <c r="C107" s="85"/>
      <c r="D107" s="113" t="s">
        <v>180</v>
      </c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2"/>
      <c r="Q107" s="111" t="s">
        <v>181</v>
      </c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2">
        <v>0</v>
      </c>
      <c r="AG107" s="112"/>
      <c r="AH107" s="112"/>
      <c r="AI107" s="112"/>
      <c r="AJ107" s="112"/>
      <c r="AK107" s="112">
        <v>0</v>
      </c>
      <c r="AL107" s="112"/>
      <c r="AM107" s="112"/>
      <c r="AN107" s="112"/>
      <c r="AO107" s="112"/>
      <c r="AP107" s="112">
        <v>0</v>
      </c>
      <c r="AQ107" s="112"/>
      <c r="AR107" s="112"/>
      <c r="AS107" s="112"/>
      <c r="AT107" s="112"/>
      <c r="AU107" s="112">
        <v>12</v>
      </c>
      <c r="AV107" s="112"/>
      <c r="AW107" s="112"/>
      <c r="AX107" s="112"/>
      <c r="AY107" s="112"/>
      <c r="AZ107" s="112">
        <v>0</v>
      </c>
      <c r="BA107" s="112"/>
      <c r="BB107" s="112"/>
      <c r="BC107" s="112"/>
      <c r="BD107" s="112"/>
      <c r="BE107" s="112">
        <v>12</v>
      </c>
      <c r="BF107" s="112"/>
      <c r="BG107" s="112"/>
      <c r="BH107" s="112"/>
      <c r="BI107" s="112"/>
      <c r="BJ107" s="112">
        <v>14</v>
      </c>
      <c r="BK107" s="112"/>
      <c r="BL107" s="112"/>
      <c r="BM107" s="112"/>
      <c r="BN107" s="112"/>
      <c r="BO107" s="112">
        <v>0</v>
      </c>
      <c r="BP107" s="112"/>
      <c r="BQ107" s="112"/>
      <c r="BR107" s="112"/>
      <c r="BS107" s="112"/>
      <c r="BT107" s="112">
        <v>14</v>
      </c>
      <c r="BU107" s="112"/>
      <c r="BV107" s="112"/>
      <c r="BW107" s="112"/>
      <c r="BX107" s="112"/>
    </row>
    <row r="108" spans="1:79" s="99" customFormat="1" ht="15" customHeight="1" x14ac:dyDescent="0.2">
      <c r="A108" s="89">
        <v>0</v>
      </c>
      <c r="B108" s="90"/>
      <c r="C108" s="90"/>
      <c r="D108" s="114" t="s">
        <v>182</v>
      </c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4"/>
      <c r="Q108" s="36" t="s">
        <v>181</v>
      </c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115">
        <v>0</v>
      </c>
      <c r="AG108" s="115"/>
      <c r="AH108" s="115"/>
      <c r="AI108" s="115"/>
      <c r="AJ108" s="115"/>
      <c r="AK108" s="115">
        <v>0</v>
      </c>
      <c r="AL108" s="115"/>
      <c r="AM108" s="115"/>
      <c r="AN108" s="115"/>
      <c r="AO108" s="115"/>
      <c r="AP108" s="115">
        <v>0</v>
      </c>
      <c r="AQ108" s="115"/>
      <c r="AR108" s="115"/>
      <c r="AS108" s="115"/>
      <c r="AT108" s="115"/>
      <c r="AU108" s="115">
        <v>6</v>
      </c>
      <c r="AV108" s="115"/>
      <c r="AW108" s="115"/>
      <c r="AX108" s="115"/>
      <c r="AY108" s="115"/>
      <c r="AZ108" s="115">
        <v>0</v>
      </c>
      <c r="BA108" s="115"/>
      <c r="BB108" s="115"/>
      <c r="BC108" s="115"/>
      <c r="BD108" s="115"/>
      <c r="BE108" s="115">
        <v>6</v>
      </c>
      <c r="BF108" s="115"/>
      <c r="BG108" s="115"/>
      <c r="BH108" s="115"/>
      <c r="BI108" s="115"/>
      <c r="BJ108" s="115">
        <v>7</v>
      </c>
      <c r="BK108" s="115"/>
      <c r="BL108" s="115"/>
      <c r="BM108" s="115"/>
      <c r="BN108" s="115"/>
      <c r="BO108" s="115">
        <v>0</v>
      </c>
      <c r="BP108" s="115"/>
      <c r="BQ108" s="115"/>
      <c r="BR108" s="115"/>
      <c r="BS108" s="115"/>
      <c r="BT108" s="115">
        <v>7</v>
      </c>
      <c r="BU108" s="115"/>
      <c r="BV108" s="115"/>
      <c r="BW108" s="115"/>
      <c r="BX108" s="115"/>
    </row>
    <row r="109" spans="1:79" s="99" customFormat="1" ht="15" customHeight="1" x14ac:dyDescent="0.2">
      <c r="A109" s="89">
        <v>0</v>
      </c>
      <c r="B109" s="90"/>
      <c r="C109" s="90"/>
      <c r="D109" s="114" t="s">
        <v>183</v>
      </c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4"/>
      <c r="Q109" s="36" t="s">
        <v>181</v>
      </c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115">
        <v>0</v>
      </c>
      <c r="AG109" s="115"/>
      <c r="AH109" s="115"/>
      <c r="AI109" s="115"/>
      <c r="AJ109" s="115"/>
      <c r="AK109" s="115">
        <v>0</v>
      </c>
      <c r="AL109" s="115"/>
      <c r="AM109" s="115"/>
      <c r="AN109" s="115"/>
      <c r="AO109" s="115"/>
      <c r="AP109" s="115">
        <v>0</v>
      </c>
      <c r="AQ109" s="115"/>
      <c r="AR109" s="115"/>
      <c r="AS109" s="115"/>
      <c r="AT109" s="115"/>
      <c r="AU109" s="115">
        <v>6</v>
      </c>
      <c r="AV109" s="115"/>
      <c r="AW109" s="115"/>
      <c r="AX109" s="115"/>
      <c r="AY109" s="115"/>
      <c r="AZ109" s="115">
        <v>0</v>
      </c>
      <c r="BA109" s="115"/>
      <c r="BB109" s="115"/>
      <c r="BC109" s="115"/>
      <c r="BD109" s="115"/>
      <c r="BE109" s="115">
        <v>6</v>
      </c>
      <c r="BF109" s="115"/>
      <c r="BG109" s="115"/>
      <c r="BH109" s="115"/>
      <c r="BI109" s="115"/>
      <c r="BJ109" s="115">
        <v>7</v>
      </c>
      <c r="BK109" s="115"/>
      <c r="BL109" s="115"/>
      <c r="BM109" s="115"/>
      <c r="BN109" s="115"/>
      <c r="BO109" s="115">
        <v>0</v>
      </c>
      <c r="BP109" s="115"/>
      <c r="BQ109" s="115"/>
      <c r="BR109" s="115"/>
      <c r="BS109" s="115"/>
      <c r="BT109" s="115">
        <v>7</v>
      </c>
      <c r="BU109" s="115"/>
      <c r="BV109" s="115"/>
      <c r="BW109" s="115"/>
      <c r="BX109" s="115"/>
    </row>
    <row r="110" spans="1:79" s="6" customFormat="1" ht="15" customHeight="1" x14ac:dyDescent="0.2">
      <c r="A110" s="87">
        <v>0</v>
      </c>
      <c r="B110" s="85"/>
      <c r="C110" s="85"/>
      <c r="D110" s="113" t="s">
        <v>184</v>
      </c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2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12"/>
      <c r="AU110" s="112"/>
      <c r="AV110" s="112"/>
      <c r="AW110" s="112"/>
      <c r="AX110" s="112"/>
      <c r="AY110" s="112"/>
      <c r="AZ110" s="112"/>
      <c r="BA110" s="112"/>
      <c r="BB110" s="112"/>
      <c r="BC110" s="112"/>
      <c r="BD110" s="112"/>
      <c r="BE110" s="112"/>
      <c r="BF110" s="112"/>
      <c r="BG110" s="112"/>
      <c r="BH110" s="112"/>
      <c r="BI110" s="112"/>
      <c r="BJ110" s="112"/>
      <c r="BK110" s="112"/>
      <c r="BL110" s="112"/>
      <c r="BM110" s="112"/>
      <c r="BN110" s="112"/>
      <c r="BO110" s="112"/>
      <c r="BP110" s="112"/>
      <c r="BQ110" s="112"/>
      <c r="BR110" s="112"/>
      <c r="BS110" s="112"/>
      <c r="BT110" s="112"/>
      <c r="BU110" s="112"/>
      <c r="BV110" s="112"/>
      <c r="BW110" s="112"/>
      <c r="BX110" s="112"/>
    </row>
    <row r="111" spans="1:79" s="99" customFormat="1" ht="57" customHeight="1" x14ac:dyDescent="0.2">
      <c r="A111" s="89">
        <v>0</v>
      </c>
      <c r="B111" s="90"/>
      <c r="C111" s="90"/>
      <c r="D111" s="114" t="s">
        <v>185</v>
      </c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4"/>
      <c r="Q111" s="36" t="s">
        <v>186</v>
      </c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115">
        <v>0</v>
      </c>
      <c r="AG111" s="115"/>
      <c r="AH111" s="115"/>
      <c r="AI111" s="115"/>
      <c r="AJ111" s="115"/>
      <c r="AK111" s="115">
        <v>0</v>
      </c>
      <c r="AL111" s="115"/>
      <c r="AM111" s="115"/>
      <c r="AN111" s="115"/>
      <c r="AO111" s="115"/>
      <c r="AP111" s="115">
        <v>0</v>
      </c>
      <c r="AQ111" s="115"/>
      <c r="AR111" s="115"/>
      <c r="AS111" s="115"/>
      <c r="AT111" s="115"/>
      <c r="AU111" s="115">
        <v>7600</v>
      </c>
      <c r="AV111" s="115"/>
      <c r="AW111" s="115"/>
      <c r="AX111" s="115"/>
      <c r="AY111" s="115"/>
      <c r="AZ111" s="115">
        <v>0</v>
      </c>
      <c r="BA111" s="115"/>
      <c r="BB111" s="115"/>
      <c r="BC111" s="115"/>
      <c r="BD111" s="115"/>
      <c r="BE111" s="115">
        <v>7600</v>
      </c>
      <c r="BF111" s="115"/>
      <c r="BG111" s="115"/>
      <c r="BH111" s="115"/>
      <c r="BI111" s="115"/>
      <c r="BJ111" s="115">
        <v>6857</v>
      </c>
      <c r="BK111" s="115"/>
      <c r="BL111" s="115"/>
      <c r="BM111" s="115"/>
      <c r="BN111" s="115"/>
      <c r="BO111" s="115">
        <v>0</v>
      </c>
      <c r="BP111" s="115"/>
      <c r="BQ111" s="115"/>
      <c r="BR111" s="115"/>
      <c r="BS111" s="115"/>
      <c r="BT111" s="115">
        <v>6857</v>
      </c>
      <c r="BU111" s="115"/>
      <c r="BV111" s="115"/>
      <c r="BW111" s="115"/>
      <c r="BX111" s="115"/>
    </row>
    <row r="112" spans="1:79" s="6" customFormat="1" ht="15" customHeight="1" x14ac:dyDescent="0.2">
      <c r="A112" s="87">
        <v>0</v>
      </c>
      <c r="B112" s="85"/>
      <c r="C112" s="85"/>
      <c r="D112" s="113" t="s">
        <v>187</v>
      </c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2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112"/>
      <c r="BO112" s="112"/>
      <c r="BP112" s="112"/>
      <c r="BQ112" s="112"/>
      <c r="BR112" s="112"/>
      <c r="BS112" s="112"/>
      <c r="BT112" s="112"/>
      <c r="BU112" s="112"/>
      <c r="BV112" s="112"/>
      <c r="BW112" s="112"/>
      <c r="BX112" s="112"/>
    </row>
    <row r="113" spans="1:79" s="99" customFormat="1" ht="57" customHeight="1" x14ac:dyDescent="0.2">
      <c r="A113" s="89">
        <v>0</v>
      </c>
      <c r="B113" s="90"/>
      <c r="C113" s="90"/>
      <c r="D113" s="114" t="s">
        <v>188</v>
      </c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4"/>
      <c r="Q113" s="36" t="s">
        <v>189</v>
      </c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115">
        <v>0</v>
      </c>
      <c r="AG113" s="115"/>
      <c r="AH113" s="115"/>
      <c r="AI113" s="115"/>
      <c r="AJ113" s="115"/>
      <c r="AK113" s="115">
        <v>0</v>
      </c>
      <c r="AL113" s="115"/>
      <c r="AM113" s="115"/>
      <c r="AN113" s="115"/>
      <c r="AO113" s="115"/>
      <c r="AP113" s="115">
        <v>0</v>
      </c>
      <c r="AQ113" s="115"/>
      <c r="AR113" s="115"/>
      <c r="AS113" s="115"/>
      <c r="AT113" s="115"/>
      <c r="AU113" s="115">
        <v>100</v>
      </c>
      <c r="AV113" s="115"/>
      <c r="AW113" s="115"/>
      <c r="AX113" s="115"/>
      <c r="AY113" s="115"/>
      <c r="AZ113" s="115">
        <v>0</v>
      </c>
      <c r="BA113" s="115"/>
      <c r="BB113" s="115"/>
      <c r="BC113" s="115"/>
      <c r="BD113" s="115"/>
      <c r="BE113" s="115">
        <v>100</v>
      </c>
      <c r="BF113" s="115"/>
      <c r="BG113" s="115"/>
      <c r="BH113" s="115"/>
      <c r="BI113" s="115"/>
      <c r="BJ113" s="115">
        <v>100</v>
      </c>
      <c r="BK113" s="115"/>
      <c r="BL113" s="115"/>
      <c r="BM113" s="115"/>
      <c r="BN113" s="115"/>
      <c r="BO113" s="115">
        <v>0</v>
      </c>
      <c r="BP113" s="115"/>
      <c r="BQ113" s="115"/>
      <c r="BR113" s="115"/>
      <c r="BS113" s="115"/>
      <c r="BT113" s="115">
        <v>100</v>
      </c>
      <c r="BU113" s="115"/>
      <c r="BV113" s="115"/>
      <c r="BW113" s="115"/>
      <c r="BX113" s="115"/>
    </row>
    <row r="115" spans="1:79" ht="14.25" customHeight="1" x14ac:dyDescent="0.2">
      <c r="A115" s="42" t="s">
        <v>239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</row>
    <row r="116" spans="1:79" ht="23.1" customHeight="1" x14ac:dyDescent="0.2">
      <c r="A116" s="61" t="s">
        <v>6</v>
      </c>
      <c r="B116" s="62"/>
      <c r="C116" s="62"/>
      <c r="D116" s="36" t="s">
        <v>9</v>
      </c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 t="s">
        <v>8</v>
      </c>
      <c r="R116" s="36"/>
      <c r="S116" s="36"/>
      <c r="T116" s="36"/>
      <c r="U116" s="36"/>
      <c r="V116" s="36" t="s">
        <v>7</v>
      </c>
      <c r="W116" s="36"/>
      <c r="X116" s="36"/>
      <c r="Y116" s="36"/>
      <c r="Z116" s="36"/>
      <c r="AA116" s="36"/>
      <c r="AB116" s="36"/>
      <c r="AC116" s="36"/>
      <c r="AD116" s="36"/>
      <c r="AE116" s="36"/>
      <c r="AF116" s="30" t="s">
        <v>230</v>
      </c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2"/>
      <c r="AU116" s="30" t="s">
        <v>235</v>
      </c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2"/>
    </row>
    <row r="117" spans="1:79" ht="28.5" customHeight="1" x14ac:dyDescent="0.2">
      <c r="A117" s="64"/>
      <c r="B117" s="65"/>
      <c r="C117" s="65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 t="s">
        <v>4</v>
      </c>
      <c r="AG117" s="36"/>
      <c r="AH117" s="36"/>
      <c r="AI117" s="36"/>
      <c r="AJ117" s="36"/>
      <c r="AK117" s="36" t="s">
        <v>3</v>
      </c>
      <c r="AL117" s="36"/>
      <c r="AM117" s="36"/>
      <c r="AN117" s="36"/>
      <c r="AO117" s="36"/>
      <c r="AP117" s="36" t="s">
        <v>123</v>
      </c>
      <c r="AQ117" s="36"/>
      <c r="AR117" s="36"/>
      <c r="AS117" s="36"/>
      <c r="AT117" s="36"/>
      <c r="AU117" s="36" t="s">
        <v>4</v>
      </c>
      <c r="AV117" s="36"/>
      <c r="AW117" s="36"/>
      <c r="AX117" s="36"/>
      <c r="AY117" s="36"/>
      <c r="AZ117" s="36" t="s">
        <v>3</v>
      </c>
      <c r="BA117" s="36"/>
      <c r="BB117" s="36"/>
      <c r="BC117" s="36"/>
      <c r="BD117" s="36"/>
      <c r="BE117" s="36" t="s">
        <v>90</v>
      </c>
      <c r="BF117" s="36"/>
      <c r="BG117" s="36"/>
      <c r="BH117" s="36"/>
      <c r="BI117" s="36"/>
    </row>
    <row r="118" spans="1:79" ht="15" customHeight="1" x14ac:dyDescent="0.2">
      <c r="A118" s="30">
        <v>1</v>
      </c>
      <c r="B118" s="31"/>
      <c r="C118" s="31"/>
      <c r="D118" s="36">
        <v>2</v>
      </c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>
        <v>3</v>
      </c>
      <c r="R118" s="36"/>
      <c r="S118" s="36"/>
      <c r="T118" s="36"/>
      <c r="U118" s="36"/>
      <c r="V118" s="36">
        <v>4</v>
      </c>
      <c r="W118" s="36"/>
      <c r="X118" s="36"/>
      <c r="Y118" s="36"/>
      <c r="Z118" s="36"/>
      <c r="AA118" s="36"/>
      <c r="AB118" s="36"/>
      <c r="AC118" s="36"/>
      <c r="AD118" s="36"/>
      <c r="AE118" s="36"/>
      <c r="AF118" s="36">
        <v>5</v>
      </c>
      <c r="AG118" s="36"/>
      <c r="AH118" s="36"/>
      <c r="AI118" s="36"/>
      <c r="AJ118" s="36"/>
      <c r="AK118" s="36">
        <v>6</v>
      </c>
      <c r="AL118" s="36"/>
      <c r="AM118" s="36"/>
      <c r="AN118" s="36"/>
      <c r="AO118" s="36"/>
      <c r="AP118" s="36">
        <v>7</v>
      </c>
      <c r="AQ118" s="36"/>
      <c r="AR118" s="36"/>
      <c r="AS118" s="36"/>
      <c r="AT118" s="36"/>
      <c r="AU118" s="36">
        <v>8</v>
      </c>
      <c r="AV118" s="36"/>
      <c r="AW118" s="36"/>
      <c r="AX118" s="36"/>
      <c r="AY118" s="36"/>
      <c r="AZ118" s="36">
        <v>9</v>
      </c>
      <c r="BA118" s="36"/>
      <c r="BB118" s="36"/>
      <c r="BC118" s="36"/>
      <c r="BD118" s="36"/>
      <c r="BE118" s="36">
        <v>10</v>
      </c>
      <c r="BF118" s="36"/>
      <c r="BG118" s="36"/>
      <c r="BH118" s="36"/>
      <c r="BI118" s="36"/>
    </row>
    <row r="119" spans="1:79" ht="15.75" hidden="1" customHeight="1" x14ac:dyDescent="0.2">
      <c r="A119" s="33" t="s">
        <v>154</v>
      </c>
      <c r="B119" s="34"/>
      <c r="C119" s="34"/>
      <c r="D119" s="36" t="s">
        <v>57</v>
      </c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 t="s">
        <v>70</v>
      </c>
      <c r="R119" s="36"/>
      <c r="S119" s="36"/>
      <c r="T119" s="36"/>
      <c r="U119" s="36"/>
      <c r="V119" s="36" t="s">
        <v>71</v>
      </c>
      <c r="W119" s="36"/>
      <c r="X119" s="36"/>
      <c r="Y119" s="36"/>
      <c r="Z119" s="36"/>
      <c r="AA119" s="36"/>
      <c r="AB119" s="36"/>
      <c r="AC119" s="36"/>
      <c r="AD119" s="36"/>
      <c r="AE119" s="36"/>
      <c r="AF119" s="38" t="s">
        <v>107</v>
      </c>
      <c r="AG119" s="38"/>
      <c r="AH119" s="38"/>
      <c r="AI119" s="38"/>
      <c r="AJ119" s="38"/>
      <c r="AK119" s="37" t="s">
        <v>108</v>
      </c>
      <c r="AL119" s="37"/>
      <c r="AM119" s="37"/>
      <c r="AN119" s="37"/>
      <c r="AO119" s="37"/>
      <c r="AP119" s="44" t="s">
        <v>177</v>
      </c>
      <c r="AQ119" s="44"/>
      <c r="AR119" s="44"/>
      <c r="AS119" s="44"/>
      <c r="AT119" s="44"/>
      <c r="AU119" s="38" t="s">
        <v>109</v>
      </c>
      <c r="AV119" s="38"/>
      <c r="AW119" s="38"/>
      <c r="AX119" s="38"/>
      <c r="AY119" s="38"/>
      <c r="AZ119" s="37" t="s">
        <v>110</v>
      </c>
      <c r="BA119" s="37"/>
      <c r="BB119" s="37"/>
      <c r="BC119" s="37"/>
      <c r="BD119" s="37"/>
      <c r="BE119" s="44" t="s">
        <v>177</v>
      </c>
      <c r="BF119" s="44"/>
      <c r="BG119" s="44"/>
      <c r="BH119" s="44"/>
      <c r="BI119" s="44"/>
      <c r="CA119" t="s">
        <v>39</v>
      </c>
    </row>
    <row r="120" spans="1:79" s="6" customFormat="1" ht="14.25" x14ac:dyDescent="0.2">
      <c r="A120" s="87">
        <v>0</v>
      </c>
      <c r="B120" s="85"/>
      <c r="C120" s="85"/>
      <c r="D120" s="111" t="s">
        <v>176</v>
      </c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2"/>
      <c r="AG120" s="112"/>
      <c r="AH120" s="112"/>
      <c r="AI120" s="112"/>
      <c r="AJ120" s="112"/>
      <c r="AK120" s="112"/>
      <c r="AL120" s="112"/>
      <c r="AM120" s="112"/>
      <c r="AN120" s="112"/>
      <c r="AO120" s="112"/>
      <c r="AP120" s="112"/>
      <c r="AQ120" s="112"/>
      <c r="AR120" s="112"/>
      <c r="AS120" s="112"/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112"/>
      <c r="BD120" s="112"/>
      <c r="BE120" s="112"/>
      <c r="BF120" s="112"/>
      <c r="BG120" s="112"/>
      <c r="BH120" s="112"/>
      <c r="BI120" s="112"/>
      <c r="CA120" s="6" t="s">
        <v>40</v>
      </c>
    </row>
    <row r="121" spans="1:79" s="99" customFormat="1" ht="28.5" customHeight="1" x14ac:dyDescent="0.2">
      <c r="A121" s="89">
        <v>0</v>
      </c>
      <c r="B121" s="90"/>
      <c r="C121" s="90"/>
      <c r="D121" s="114" t="s">
        <v>178</v>
      </c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4"/>
      <c r="Q121" s="36" t="s">
        <v>179</v>
      </c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115">
        <v>0</v>
      </c>
      <c r="AG121" s="115"/>
      <c r="AH121" s="115"/>
      <c r="AI121" s="115"/>
      <c r="AJ121" s="115"/>
      <c r="AK121" s="115">
        <v>0</v>
      </c>
      <c r="AL121" s="115"/>
      <c r="AM121" s="115"/>
      <c r="AN121" s="115"/>
      <c r="AO121" s="115"/>
      <c r="AP121" s="115">
        <v>0</v>
      </c>
      <c r="AQ121" s="115"/>
      <c r="AR121" s="115"/>
      <c r="AS121" s="115"/>
      <c r="AT121" s="115"/>
      <c r="AU121" s="115">
        <v>0</v>
      </c>
      <c r="AV121" s="115"/>
      <c r="AW121" s="115"/>
      <c r="AX121" s="115"/>
      <c r="AY121" s="115"/>
      <c r="AZ121" s="115">
        <v>0</v>
      </c>
      <c r="BA121" s="115"/>
      <c r="BB121" s="115"/>
      <c r="BC121" s="115"/>
      <c r="BD121" s="115"/>
      <c r="BE121" s="115">
        <v>0</v>
      </c>
      <c r="BF121" s="115"/>
      <c r="BG121" s="115"/>
      <c r="BH121" s="115"/>
      <c r="BI121" s="115"/>
    </row>
    <row r="122" spans="1:79" s="6" customFormat="1" ht="45" customHeight="1" x14ac:dyDescent="0.2">
      <c r="A122" s="87">
        <v>0</v>
      </c>
      <c r="B122" s="85"/>
      <c r="C122" s="85"/>
      <c r="D122" s="113" t="s">
        <v>180</v>
      </c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2"/>
      <c r="Q122" s="111" t="s">
        <v>181</v>
      </c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2">
        <v>0</v>
      </c>
      <c r="AG122" s="112"/>
      <c r="AH122" s="112"/>
      <c r="AI122" s="112"/>
      <c r="AJ122" s="112"/>
      <c r="AK122" s="112">
        <v>0</v>
      </c>
      <c r="AL122" s="112"/>
      <c r="AM122" s="112"/>
      <c r="AN122" s="112"/>
      <c r="AO122" s="112"/>
      <c r="AP122" s="112">
        <v>0</v>
      </c>
      <c r="AQ122" s="112"/>
      <c r="AR122" s="112"/>
      <c r="AS122" s="112"/>
      <c r="AT122" s="112"/>
      <c r="AU122" s="112">
        <v>0</v>
      </c>
      <c r="AV122" s="112"/>
      <c r="AW122" s="112"/>
      <c r="AX122" s="112"/>
      <c r="AY122" s="112"/>
      <c r="AZ122" s="112">
        <v>0</v>
      </c>
      <c r="BA122" s="112"/>
      <c r="BB122" s="112"/>
      <c r="BC122" s="112"/>
      <c r="BD122" s="112"/>
      <c r="BE122" s="112">
        <v>0</v>
      </c>
      <c r="BF122" s="112"/>
      <c r="BG122" s="112"/>
      <c r="BH122" s="112"/>
      <c r="BI122" s="112"/>
    </row>
    <row r="123" spans="1:79" s="99" customFormat="1" ht="15" x14ac:dyDescent="0.2">
      <c r="A123" s="89">
        <v>0</v>
      </c>
      <c r="B123" s="90"/>
      <c r="C123" s="90"/>
      <c r="D123" s="114" t="s">
        <v>182</v>
      </c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4"/>
      <c r="Q123" s="36" t="s">
        <v>181</v>
      </c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115">
        <v>0</v>
      </c>
      <c r="AG123" s="115"/>
      <c r="AH123" s="115"/>
      <c r="AI123" s="115"/>
      <c r="AJ123" s="115"/>
      <c r="AK123" s="115">
        <v>0</v>
      </c>
      <c r="AL123" s="115"/>
      <c r="AM123" s="115"/>
      <c r="AN123" s="115"/>
      <c r="AO123" s="115"/>
      <c r="AP123" s="115">
        <v>0</v>
      </c>
      <c r="AQ123" s="115"/>
      <c r="AR123" s="115"/>
      <c r="AS123" s="115"/>
      <c r="AT123" s="115"/>
      <c r="AU123" s="115">
        <v>0</v>
      </c>
      <c r="AV123" s="115"/>
      <c r="AW123" s="115"/>
      <c r="AX123" s="115"/>
      <c r="AY123" s="115"/>
      <c r="AZ123" s="115">
        <v>0</v>
      </c>
      <c r="BA123" s="115"/>
      <c r="BB123" s="115"/>
      <c r="BC123" s="115"/>
      <c r="BD123" s="115"/>
      <c r="BE123" s="115">
        <v>0</v>
      </c>
      <c r="BF123" s="115"/>
      <c r="BG123" s="115"/>
      <c r="BH123" s="115"/>
      <c r="BI123" s="115"/>
    </row>
    <row r="124" spans="1:79" s="99" customFormat="1" ht="15" x14ac:dyDescent="0.2">
      <c r="A124" s="89">
        <v>0</v>
      </c>
      <c r="B124" s="90"/>
      <c r="C124" s="90"/>
      <c r="D124" s="114" t="s">
        <v>183</v>
      </c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4"/>
      <c r="Q124" s="36" t="s">
        <v>181</v>
      </c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115">
        <v>0</v>
      </c>
      <c r="AG124" s="115"/>
      <c r="AH124" s="115"/>
      <c r="AI124" s="115"/>
      <c r="AJ124" s="115"/>
      <c r="AK124" s="115">
        <v>0</v>
      </c>
      <c r="AL124" s="115"/>
      <c r="AM124" s="115"/>
      <c r="AN124" s="115"/>
      <c r="AO124" s="115"/>
      <c r="AP124" s="115">
        <v>0</v>
      </c>
      <c r="AQ124" s="115"/>
      <c r="AR124" s="115"/>
      <c r="AS124" s="115"/>
      <c r="AT124" s="115"/>
      <c r="AU124" s="115">
        <v>0</v>
      </c>
      <c r="AV124" s="115"/>
      <c r="AW124" s="115"/>
      <c r="AX124" s="115"/>
      <c r="AY124" s="115"/>
      <c r="AZ124" s="115">
        <v>0</v>
      </c>
      <c r="BA124" s="115"/>
      <c r="BB124" s="115"/>
      <c r="BC124" s="115"/>
      <c r="BD124" s="115"/>
      <c r="BE124" s="115">
        <v>0</v>
      </c>
      <c r="BF124" s="115"/>
      <c r="BG124" s="115"/>
      <c r="BH124" s="115"/>
      <c r="BI124" s="115"/>
    </row>
    <row r="125" spans="1:79" s="6" customFormat="1" ht="14.25" x14ac:dyDescent="0.2">
      <c r="A125" s="87">
        <v>0</v>
      </c>
      <c r="B125" s="85"/>
      <c r="C125" s="85"/>
      <c r="D125" s="113" t="s">
        <v>184</v>
      </c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2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  <c r="AR125" s="112"/>
      <c r="AS125" s="112"/>
      <c r="AT125" s="112"/>
      <c r="AU125" s="112"/>
      <c r="AV125" s="112"/>
      <c r="AW125" s="112"/>
      <c r="AX125" s="112"/>
      <c r="AY125" s="112"/>
      <c r="AZ125" s="112"/>
      <c r="BA125" s="112"/>
      <c r="BB125" s="112"/>
      <c r="BC125" s="112"/>
      <c r="BD125" s="112"/>
      <c r="BE125" s="112"/>
      <c r="BF125" s="112"/>
      <c r="BG125" s="112"/>
      <c r="BH125" s="112"/>
      <c r="BI125" s="112"/>
    </row>
    <row r="126" spans="1:79" s="99" customFormat="1" ht="57" customHeight="1" x14ac:dyDescent="0.2">
      <c r="A126" s="89">
        <v>0</v>
      </c>
      <c r="B126" s="90"/>
      <c r="C126" s="90"/>
      <c r="D126" s="114" t="s">
        <v>185</v>
      </c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4"/>
      <c r="Q126" s="36" t="s">
        <v>186</v>
      </c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115">
        <v>0</v>
      </c>
      <c r="AG126" s="115"/>
      <c r="AH126" s="115"/>
      <c r="AI126" s="115"/>
      <c r="AJ126" s="115"/>
      <c r="AK126" s="115">
        <v>0</v>
      </c>
      <c r="AL126" s="115"/>
      <c r="AM126" s="115"/>
      <c r="AN126" s="115"/>
      <c r="AO126" s="115"/>
      <c r="AP126" s="115">
        <v>0</v>
      </c>
      <c r="AQ126" s="115"/>
      <c r="AR126" s="115"/>
      <c r="AS126" s="115"/>
      <c r="AT126" s="115"/>
      <c r="AU126" s="115">
        <v>0</v>
      </c>
      <c r="AV126" s="115"/>
      <c r="AW126" s="115"/>
      <c r="AX126" s="115"/>
      <c r="AY126" s="115"/>
      <c r="AZ126" s="115">
        <v>0</v>
      </c>
      <c r="BA126" s="115"/>
      <c r="BB126" s="115"/>
      <c r="BC126" s="115"/>
      <c r="BD126" s="115"/>
      <c r="BE126" s="115">
        <v>0</v>
      </c>
      <c r="BF126" s="115"/>
      <c r="BG126" s="115"/>
      <c r="BH126" s="115"/>
      <c r="BI126" s="115"/>
    </row>
    <row r="127" spans="1:79" s="6" customFormat="1" ht="14.25" x14ac:dyDescent="0.2">
      <c r="A127" s="87">
        <v>0</v>
      </c>
      <c r="B127" s="85"/>
      <c r="C127" s="85"/>
      <c r="D127" s="113" t="s">
        <v>187</v>
      </c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2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2"/>
      <c r="AG127" s="112"/>
      <c r="AH127" s="112"/>
      <c r="AI127" s="112"/>
      <c r="AJ127" s="112"/>
      <c r="AK127" s="112"/>
      <c r="AL127" s="112"/>
      <c r="AM127" s="112"/>
      <c r="AN127" s="112"/>
      <c r="AO127" s="112"/>
      <c r="AP127" s="112"/>
      <c r="AQ127" s="112"/>
      <c r="AR127" s="112"/>
      <c r="AS127" s="112"/>
      <c r="AT127" s="112"/>
      <c r="AU127" s="112"/>
      <c r="AV127" s="112"/>
      <c r="AW127" s="112"/>
      <c r="AX127" s="112"/>
      <c r="AY127" s="112"/>
      <c r="AZ127" s="112"/>
      <c r="BA127" s="112"/>
      <c r="BB127" s="112"/>
      <c r="BC127" s="112"/>
      <c r="BD127" s="112"/>
      <c r="BE127" s="112"/>
      <c r="BF127" s="112"/>
      <c r="BG127" s="112"/>
      <c r="BH127" s="112"/>
      <c r="BI127" s="112"/>
    </row>
    <row r="128" spans="1:79" s="99" customFormat="1" ht="57" customHeight="1" x14ac:dyDescent="0.2">
      <c r="A128" s="89">
        <v>0</v>
      </c>
      <c r="B128" s="90"/>
      <c r="C128" s="90"/>
      <c r="D128" s="114" t="s">
        <v>188</v>
      </c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4"/>
      <c r="Q128" s="36" t="s">
        <v>189</v>
      </c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115">
        <v>0</v>
      </c>
      <c r="AG128" s="115"/>
      <c r="AH128" s="115"/>
      <c r="AI128" s="115"/>
      <c r="AJ128" s="115"/>
      <c r="AK128" s="115">
        <v>0</v>
      </c>
      <c r="AL128" s="115"/>
      <c r="AM128" s="115"/>
      <c r="AN128" s="115"/>
      <c r="AO128" s="115"/>
      <c r="AP128" s="115">
        <v>0</v>
      </c>
      <c r="AQ128" s="115"/>
      <c r="AR128" s="115"/>
      <c r="AS128" s="115"/>
      <c r="AT128" s="115"/>
      <c r="AU128" s="115">
        <v>0</v>
      </c>
      <c r="AV128" s="115"/>
      <c r="AW128" s="115"/>
      <c r="AX128" s="115"/>
      <c r="AY128" s="115"/>
      <c r="AZ128" s="115">
        <v>0</v>
      </c>
      <c r="BA128" s="115"/>
      <c r="BB128" s="115"/>
      <c r="BC128" s="115"/>
      <c r="BD128" s="115"/>
      <c r="BE128" s="115">
        <v>0</v>
      </c>
      <c r="BF128" s="115"/>
      <c r="BG128" s="115"/>
      <c r="BH128" s="115"/>
      <c r="BI128" s="115"/>
    </row>
    <row r="130" spans="1:79" ht="14.25" customHeight="1" x14ac:dyDescent="0.2">
      <c r="A130" s="42" t="s">
        <v>124</v>
      </c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</row>
    <row r="131" spans="1:79" ht="15" customHeight="1" x14ac:dyDescent="0.2">
      <c r="A131" s="53" t="s">
        <v>208</v>
      </c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</row>
    <row r="132" spans="1:79" ht="12.95" customHeight="1" x14ac:dyDescent="0.2">
      <c r="A132" s="61" t="s">
        <v>19</v>
      </c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3"/>
      <c r="U132" s="36" t="s">
        <v>209</v>
      </c>
      <c r="V132" s="36"/>
      <c r="W132" s="36"/>
      <c r="X132" s="36"/>
      <c r="Y132" s="36"/>
      <c r="Z132" s="36"/>
      <c r="AA132" s="36"/>
      <c r="AB132" s="36"/>
      <c r="AC132" s="36"/>
      <c r="AD132" s="36"/>
      <c r="AE132" s="36" t="s">
        <v>212</v>
      </c>
      <c r="AF132" s="36"/>
      <c r="AG132" s="36"/>
      <c r="AH132" s="36"/>
      <c r="AI132" s="36"/>
      <c r="AJ132" s="36"/>
      <c r="AK132" s="36"/>
      <c r="AL132" s="36"/>
      <c r="AM132" s="36"/>
      <c r="AN132" s="36"/>
      <c r="AO132" s="36" t="s">
        <v>220</v>
      </c>
      <c r="AP132" s="36"/>
      <c r="AQ132" s="36"/>
      <c r="AR132" s="36"/>
      <c r="AS132" s="36"/>
      <c r="AT132" s="36"/>
      <c r="AU132" s="36"/>
      <c r="AV132" s="36"/>
      <c r="AW132" s="36"/>
      <c r="AX132" s="36"/>
      <c r="AY132" s="36" t="s">
        <v>230</v>
      </c>
      <c r="AZ132" s="36"/>
      <c r="BA132" s="36"/>
      <c r="BB132" s="36"/>
      <c r="BC132" s="36"/>
      <c r="BD132" s="36"/>
      <c r="BE132" s="36"/>
      <c r="BF132" s="36"/>
      <c r="BG132" s="36"/>
      <c r="BH132" s="36"/>
      <c r="BI132" s="36" t="s">
        <v>235</v>
      </c>
      <c r="BJ132" s="36"/>
      <c r="BK132" s="36"/>
      <c r="BL132" s="36"/>
      <c r="BM132" s="36"/>
      <c r="BN132" s="36"/>
      <c r="BO132" s="36"/>
      <c r="BP132" s="36"/>
      <c r="BQ132" s="36"/>
      <c r="BR132" s="36"/>
    </row>
    <row r="133" spans="1:79" ht="30" customHeight="1" x14ac:dyDescent="0.2">
      <c r="A133" s="64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6"/>
      <c r="U133" s="36" t="s">
        <v>4</v>
      </c>
      <c r="V133" s="36"/>
      <c r="W133" s="36"/>
      <c r="X133" s="36"/>
      <c r="Y133" s="36"/>
      <c r="Z133" s="36" t="s">
        <v>3</v>
      </c>
      <c r="AA133" s="36"/>
      <c r="AB133" s="36"/>
      <c r="AC133" s="36"/>
      <c r="AD133" s="36"/>
      <c r="AE133" s="36" t="s">
        <v>4</v>
      </c>
      <c r="AF133" s="36"/>
      <c r="AG133" s="36"/>
      <c r="AH133" s="36"/>
      <c r="AI133" s="36"/>
      <c r="AJ133" s="36" t="s">
        <v>3</v>
      </c>
      <c r="AK133" s="36"/>
      <c r="AL133" s="36"/>
      <c r="AM133" s="36"/>
      <c r="AN133" s="36"/>
      <c r="AO133" s="36" t="s">
        <v>4</v>
      </c>
      <c r="AP133" s="36"/>
      <c r="AQ133" s="36"/>
      <c r="AR133" s="36"/>
      <c r="AS133" s="36"/>
      <c r="AT133" s="36" t="s">
        <v>3</v>
      </c>
      <c r="AU133" s="36"/>
      <c r="AV133" s="36"/>
      <c r="AW133" s="36"/>
      <c r="AX133" s="36"/>
      <c r="AY133" s="36" t="s">
        <v>4</v>
      </c>
      <c r="AZ133" s="36"/>
      <c r="BA133" s="36"/>
      <c r="BB133" s="36"/>
      <c r="BC133" s="36"/>
      <c r="BD133" s="36" t="s">
        <v>3</v>
      </c>
      <c r="BE133" s="36"/>
      <c r="BF133" s="36"/>
      <c r="BG133" s="36"/>
      <c r="BH133" s="36"/>
      <c r="BI133" s="36" t="s">
        <v>4</v>
      </c>
      <c r="BJ133" s="36"/>
      <c r="BK133" s="36"/>
      <c r="BL133" s="36"/>
      <c r="BM133" s="36"/>
      <c r="BN133" s="36" t="s">
        <v>3</v>
      </c>
      <c r="BO133" s="36"/>
      <c r="BP133" s="36"/>
      <c r="BQ133" s="36"/>
      <c r="BR133" s="36"/>
    </row>
    <row r="134" spans="1:79" ht="15" customHeight="1" x14ac:dyDescent="0.2">
      <c r="A134" s="30">
        <v>1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2"/>
      <c r="U134" s="36">
        <v>2</v>
      </c>
      <c r="V134" s="36"/>
      <c r="W134" s="36"/>
      <c r="X134" s="36"/>
      <c r="Y134" s="36"/>
      <c r="Z134" s="36">
        <v>3</v>
      </c>
      <c r="AA134" s="36"/>
      <c r="AB134" s="36"/>
      <c r="AC134" s="36"/>
      <c r="AD134" s="36"/>
      <c r="AE134" s="36">
        <v>4</v>
      </c>
      <c r="AF134" s="36"/>
      <c r="AG134" s="36"/>
      <c r="AH134" s="36"/>
      <c r="AI134" s="36"/>
      <c r="AJ134" s="36">
        <v>5</v>
      </c>
      <c r="AK134" s="36"/>
      <c r="AL134" s="36"/>
      <c r="AM134" s="36"/>
      <c r="AN134" s="36"/>
      <c r="AO134" s="36">
        <v>6</v>
      </c>
      <c r="AP134" s="36"/>
      <c r="AQ134" s="36"/>
      <c r="AR134" s="36"/>
      <c r="AS134" s="36"/>
      <c r="AT134" s="36">
        <v>7</v>
      </c>
      <c r="AU134" s="36"/>
      <c r="AV134" s="36"/>
      <c r="AW134" s="36"/>
      <c r="AX134" s="36"/>
      <c r="AY134" s="36">
        <v>8</v>
      </c>
      <c r="AZ134" s="36"/>
      <c r="BA134" s="36"/>
      <c r="BB134" s="36"/>
      <c r="BC134" s="36"/>
      <c r="BD134" s="36">
        <v>9</v>
      </c>
      <c r="BE134" s="36"/>
      <c r="BF134" s="36"/>
      <c r="BG134" s="36"/>
      <c r="BH134" s="36"/>
      <c r="BI134" s="36">
        <v>10</v>
      </c>
      <c r="BJ134" s="36"/>
      <c r="BK134" s="36"/>
      <c r="BL134" s="36"/>
      <c r="BM134" s="36"/>
      <c r="BN134" s="36">
        <v>11</v>
      </c>
      <c r="BO134" s="36"/>
      <c r="BP134" s="36"/>
      <c r="BQ134" s="36"/>
      <c r="BR134" s="36"/>
    </row>
    <row r="135" spans="1:79" s="1" customFormat="1" ht="15.75" hidden="1" customHeight="1" x14ac:dyDescent="0.2">
      <c r="A135" s="33" t="s">
        <v>57</v>
      </c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5"/>
      <c r="U135" s="38" t="s">
        <v>65</v>
      </c>
      <c r="V135" s="38"/>
      <c r="W135" s="38"/>
      <c r="X135" s="38"/>
      <c r="Y135" s="38"/>
      <c r="Z135" s="37" t="s">
        <v>66</v>
      </c>
      <c r="AA135" s="37"/>
      <c r="AB135" s="37"/>
      <c r="AC135" s="37"/>
      <c r="AD135" s="37"/>
      <c r="AE135" s="38" t="s">
        <v>67</v>
      </c>
      <c r="AF135" s="38"/>
      <c r="AG135" s="38"/>
      <c r="AH135" s="38"/>
      <c r="AI135" s="38"/>
      <c r="AJ135" s="37" t="s">
        <v>68</v>
      </c>
      <c r="AK135" s="37"/>
      <c r="AL135" s="37"/>
      <c r="AM135" s="37"/>
      <c r="AN135" s="37"/>
      <c r="AO135" s="38" t="s">
        <v>58</v>
      </c>
      <c r="AP135" s="38"/>
      <c r="AQ135" s="38"/>
      <c r="AR135" s="38"/>
      <c r="AS135" s="38"/>
      <c r="AT135" s="37" t="s">
        <v>59</v>
      </c>
      <c r="AU135" s="37"/>
      <c r="AV135" s="37"/>
      <c r="AW135" s="37"/>
      <c r="AX135" s="37"/>
      <c r="AY135" s="38" t="s">
        <v>60</v>
      </c>
      <c r="AZ135" s="38"/>
      <c r="BA135" s="38"/>
      <c r="BB135" s="38"/>
      <c r="BC135" s="38"/>
      <c r="BD135" s="37" t="s">
        <v>61</v>
      </c>
      <c r="BE135" s="37"/>
      <c r="BF135" s="37"/>
      <c r="BG135" s="37"/>
      <c r="BH135" s="37"/>
      <c r="BI135" s="38" t="s">
        <v>62</v>
      </c>
      <c r="BJ135" s="38"/>
      <c r="BK135" s="38"/>
      <c r="BL135" s="38"/>
      <c r="BM135" s="38"/>
      <c r="BN135" s="37" t="s">
        <v>63</v>
      </c>
      <c r="BO135" s="37"/>
      <c r="BP135" s="37"/>
      <c r="BQ135" s="37"/>
      <c r="BR135" s="37"/>
      <c r="CA135" t="s">
        <v>41</v>
      </c>
    </row>
    <row r="136" spans="1:79" s="6" customFormat="1" ht="12.75" customHeight="1" x14ac:dyDescent="0.2">
      <c r="A136" s="87" t="s">
        <v>147</v>
      </c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116"/>
      <c r="AS136" s="116"/>
      <c r="AT136" s="116"/>
      <c r="AU136" s="116"/>
      <c r="AV136" s="116"/>
      <c r="AW136" s="116"/>
      <c r="AX136" s="116"/>
      <c r="AY136" s="116"/>
      <c r="AZ136" s="116"/>
      <c r="BA136" s="116"/>
      <c r="BB136" s="116"/>
      <c r="BC136" s="116"/>
      <c r="BD136" s="116"/>
      <c r="BE136" s="116"/>
      <c r="BF136" s="116"/>
      <c r="BG136" s="116"/>
      <c r="BH136" s="116"/>
      <c r="BI136" s="116"/>
      <c r="BJ136" s="116"/>
      <c r="BK136" s="116"/>
      <c r="BL136" s="116"/>
      <c r="BM136" s="116"/>
      <c r="BN136" s="116"/>
      <c r="BO136" s="116"/>
      <c r="BP136" s="116"/>
      <c r="BQ136" s="116"/>
      <c r="BR136" s="116"/>
      <c r="CA136" s="6" t="s">
        <v>42</v>
      </c>
    </row>
    <row r="137" spans="1:79" s="99" customFormat="1" ht="38.25" customHeight="1" x14ac:dyDescent="0.2">
      <c r="A137" s="92" t="s">
        <v>190</v>
      </c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4"/>
      <c r="U137" s="117" t="s">
        <v>173</v>
      </c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 t="s">
        <v>173</v>
      </c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 t="s">
        <v>173</v>
      </c>
      <c r="AP137" s="117"/>
      <c r="AQ137" s="117"/>
      <c r="AR137" s="117"/>
      <c r="AS137" s="117"/>
      <c r="AT137" s="117"/>
      <c r="AU137" s="117"/>
      <c r="AV137" s="117"/>
      <c r="AW137" s="117"/>
      <c r="AX137" s="117"/>
      <c r="AY137" s="117" t="s">
        <v>173</v>
      </c>
      <c r="AZ137" s="117"/>
      <c r="BA137" s="117"/>
      <c r="BB137" s="117"/>
      <c r="BC137" s="117"/>
      <c r="BD137" s="117"/>
      <c r="BE137" s="117"/>
      <c r="BF137" s="117"/>
      <c r="BG137" s="117"/>
      <c r="BH137" s="117"/>
      <c r="BI137" s="117" t="s">
        <v>173</v>
      </c>
      <c r="BJ137" s="117"/>
      <c r="BK137" s="117"/>
      <c r="BL137" s="117"/>
      <c r="BM137" s="117"/>
      <c r="BN137" s="117"/>
      <c r="BO137" s="117"/>
      <c r="BP137" s="117"/>
      <c r="BQ137" s="117"/>
      <c r="BR137" s="117"/>
    </row>
    <row r="140" spans="1:79" ht="14.25" customHeight="1" x14ac:dyDescent="0.2">
      <c r="A140" s="42" t="s">
        <v>125</v>
      </c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</row>
    <row r="141" spans="1:79" ht="15" customHeight="1" x14ac:dyDescent="0.2">
      <c r="A141" s="61" t="s">
        <v>6</v>
      </c>
      <c r="B141" s="62"/>
      <c r="C141" s="62"/>
      <c r="D141" s="61" t="s">
        <v>10</v>
      </c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3"/>
      <c r="W141" s="36" t="s">
        <v>209</v>
      </c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 t="s">
        <v>213</v>
      </c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 t="s">
        <v>225</v>
      </c>
      <c r="AV141" s="36"/>
      <c r="AW141" s="36"/>
      <c r="AX141" s="36"/>
      <c r="AY141" s="36"/>
      <c r="AZ141" s="36"/>
      <c r="BA141" s="36" t="s">
        <v>231</v>
      </c>
      <c r="BB141" s="36"/>
      <c r="BC141" s="36"/>
      <c r="BD141" s="36"/>
      <c r="BE141" s="36"/>
      <c r="BF141" s="36"/>
      <c r="BG141" s="36" t="s">
        <v>240</v>
      </c>
      <c r="BH141" s="36"/>
      <c r="BI141" s="36"/>
      <c r="BJ141" s="36"/>
      <c r="BK141" s="36"/>
      <c r="BL141" s="36"/>
    </row>
    <row r="142" spans="1:79" ht="15" customHeight="1" x14ac:dyDescent="0.2">
      <c r="A142" s="77"/>
      <c r="B142" s="78"/>
      <c r="C142" s="78"/>
      <c r="D142" s="77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9"/>
      <c r="W142" s="36" t="s">
        <v>4</v>
      </c>
      <c r="X142" s="36"/>
      <c r="Y142" s="36"/>
      <c r="Z142" s="36"/>
      <c r="AA142" s="36"/>
      <c r="AB142" s="36"/>
      <c r="AC142" s="36" t="s">
        <v>3</v>
      </c>
      <c r="AD142" s="36"/>
      <c r="AE142" s="36"/>
      <c r="AF142" s="36"/>
      <c r="AG142" s="36"/>
      <c r="AH142" s="36"/>
      <c r="AI142" s="36" t="s">
        <v>4</v>
      </c>
      <c r="AJ142" s="36"/>
      <c r="AK142" s="36"/>
      <c r="AL142" s="36"/>
      <c r="AM142" s="36"/>
      <c r="AN142" s="36"/>
      <c r="AO142" s="36" t="s">
        <v>3</v>
      </c>
      <c r="AP142" s="36"/>
      <c r="AQ142" s="36"/>
      <c r="AR142" s="36"/>
      <c r="AS142" s="36"/>
      <c r="AT142" s="36"/>
      <c r="AU142" s="49" t="s">
        <v>4</v>
      </c>
      <c r="AV142" s="49"/>
      <c r="AW142" s="49"/>
      <c r="AX142" s="49" t="s">
        <v>3</v>
      </c>
      <c r="AY142" s="49"/>
      <c r="AZ142" s="49"/>
      <c r="BA142" s="49" t="s">
        <v>4</v>
      </c>
      <c r="BB142" s="49"/>
      <c r="BC142" s="49"/>
      <c r="BD142" s="49" t="s">
        <v>3</v>
      </c>
      <c r="BE142" s="49"/>
      <c r="BF142" s="49"/>
      <c r="BG142" s="49" t="s">
        <v>4</v>
      </c>
      <c r="BH142" s="49"/>
      <c r="BI142" s="49"/>
      <c r="BJ142" s="49" t="s">
        <v>3</v>
      </c>
      <c r="BK142" s="49"/>
      <c r="BL142" s="49"/>
    </row>
    <row r="143" spans="1:79" ht="57" customHeight="1" x14ac:dyDescent="0.2">
      <c r="A143" s="64"/>
      <c r="B143" s="65"/>
      <c r="C143" s="65"/>
      <c r="D143" s="64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6"/>
      <c r="W143" s="36" t="s">
        <v>12</v>
      </c>
      <c r="X143" s="36"/>
      <c r="Y143" s="36"/>
      <c r="Z143" s="36" t="s">
        <v>11</v>
      </c>
      <c r="AA143" s="36"/>
      <c r="AB143" s="36"/>
      <c r="AC143" s="36" t="s">
        <v>12</v>
      </c>
      <c r="AD143" s="36"/>
      <c r="AE143" s="36"/>
      <c r="AF143" s="36" t="s">
        <v>11</v>
      </c>
      <c r="AG143" s="36"/>
      <c r="AH143" s="36"/>
      <c r="AI143" s="36" t="s">
        <v>12</v>
      </c>
      <c r="AJ143" s="36"/>
      <c r="AK143" s="36"/>
      <c r="AL143" s="36" t="s">
        <v>11</v>
      </c>
      <c r="AM143" s="36"/>
      <c r="AN143" s="36"/>
      <c r="AO143" s="36" t="s">
        <v>12</v>
      </c>
      <c r="AP143" s="36"/>
      <c r="AQ143" s="36"/>
      <c r="AR143" s="36" t="s">
        <v>11</v>
      </c>
      <c r="AS143" s="36"/>
      <c r="AT143" s="36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</row>
    <row r="144" spans="1:79" ht="15" customHeight="1" x14ac:dyDescent="0.2">
      <c r="A144" s="30">
        <v>1</v>
      </c>
      <c r="B144" s="31"/>
      <c r="C144" s="31"/>
      <c r="D144" s="30">
        <v>2</v>
      </c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2"/>
      <c r="W144" s="36">
        <v>3</v>
      </c>
      <c r="X144" s="36"/>
      <c r="Y144" s="36"/>
      <c r="Z144" s="36">
        <v>4</v>
      </c>
      <c r="AA144" s="36"/>
      <c r="AB144" s="36"/>
      <c r="AC144" s="36">
        <v>5</v>
      </c>
      <c r="AD144" s="36"/>
      <c r="AE144" s="36"/>
      <c r="AF144" s="36">
        <v>6</v>
      </c>
      <c r="AG144" s="36"/>
      <c r="AH144" s="36"/>
      <c r="AI144" s="36">
        <v>7</v>
      </c>
      <c r="AJ144" s="36"/>
      <c r="AK144" s="36"/>
      <c r="AL144" s="36">
        <v>8</v>
      </c>
      <c r="AM144" s="36"/>
      <c r="AN144" s="36"/>
      <c r="AO144" s="36">
        <v>9</v>
      </c>
      <c r="AP144" s="36"/>
      <c r="AQ144" s="36"/>
      <c r="AR144" s="36">
        <v>10</v>
      </c>
      <c r="AS144" s="36"/>
      <c r="AT144" s="36"/>
      <c r="AU144" s="36">
        <v>11</v>
      </c>
      <c r="AV144" s="36"/>
      <c r="AW144" s="36"/>
      <c r="AX144" s="36">
        <v>12</v>
      </c>
      <c r="AY144" s="36"/>
      <c r="AZ144" s="36"/>
      <c r="BA144" s="36">
        <v>13</v>
      </c>
      <c r="BB144" s="36"/>
      <c r="BC144" s="36"/>
      <c r="BD144" s="36">
        <v>14</v>
      </c>
      <c r="BE144" s="36"/>
      <c r="BF144" s="36"/>
      <c r="BG144" s="36">
        <v>15</v>
      </c>
      <c r="BH144" s="36"/>
      <c r="BI144" s="36"/>
      <c r="BJ144" s="36">
        <v>16</v>
      </c>
      <c r="BK144" s="36"/>
      <c r="BL144" s="36"/>
    </row>
    <row r="145" spans="1:79" s="1" customFormat="1" ht="12.75" hidden="1" customHeight="1" x14ac:dyDescent="0.2">
      <c r="A145" s="33" t="s">
        <v>69</v>
      </c>
      <c r="B145" s="34"/>
      <c r="C145" s="34"/>
      <c r="D145" s="33" t="s">
        <v>57</v>
      </c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5"/>
      <c r="W145" s="38" t="s">
        <v>72</v>
      </c>
      <c r="X145" s="38"/>
      <c r="Y145" s="38"/>
      <c r="Z145" s="38" t="s">
        <v>73</v>
      </c>
      <c r="AA145" s="38"/>
      <c r="AB145" s="38"/>
      <c r="AC145" s="37" t="s">
        <v>74</v>
      </c>
      <c r="AD145" s="37"/>
      <c r="AE145" s="37"/>
      <c r="AF145" s="37" t="s">
        <v>75</v>
      </c>
      <c r="AG145" s="37"/>
      <c r="AH145" s="37"/>
      <c r="AI145" s="38" t="s">
        <v>76</v>
      </c>
      <c r="AJ145" s="38"/>
      <c r="AK145" s="38"/>
      <c r="AL145" s="38" t="s">
        <v>77</v>
      </c>
      <c r="AM145" s="38"/>
      <c r="AN145" s="38"/>
      <c r="AO145" s="37" t="s">
        <v>104</v>
      </c>
      <c r="AP145" s="37"/>
      <c r="AQ145" s="37"/>
      <c r="AR145" s="37" t="s">
        <v>78</v>
      </c>
      <c r="AS145" s="37"/>
      <c r="AT145" s="37"/>
      <c r="AU145" s="38" t="s">
        <v>105</v>
      </c>
      <c r="AV145" s="38"/>
      <c r="AW145" s="38"/>
      <c r="AX145" s="37" t="s">
        <v>106</v>
      </c>
      <c r="AY145" s="37"/>
      <c r="AZ145" s="37"/>
      <c r="BA145" s="38" t="s">
        <v>107</v>
      </c>
      <c r="BB145" s="38"/>
      <c r="BC145" s="38"/>
      <c r="BD145" s="37" t="s">
        <v>108</v>
      </c>
      <c r="BE145" s="37"/>
      <c r="BF145" s="37"/>
      <c r="BG145" s="38" t="s">
        <v>109</v>
      </c>
      <c r="BH145" s="38"/>
      <c r="BI145" s="38"/>
      <c r="BJ145" s="37" t="s">
        <v>110</v>
      </c>
      <c r="BK145" s="37"/>
      <c r="BL145" s="37"/>
      <c r="CA145" s="1" t="s">
        <v>103</v>
      </c>
    </row>
    <row r="146" spans="1:79" s="6" customFormat="1" ht="12.75" customHeight="1" x14ac:dyDescent="0.2">
      <c r="A146" s="87">
        <v>1</v>
      </c>
      <c r="B146" s="85"/>
      <c r="C146" s="85"/>
      <c r="D146" s="100" t="s">
        <v>191</v>
      </c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/>
      <c r="AR146" s="112"/>
      <c r="AS146" s="112"/>
      <c r="AT146" s="112"/>
      <c r="AU146" s="112"/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  <c r="BF146" s="112"/>
      <c r="BG146" s="112"/>
      <c r="BH146" s="112"/>
      <c r="BI146" s="112"/>
      <c r="BJ146" s="112"/>
      <c r="BK146" s="112"/>
      <c r="BL146" s="112"/>
      <c r="CA146" s="6" t="s">
        <v>43</v>
      </c>
    </row>
    <row r="147" spans="1:79" s="99" customFormat="1" ht="25.5" customHeight="1" x14ac:dyDescent="0.2">
      <c r="A147" s="89">
        <v>2</v>
      </c>
      <c r="B147" s="90"/>
      <c r="C147" s="90"/>
      <c r="D147" s="92" t="s">
        <v>192</v>
      </c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4"/>
      <c r="W147" s="115" t="s">
        <v>173</v>
      </c>
      <c r="X147" s="115"/>
      <c r="Y147" s="115"/>
      <c r="Z147" s="115" t="s">
        <v>173</v>
      </c>
      <c r="AA147" s="115"/>
      <c r="AB147" s="115"/>
      <c r="AC147" s="115"/>
      <c r="AD147" s="115"/>
      <c r="AE147" s="115"/>
      <c r="AF147" s="115"/>
      <c r="AG147" s="115"/>
      <c r="AH147" s="115"/>
      <c r="AI147" s="115" t="s">
        <v>173</v>
      </c>
      <c r="AJ147" s="115"/>
      <c r="AK147" s="115"/>
      <c r="AL147" s="115" t="s">
        <v>173</v>
      </c>
      <c r="AM147" s="115"/>
      <c r="AN147" s="115"/>
      <c r="AO147" s="115"/>
      <c r="AP147" s="115"/>
      <c r="AQ147" s="115"/>
      <c r="AR147" s="115"/>
      <c r="AS147" s="115"/>
      <c r="AT147" s="115"/>
      <c r="AU147" s="115" t="s">
        <v>173</v>
      </c>
      <c r="AV147" s="115"/>
      <c r="AW147" s="115"/>
      <c r="AX147" s="115"/>
      <c r="AY147" s="115"/>
      <c r="AZ147" s="115"/>
      <c r="BA147" s="115" t="s">
        <v>173</v>
      </c>
      <c r="BB147" s="115"/>
      <c r="BC147" s="115"/>
      <c r="BD147" s="115"/>
      <c r="BE147" s="115"/>
      <c r="BF147" s="115"/>
      <c r="BG147" s="115" t="s">
        <v>173</v>
      </c>
      <c r="BH147" s="115"/>
      <c r="BI147" s="115"/>
      <c r="BJ147" s="115"/>
      <c r="BK147" s="115"/>
      <c r="BL147" s="115"/>
    </row>
    <row r="150" spans="1:79" ht="14.25" customHeight="1" x14ac:dyDescent="0.2">
      <c r="A150" s="42" t="s">
        <v>153</v>
      </c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</row>
    <row r="151" spans="1:79" ht="14.25" customHeight="1" x14ac:dyDescent="0.2">
      <c r="A151" s="42" t="s">
        <v>226</v>
      </c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</row>
    <row r="152" spans="1:79" ht="15" customHeight="1" x14ac:dyDescent="0.2">
      <c r="A152" s="40" t="s">
        <v>208</v>
      </c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40"/>
      <c r="BK152" s="40"/>
      <c r="BL152" s="40"/>
      <c r="BM152" s="40"/>
      <c r="BN152" s="40"/>
      <c r="BO152" s="40"/>
      <c r="BP152" s="40"/>
      <c r="BQ152" s="40"/>
      <c r="BR152" s="40"/>
      <c r="BS152" s="40"/>
    </row>
    <row r="153" spans="1:79" ht="15" customHeight="1" x14ac:dyDescent="0.2">
      <c r="A153" s="36" t="s">
        <v>6</v>
      </c>
      <c r="B153" s="36"/>
      <c r="C153" s="36"/>
      <c r="D153" s="36"/>
      <c r="E153" s="36"/>
      <c r="F153" s="36"/>
      <c r="G153" s="36" t="s">
        <v>126</v>
      </c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 t="s">
        <v>13</v>
      </c>
      <c r="U153" s="36"/>
      <c r="V153" s="36"/>
      <c r="W153" s="36"/>
      <c r="X153" s="36"/>
      <c r="Y153" s="36"/>
      <c r="Z153" s="36"/>
      <c r="AA153" s="30" t="s">
        <v>209</v>
      </c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6"/>
      <c r="AP153" s="30" t="s">
        <v>212</v>
      </c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2"/>
      <c r="BE153" s="30" t="s">
        <v>220</v>
      </c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2"/>
    </row>
    <row r="154" spans="1:79" ht="32.1" customHeight="1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 t="s">
        <v>4</v>
      </c>
      <c r="AB154" s="36"/>
      <c r="AC154" s="36"/>
      <c r="AD154" s="36"/>
      <c r="AE154" s="36"/>
      <c r="AF154" s="36" t="s">
        <v>3</v>
      </c>
      <c r="AG154" s="36"/>
      <c r="AH154" s="36"/>
      <c r="AI154" s="36"/>
      <c r="AJ154" s="36"/>
      <c r="AK154" s="36" t="s">
        <v>89</v>
      </c>
      <c r="AL154" s="36"/>
      <c r="AM154" s="36"/>
      <c r="AN154" s="36"/>
      <c r="AO154" s="36"/>
      <c r="AP154" s="36" t="s">
        <v>4</v>
      </c>
      <c r="AQ154" s="36"/>
      <c r="AR154" s="36"/>
      <c r="AS154" s="36"/>
      <c r="AT154" s="36"/>
      <c r="AU154" s="36" t="s">
        <v>3</v>
      </c>
      <c r="AV154" s="36"/>
      <c r="AW154" s="36"/>
      <c r="AX154" s="36"/>
      <c r="AY154" s="36"/>
      <c r="AZ154" s="36" t="s">
        <v>96</v>
      </c>
      <c r="BA154" s="36"/>
      <c r="BB154" s="36"/>
      <c r="BC154" s="36"/>
      <c r="BD154" s="36"/>
      <c r="BE154" s="36" t="s">
        <v>4</v>
      </c>
      <c r="BF154" s="36"/>
      <c r="BG154" s="36"/>
      <c r="BH154" s="36"/>
      <c r="BI154" s="36"/>
      <c r="BJ154" s="36" t="s">
        <v>3</v>
      </c>
      <c r="BK154" s="36"/>
      <c r="BL154" s="36"/>
      <c r="BM154" s="36"/>
      <c r="BN154" s="36"/>
      <c r="BO154" s="36" t="s">
        <v>127</v>
      </c>
      <c r="BP154" s="36"/>
      <c r="BQ154" s="36"/>
      <c r="BR154" s="36"/>
      <c r="BS154" s="36"/>
    </row>
    <row r="155" spans="1:79" ht="15" customHeight="1" x14ac:dyDescent="0.2">
      <c r="A155" s="36">
        <v>1</v>
      </c>
      <c r="B155" s="36"/>
      <c r="C155" s="36"/>
      <c r="D155" s="36"/>
      <c r="E155" s="36"/>
      <c r="F155" s="36"/>
      <c r="G155" s="36">
        <v>2</v>
      </c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>
        <v>3</v>
      </c>
      <c r="U155" s="36"/>
      <c r="V155" s="36"/>
      <c r="W155" s="36"/>
      <c r="X155" s="36"/>
      <c r="Y155" s="36"/>
      <c r="Z155" s="36"/>
      <c r="AA155" s="36">
        <v>4</v>
      </c>
      <c r="AB155" s="36"/>
      <c r="AC155" s="36"/>
      <c r="AD155" s="36"/>
      <c r="AE155" s="36"/>
      <c r="AF155" s="36">
        <v>5</v>
      </c>
      <c r="AG155" s="36"/>
      <c r="AH155" s="36"/>
      <c r="AI155" s="36"/>
      <c r="AJ155" s="36"/>
      <c r="AK155" s="36">
        <v>6</v>
      </c>
      <c r="AL155" s="36"/>
      <c r="AM155" s="36"/>
      <c r="AN155" s="36"/>
      <c r="AO155" s="36"/>
      <c r="AP155" s="36">
        <v>7</v>
      </c>
      <c r="AQ155" s="36"/>
      <c r="AR155" s="36"/>
      <c r="AS155" s="36"/>
      <c r="AT155" s="36"/>
      <c r="AU155" s="36">
        <v>8</v>
      </c>
      <c r="AV155" s="36"/>
      <c r="AW155" s="36"/>
      <c r="AX155" s="36"/>
      <c r="AY155" s="36"/>
      <c r="AZ155" s="36">
        <v>9</v>
      </c>
      <c r="BA155" s="36"/>
      <c r="BB155" s="36"/>
      <c r="BC155" s="36"/>
      <c r="BD155" s="36"/>
      <c r="BE155" s="36">
        <v>10</v>
      </c>
      <c r="BF155" s="36"/>
      <c r="BG155" s="36"/>
      <c r="BH155" s="36"/>
      <c r="BI155" s="36"/>
      <c r="BJ155" s="36">
        <v>11</v>
      </c>
      <c r="BK155" s="36"/>
      <c r="BL155" s="36"/>
      <c r="BM155" s="36"/>
      <c r="BN155" s="36"/>
      <c r="BO155" s="36">
        <v>12</v>
      </c>
      <c r="BP155" s="36"/>
      <c r="BQ155" s="36"/>
      <c r="BR155" s="36"/>
      <c r="BS155" s="36"/>
    </row>
    <row r="156" spans="1:79" s="1" customFormat="1" ht="15" hidden="1" customHeight="1" x14ac:dyDescent="0.2">
      <c r="A156" s="38" t="s">
        <v>69</v>
      </c>
      <c r="B156" s="38"/>
      <c r="C156" s="38"/>
      <c r="D156" s="38"/>
      <c r="E156" s="38"/>
      <c r="F156" s="38"/>
      <c r="G156" s="73" t="s">
        <v>57</v>
      </c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 t="s">
        <v>79</v>
      </c>
      <c r="U156" s="73"/>
      <c r="V156" s="73"/>
      <c r="W156" s="73"/>
      <c r="X156" s="73"/>
      <c r="Y156" s="73"/>
      <c r="Z156" s="73"/>
      <c r="AA156" s="37" t="s">
        <v>65</v>
      </c>
      <c r="AB156" s="37"/>
      <c r="AC156" s="37"/>
      <c r="AD156" s="37"/>
      <c r="AE156" s="37"/>
      <c r="AF156" s="37" t="s">
        <v>66</v>
      </c>
      <c r="AG156" s="37"/>
      <c r="AH156" s="37"/>
      <c r="AI156" s="37"/>
      <c r="AJ156" s="37"/>
      <c r="AK156" s="44" t="s">
        <v>122</v>
      </c>
      <c r="AL156" s="44"/>
      <c r="AM156" s="44"/>
      <c r="AN156" s="44"/>
      <c r="AO156" s="44"/>
      <c r="AP156" s="37" t="s">
        <v>67</v>
      </c>
      <c r="AQ156" s="37"/>
      <c r="AR156" s="37"/>
      <c r="AS156" s="37"/>
      <c r="AT156" s="37"/>
      <c r="AU156" s="37" t="s">
        <v>68</v>
      </c>
      <c r="AV156" s="37"/>
      <c r="AW156" s="37"/>
      <c r="AX156" s="37"/>
      <c r="AY156" s="37"/>
      <c r="AZ156" s="44" t="s">
        <v>122</v>
      </c>
      <c r="BA156" s="44"/>
      <c r="BB156" s="44"/>
      <c r="BC156" s="44"/>
      <c r="BD156" s="44"/>
      <c r="BE156" s="37" t="s">
        <v>58</v>
      </c>
      <c r="BF156" s="37"/>
      <c r="BG156" s="37"/>
      <c r="BH156" s="37"/>
      <c r="BI156" s="37"/>
      <c r="BJ156" s="37" t="s">
        <v>59</v>
      </c>
      <c r="BK156" s="37"/>
      <c r="BL156" s="37"/>
      <c r="BM156" s="37"/>
      <c r="BN156" s="37"/>
      <c r="BO156" s="44" t="s">
        <v>122</v>
      </c>
      <c r="BP156" s="44"/>
      <c r="BQ156" s="44"/>
      <c r="BR156" s="44"/>
      <c r="BS156" s="44"/>
      <c r="CA156" s="1" t="s">
        <v>44</v>
      </c>
    </row>
    <row r="157" spans="1:79" s="99" customFormat="1" ht="63.75" customHeight="1" x14ac:dyDescent="0.2">
      <c r="A157" s="110">
        <v>1</v>
      </c>
      <c r="B157" s="110"/>
      <c r="C157" s="110"/>
      <c r="D157" s="110"/>
      <c r="E157" s="110"/>
      <c r="F157" s="110"/>
      <c r="G157" s="92" t="s">
        <v>193</v>
      </c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4"/>
      <c r="T157" s="118" t="s">
        <v>194</v>
      </c>
      <c r="U157" s="93"/>
      <c r="V157" s="93"/>
      <c r="W157" s="93"/>
      <c r="X157" s="93"/>
      <c r="Y157" s="93"/>
      <c r="Z157" s="94"/>
      <c r="AA157" s="117">
        <v>0</v>
      </c>
      <c r="AB157" s="117"/>
      <c r="AC157" s="117"/>
      <c r="AD157" s="117"/>
      <c r="AE157" s="117"/>
      <c r="AF157" s="117">
        <v>0</v>
      </c>
      <c r="AG157" s="117"/>
      <c r="AH157" s="117"/>
      <c r="AI157" s="117"/>
      <c r="AJ157" s="117"/>
      <c r="AK157" s="117">
        <f>IF(ISNUMBER(AA157),AA157,0)+IF(ISNUMBER(AF157),AF157,0)</f>
        <v>0</v>
      </c>
      <c r="AL157" s="117"/>
      <c r="AM157" s="117"/>
      <c r="AN157" s="117"/>
      <c r="AO157" s="117"/>
      <c r="AP157" s="117">
        <v>91200</v>
      </c>
      <c r="AQ157" s="117"/>
      <c r="AR157" s="117"/>
      <c r="AS157" s="117"/>
      <c r="AT157" s="117"/>
      <c r="AU157" s="117">
        <v>0</v>
      </c>
      <c r="AV157" s="117"/>
      <c r="AW157" s="117"/>
      <c r="AX157" s="117"/>
      <c r="AY157" s="117"/>
      <c r="AZ157" s="117">
        <f>IF(ISNUMBER(AP157),AP157,0)+IF(ISNUMBER(AU157),AU157,0)</f>
        <v>91200</v>
      </c>
      <c r="BA157" s="117"/>
      <c r="BB157" s="117"/>
      <c r="BC157" s="117"/>
      <c r="BD157" s="117"/>
      <c r="BE157" s="117">
        <v>96000</v>
      </c>
      <c r="BF157" s="117"/>
      <c r="BG157" s="117"/>
      <c r="BH157" s="117"/>
      <c r="BI157" s="117"/>
      <c r="BJ157" s="117">
        <v>0</v>
      </c>
      <c r="BK157" s="117"/>
      <c r="BL157" s="117"/>
      <c r="BM157" s="117"/>
      <c r="BN157" s="117"/>
      <c r="BO157" s="117">
        <f>IF(ISNUMBER(BE157),BE157,0)+IF(ISNUMBER(BJ157),BJ157,0)</f>
        <v>96000</v>
      </c>
      <c r="BP157" s="117"/>
      <c r="BQ157" s="117"/>
      <c r="BR157" s="117"/>
      <c r="BS157" s="117"/>
      <c r="CA157" s="99" t="s">
        <v>45</v>
      </c>
    </row>
    <row r="158" spans="1:79" s="6" customFormat="1" ht="12.75" customHeight="1" x14ac:dyDescent="0.2">
      <c r="A158" s="88"/>
      <c r="B158" s="88"/>
      <c r="C158" s="88"/>
      <c r="D158" s="88"/>
      <c r="E158" s="88"/>
      <c r="F158" s="88"/>
      <c r="G158" s="100" t="s">
        <v>147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2"/>
      <c r="T158" s="119"/>
      <c r="U158" s="101"/>
      <c r="V158" s="101"/>
      <c r="W158" s="101"/>
      <c r="X158" s="101"/>
      <c r="Y158" s="101"/>
      <c r="Z158" s="102"/>
      <c r="AA158" s="116">
        <v>0</v>
      </c>
      <c r="AB158" s="116"/>
      <c r="AC158" s="116"/>
      <c r="AD158" s="116"/>
      <c r="AE158" s="116"/>
      <c r="AF158" s="116">
        <v>0</v>
      </c>
      <c r="AG158" s="116"/>
      <c r="AH158" s="116"/>
      <c r="AI158" s="116"/>
      <c r="AJ158" s="116"/>
      <c r="AK158" s="116">
        <f>IF(ISNUMBER(AA158),AA158,0)+IF(ISNUMBER(AF158),AF158,0)</f>
        <v>0</v>
      </c>
      <c r="AL158" s="116"/>
      <c r="AM158" s="116"/>
      <c r="AN158" s="116"/>
      <c r="AO158" s="116"/>
      <c r="AP158" s="116">
        <v>91200</v>
      </c>
      <c r="AQ158" s="116"/>
      <c r="AR158" s="116"/>
      <c r="AS158" s="116"/>
      <c r="AT158" s="116"/>
      <c r="AU158" s="116">
        <v>0</v>
      </c>
      <c r="AV158" s="116"/>
      <c r="AW158" s="116"/>
      <c r="AX158" s="116"/>
      <c r="AY158" s="116"/>
      <c r="AZ158" s="116">
        <f>IF(ISNUMBER(AP158),AP158,0)+IF(ISNUMBER(AU158),AU158,0)</f>
        <v>91200</v>
      </c>
      <c r="BA158" s="116"/>
      <c r="BB158" s="116"/>
      <c r="BC158" s="116"/>
      <c r="BD158" s="116"/>
      <c r="BE158" s="116">
        <v>96000</v>
      </c>
      <c r="BF158" s="116"/>
      <c r="BG158" s="116"/>
      <c r="BH158" s="116"/>
      <c r="BI158" s="116"/>
      <c r="BJ158" s="116">
        <v>0</v>
      </c>
      <c r="BK158" s="116"/>
      <c r="BL158" s="116"/>
      <c r="BM158" s="116"/>
      <c r="BN158" s="116"/>
      <c r="BO158" s="116">
        <f>IF(ISNUMBER(BE158),BE158,0)+IF(ISNUMBER(BJ158),BJ158,0)</f>
        <v>96000</v>
      </c>
      <c r="BP158" s="116"/>
      <c r="BQ158" s="116"/>
      <c r="BR158" s="116"/>
      <c r="BS158" s="116"/>
    </row>
    <row r="160" spans="1:79" ht="13.5" customHeight="1" x14ac:dyDescent="0.2">
      <c r="A160" s="42" t="s">
        <v>241</v>
      </c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</row>
    <row r="161" spans="1:79" ht="15" customHeight="1" x14ac:dyDescent="0.2">
      <c r="A161" s="53" t="s">
        <v>208</v>
      </c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</row>
    <row r="162" spans="1:79" ht="15" customHeight="1" x14ac:dyDescent="0.2">
      <c r="A162" s="36" t="s">
        <v>6</v>
      </c>
      <c r="B162" s="36"/>
      <c r="C162" s="36"/>
      <c r="D162" s="36"/>
      <c r="E162" s="36"/>
      <c r="F162" s="36"/>
      <c r="G162" s="36" t="s">
        <v>126</v>
      </c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 t="s">
        <v>13</v>
      </c>
      <c r="U162" s="36"/>
      <c r="V162" s="36"/>
      <c r="W162" s="36"/>
      <c r="X162" s="36"/>
      <c r="Y162" s="36"/>
      <c r="Z162" s="36"/>
      <c r="AA162" s="30" t="s">
        <v>230</v>
      </c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6"/>
      <c r="AP162" s="30" t="s">
        <v>235</v>
      </c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2"/>
    </row>
    <row r="163" spans="1:79" ht="32.1" customHeight="1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 t="s">
        <v>4</v>
      </c>
      <c r="AB163" s="36"/>
      <c r="AC163" s="36"/>
      <c r="AD163" s="36"/>
      <c r="AE163" s="36"/>
      <c r="AF163" s="36" t="s">
        <v>3</v>
      </c>
      <c r="AG163" s="36"/>
      <c r="AH163" s="36"/>
      <c r="AI163" s="36"/>
      <c r="AJ163" s="36"/>
      <c r="AK163" s="36" t="s">
        <v>89</v>
      </c>
      <c r="AL163" s="36"/>
      <c r="AM163" s="36"/>
      <c r="AN163" s="36"/>
      <c r="AO163" s="36"/>
      <c r="AP163" s="36" t="s">
        <v>4</v>
      </c>
      <c r="AQ163" s="36"/>
      <c r="AR163" s="36"/>
      <c r="AS163" s="36"/>
      <c r="AT163" s="36"/>
      <c r="AU163" s="36" t="s">
        <v>3</v>
      </c>
      <c r="AV163" s="36"/>
      <c r="AW163" s="36"/>
      <c r="AX163" s="36"/>
      <c r="AY163" s="36"/>
      <c r="AZ163" s="36" t="s">
        <v>96</v>
      </c>
      <c r="BA163" s="36"/>
      <c r="BB163" s="36"/>
      <c r="BC163" s="36"/>
      <c r="BD163" s="36"/>
    </row>
    <row r="164" spans="1:79" ht="15" customHeight="1" x14ac:dyDescent="0.2">
      <c r="A164" s="36">
        <v>1</v>
      </c>
      <c r="B164" s="36"/>
      <c r="C164" s="36"/>
      <c r="D164" s="36"/>
      <c r="E164" s="36"/>
      <c r="F164" s="36"/>
      <c r="G164" s="36">
        <v>2</v>
      </c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>
        <v>3</v>
      </c>
      <c r="U164" s="36"/>
      <c r="V164" s="36"/>
      <c r="W164" s="36"/>
      <c r="X164" s="36"/>
      <c r="Y164" s="36"/>
      <c r="Z164" s="36"/>
      <c r="AA164" s="36">
        <v>4</v>
      </c>
      <c r="AB164" s="36"/>
      <c r="AC164" s="36"/>
      <c r="AD164" s="36"/>
      <c r="AE164" s="36"/>
      <c r="AF164" s="36">
        <v>5</v>
      </c>
      <c r="AG164" s="36"/>
      <c r="AH164" s="36"/>
      <c r="AI164" s="36"/>
      <c r="AJ164" s="36"/>
      <c r="AK164" s="36">
        <v>6</v>
      </c>
      <c r="AL164" s="36"/>
      <c r="AM164" s="36"/>
      <c r="AN164" s="36"/>
      <c r="AO164" s="36"/>
      <c r="AP164" s="36">
        <v>7</v>
      </c>
      <c r="AQ164" s="36"/>
      <c r="AR164" s="36"/>
      <c r="AS164" s="36"/>
      <c r="AT164" s="36"/>
      <c r="AU164" s="36">
        <v>8</v>
      </c>
      <c r="AV164" s="36"/>
      <c r="AW164" s="36"/>
      <c r="AX164" s="36"/>
      <c r="AY164" s="36"/>
      <c r="AZ164" s="36">
        <v>9</v>
      </c>
      <c r="BA164" s="36"/>
      <c r="BB164" s="36"/>
      <c r="BC164" s="36"/>
      <c r="BD164" s="36"/>
    </row>
    <row r="165" spans="1:79" s="1" customFormat="1" ht="12" hidden="1" customHeight="1" x14ac:dyDescent="0.2">
      <c r="A165" s="38" t="s">
        <v>69</v>
      </c>
      <c r="B165" s="38"/>
      <c r="C165" s="38"/>
      <c r="D165" s="38"/>
      <c r="E165" s="38"/>
      <c r="F165" s="38"/>
      <c r="G165" s="73" t="s">
        <v>57</v>
      </c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 t="s">
        <v>79</v>
      </c>
      <c r="U165" s="73"/>
      <c r="V165" s="73"/>
      <c r="W165" s="73"/>
      <c r="X165" s="73"/>
      <c r="Y165" s="73"/>
      <c r="Z165" s="73"/>
      <c r="AA165" s="37" t="s">
        <v>60</v>
      </c>
      <c r="AB165" s="37"/>
      <c r="AC165" s="37"/>
      <c r="AD165" s="37"/>
      <c r="AE165" s="37"/>
      <c r="AF165" s="37" t="s">
        <v>61</v>
      </c>
      <c r="AG165" s="37"/>
      <c r="AH165" s="37"/>
      <c r="AI165" s="37"/>
      <c r="AJ165" s="37"/>
      <c r="AK165" s="44" t="s">
        <v>122</v>
      </c>
      <c r="AL165" s="44"/>
      <c r="AM165" s="44"/>
      <c r="AN165" s="44"/>
      <c r="AO165" s="44"/>
      <c r="AP165" s="37" t="s">
        <v>62</v>
      </c>
      <c r="AQ165" s="37"/>
      <c r="AR165" s="37"/>
      <c r="AS165" s="37"/>
      <c r="AT165" s="37"/>
      <c r="AU165" s="37" t="s">
        <v>63</v>
      </c>
      <c r="AV165" s="37"/>
      <c r="AW165" s="37"/>
      <c r="AX165" s="37"/>
      <c r="AY165" s="37"/>
      <c r="AZ165" s="44" t="s">
        <v>122</v>
      </c>
      <c r="BA165" s="44"/>
      <c r="BB165" s="44"/>
      <c r="BC165" s="44"/>
      <c r="BD165" s="44"/>
      <c r="CA165" s="1" t="s">
        <v>46</v>
      </c>
    </row>
    <row r="166" spans="1:79" s="99" customFormat="1" ht="63.75" customHeight="1" x14ac:dyDescent="0.2">
      <c r="A166" s="110">
        <v>1</v>
      </c>
      <c r="B166" s="110"/>
      <c r="C166" s="110"/>
      <c r="D166" s="110"/>
      <c r="E166" s="110"/>
      <c r="F166" s="110"/>
      <c r="G166" s="92" t="s">
        <v>193</v>
      </c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4"/>
      <c r="T166" s="118" t="s">
        <v>194</v>
      </c>
      <c r="U166" s="93"/>
      <c r="V166" s="93"/>
      <c r="W166" s="93"/>
      <c r="X166" s="93"/>
      <c r="Y166" s="93"/>
      <c r="Z166" s="94"/>
      <c r="AA166" s="117">
        <v>0</v>
      </c>
      <c r="AB166" s="117"/>
      <c r="AC166" s="117"/>
      <c r="AD166" s="117"/>
      <c r="AE166" s="117"/>
      <c r="AF166" s="117">
        <v>0</v>
      </c>
      <c r="AG166" s="117"/>
      <c r="AH166" s="117"/>
      <c r="AI166" s="117"/>
      <c r="AJ166" s="117"/>
      <c r="AK166" s="117">
        <f>IF(ISNUMBER(AA166),AA166,0)+IF(ISNUMBER(AF166),AF166,0)</f>
        <v>0</v>
      </c>
      <c r="AL166" s="117"/>
      <c r="AM166" s="117"/>
      <c r="AN166" s="117"/>
      <c r="AO166" s="117"/>
      <c r="AP166" s="117">
        <v>0</v>
      </c>
      <c r="AQ166" s="117"/>
      <c r="AR166" s="117"/>
      <c r="AS166" s="117"/>
      <c r="AT166" s="117"/>
      <c r="AU166" s="117">
        <v>0</v>
      </c>
      <c r="AV166" s="117"/>
      <c r="AW166" s="117"/>
      <c r="AX166" s="117"/>
      <c r="AY166" s="117"/>
      <c r="AZ166" s="117">
        <f>IF(ISNUMBER(AP166),AP166,0)+IF(ISNUMBER(AU166),AU166,0)</f>
        <v>0</v>
      </c>
      <c r="BA166" s="117"/>
      <c r="BB166" s="117"/>
      <c r="BC166" s="117"/>
      <c r="BD166" s="117"/>
      <c r="CA166" s="99" t="s">
        <v>47</v>
      </c>
    </row>
    <row r="167" spans="1:79" s="6" customFormat="1" x14ac:dyDescent="0.2">
      <c r="A167" s="88"/>
      <c r="B167" s="88"/>
      <c r="C167" s="88"/>
      <c r="D167" s="88"/>
      <c r="E167" s="88"/>
      <c r="F167" s="88"/>
      <c r="G167" s="100" t="s">
        <v>147</v>
      </c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2"/>
      <c r="T167" s="119"/>
      <c r="U167" s="101"/>
      <c r="V167" s="101"/>
      <c r="W167" s="101"/>
      <c r="X167" s="101"/>
      <c r="Y167" s="101"/>
      <c r="Z167" s="102"/>
      <c r="AA167" s="116">
        <v>0</v>
      </c>
      <c r="AB167" s="116"/>
      <c r="AC167" s="116"/>
      <c r="AD167" s="116"/>
      <c r="AE167" s="116"/>
      <c r="AF167" s="116">
        <v>0</v>
      </c>
      <c r="AG167" s="116"/>
      <c r="AH167" s="116"/>
      <c r="AI167" s="116"/>
      <c r="AJ167" s="116"/>
      <c r="AK167" s="116">
        <f>IF(ISNUMBER(AA167),AA167,0)+IF(ISNUMBER(AF167),AF167,0)</f>
        <v>0</v>
      </c>
      <c r="AL167" s="116"/>
      <c r="AM167" s="116"/>
      <c r="AN167" s="116"/>
      <c r="AO167" s="116"/>
      <c r="AP167" s="116">
        <v>0</v>
      </c>
      <c r="AQ167" s="116"/>
      <c r="AR167" s="116"/>
      <c r="AS167" s="116"/>
      <c r="AT167" s="116"/>
      <c r="AU167" s="116">
        <v>0</v>
      </c>
      <c r="AV167" s="116"/>
      <c r="AW167" s="116"/>
      <c r="AX167" s="116"/>
      <c r="AY167" s="116"/>
      <c r="AZ167" s="116">
        <f>IF(ISNUMBER(AP167),AP167,0)+IF(ISNUMBER(AU167),AU167,0)</f>
        <v>0</v>
      </c>
      <c r="BA167" s="116"/>
      <c r="BB167" s="116"/>
      <c r="BC167" s="116"/>
      <c r="BD167" s="116"/>
    </row>
    <row r="170" spans="1:79" ht="14.25" customHeight="1" x14ac:dyDescent="0.2">
      <c r="A170" s="42" t="s">
        <v>242</v>
      </c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</row>
    <row r="171" spans="1:79" ht="15" customHeight="1" x14ac:dyDescent="0.2">
      <c r="A171" s="53" t="s">
        <v>208</v>
      </c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</row>
    <row r="172" spans="1:79" ht="23.1" customHeight="1" x14ac:dyDescent="0.2">
      <c r="A172" s="36" t="s">
        <v>128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61" t="s">
        <v>129</v>
      </c>
      <c r="O172" s="62"/>
      <c r="P172" s="62"/>
      <c r="Q172" s="62"/>
      <c r="R172" s="62"/>
      <c r="S172" s="62"/>
      <c r="T172" s="62"/>
      <c r="U172" s="63"/>
      <c r="V172" s="61" t="s">
        <v>130</v>
      </c>
      <c r="W172" s="62"/>
      <c r="X172" s="62"/>
      <c r="Y172" s="62"/>
      <c r="Z172" s="63"/>
      <c r="AA172" s="36" t="s">
        <v>209</v>
      </c>
      <c r="AB172" s="36"/>
      <c r="AC172" s="36"/>
      <c r="AD172" s="36"/>
      <c r="AE172" s="36"/>
      <c r="AF172" s="36"/>
      <c r="AG172" s="36"/>
      <c r="AH172" s="36"/>
      <c r="AI172" s="36"/>
      <c r="AJ172" s="36" t="s">
        <v>212</v>
      </c>
      <c r="AK172" s="36"/>
      <c r="AL172" s="36"/>
      <c r="AM172" s="36"/>
      <c r="AN172" s="36"/>
      <c r="AO172" s="36"/>
      <c r="AP172" s="36"/>
      <c r="AQ172" s="36"/>
      <c r="AR172" s="36"/>
      <c r="AS172" s="36" t="s">
        <v>220</v>
      </c>
      <c r="AT172" s="36"/>
      <c r="AU172" s="36"/>
      <c r="AV172" s="36"/>
      <c r="AW172" s="36"/>
      <c r="AX172" s="36"/>
      <c r="AY172" s="36"/>
      <c r="AZ172" s="36"/>
      <c r="BA172" s="36"/>
      <c r="BB172" s="36" t="s">
        <v>230</v>
      </c>
      <c r="BC172" s="36"/>
      <c r="BD172" s="36"/>
      <c r="BE172" s="36"/>
      <c r="BF172" s="36"/>
      <c r="BG172" s="36"/>
      <c r="BH172" s="36"/>
      <c r="BI172" s="36"/>
      <c r="BJ172" s="36"/>
      <c r="BK172" s="36" t="s">
        <v>235</v>
      </c>
      <c r="BL172" s="36"/>
      <c r="BM172" s="36"/>
      <c r="BN172" s="36"/>
      <c r="BO172" s="36"/>
      <c r="BP172" s="36"/>
      <c r="BQ172" s="36"/>
      <c r="BR172" s="36"/>
      <c r="BS172" s="36"/>
    </row>
    <row r="173" spans="1:79" ht="95.25" customHeight="1" x14ac:dyDescent="0.2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64"/>
      <c r="O173" s="65"/>
      <c r="P173" s="65"/>
      <c r="Q173" s="65"/>
      <c r="R173" s="65"/>
      <c r="S173" s="65"/>
      <c r="T173" s="65"/>
      <c r="U173" s="66"/>
      <c r="V173" s="64"/>
      <c r="W173" s="65"/>
      <c r="X173" s="65"/>
      <c r="Y173" s="65"/>
      <c r="Z173" s="66"/>
      <c r="AA173" s="49" t="s">
        <v>133</v>
      </c>
      <c r="AB173" s="49"/>
      <c r="AC173" s="49"/>
      <c r="AD173" s="49"/>
      <c r="AE173" s="49"/>
      <c r="AF173" s="49" t="s">
        <v>134</v>
      </c>
      <c r="AG173" s="49"/>
      <c r="AH173" s="49"/>
      <c r="AI173" s="49"/>
      <c r="AJ173" s="49" t="s">
        <v>133</v>
      </c>
      <c r="AK173" s="49"/>
      <c r="AL173" s="49"/>
      <c r="AM173" s="49"/>
      <c r="AN173" s="49"/>
      <c r="AO173" s="49" t="s">
        <v>134</v>
      </c>
      <c r="AP173" s="49"/>
      <c r="AQ173" s="49"/>
      <c r="AR173" s="49"/>
      <c r="AS173" s="49" t="s">
        <v>133</v>
      </c>
      <c r="AT173" s="49"/>
      <c r="AU173" s="49"/>
      <c r="AV173" s="49"/>
      <c r="AW173" s="49"/>
      <c r="AX173" s="49" t="s">
        <v>134</v>
      </c>
      <c r="AY173" s="49"/>
      <c r="AZ173" s="49"/>
      <c r="BA173" s="49"/>
      <c r="BB173" s="49" t="s">
        <v>133</v>
      </c>
      <c r="BC173" s="49"/>
      <c r="BD173" s="49"/>
      <c r="BE173" s="49"/>
      <c r="BF173" s="49"/>
      <c r="BG173" s="49" t="s">
        <v>134</v>
      </c>
      <c r="BH173" s="49"/>
      <c r="BI173" s="49"/>
      <c r="BJ173" s="49"/>
      <c r="BK173" s="49" t="s">
        <v>133</v>
      </c>
      <c r="BL173" s="49"/>
      <c r="BM173" s="49"/>
      <c r="BN173" s="49"/>
      <c r="BO173" s="49"/>
      <c r="BP173" s="49" t="s">
        <v>134</v>
      </c>
      <c r="BQ173" s="49"/>
      <c r="BR173" s="49"/>
      <c r="BS173" s="49"/>
    </row>
    <row r="174" spans="1:79" ht="15" customHeight="1" x14ac:dyDescent="0.2">
      <c r="A174" s="36">
        <v>1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0">
        <v>2</v>
      </c>
      <c r="O174" s="31"/>
      <c r="P174" s="31"/>
      <c r="Q174" s="31"/>
      <c r="R174" s="31"/>
      <c r="S174" s="31"/>
      <c r="T174" s="31"/>
      <c r="U174" s="32"/>
      <c r="V174" s="36">
        <v>3</v>
      </c>
      <c r="W174" s="36"/>
      <c r="X174" s="36"/>
      <c r="Y174" s="36"/>
      <c r="Z174" s="36"/>
      <c r="AA174" s="36">
        <v>4</v>
      </c>
      <c r="AB174" s="36"/>
      <c r="AC174" s="36"/>
      <c r="AD174" s="36"/>
      <c r="AE174" s="36"/>
      <c r="AF174" s="36">
        <v>5</v>
      </c>
      <c r="AG174" s="36"/>
      <c r="AH174" s="36"/>
      <c r="AI174" s="36"/>
      <c r="AJ174" s="36">
        <v>6</v>
      </c>
      <c r="AK174" s="36"/>
      <c r="AL174" s="36"/>
      <c r="AM174" s="36"/>
      <c r="AN174" s="36"/>
      <c r="AO174" s="36">
        <v>7</v>
      </c>
      <c r="AP174" s="36"/>
      <c r="AQ174" s="36"/>
      <c r="AR174" s="36"/>
      <c r="AS174" s="36">
        <v>8</v>
      </c>
      <c r="AT174" s="36"/>
      <c r="AU174" s="36"/>
      <c r="AV174" s="36"/>
      <c r="AW174" s="36"/>
      <c r="AX174" s="36">
        <v>9</v>
      </c>
      <c r="AY174" s="36"/>
      <c r="AZ174" s="36"/>
      <c r="BA174" s="36"/>
      <c r="BB174" s="36">
        <v>10</v>
      </c>
      <c r="BC174" s="36"/>
      <c r="BD174" s="36"/>
      <c r="BE174" s="36"/>
      <c r="BF174" s="36"/>
      <c r="BG174" s="36">
        <v>11</v>
      </c>
      <c r="BH174" s="36"/>
      <c r="BI174" s="36"/>
      <c r="BJ174" s="36"/>
      <c r="BK174" s="36">
        <v>12</v>
      </c>
      <c r="BL174" s="36"/>
      <c r="BM174" s="36"/>
      <c r="BN174" s="36"/>
      <c r="BO174" s="36"/>
      <c r="BP174" s="36">
        <v>13</v>
      </c>
      <c r="BQ174" s="36"/>
      <c r="BR174" s="36"/>
      <c r="BS174" s="36"/>
    </row>
    <row r="175" spans="1:79" s="1" customFormat="1" ht="12" hidden="1" customHeight="1" x14ac:dyDescent="0.2">
      <c r="A175" s="73" t="s">
        <v>146</v>
      </c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38" t="s">
        <v>131</v>
      </c>
      <c r="O175" s="38"/>
      <c r="P175" s="38"/>
      <c r="Q175" s="38"/>
      <c r="R175" s="38"/>
      <c r="S175" s="38"/>
      <c r="T175" s="38"/>
      <c r="U175" s="38"/>
      <c r="V175" s="38" t="s">
        <v>132</v>
      </c>
      <c r="W175" s="38"/>
      <c r="X175" s="38"/>
      <c r="Y175" s="38"/>
      <c r="Z175" s="38"/>
      <c r="AA175" s="37" t="s">
        <v>65</v>
      </c>
      <c r="AB175" s="37"/>
      <c r="AC175" s="37"/>
      <c r="AD175" s="37"/>
      <c r="AE175" s="37"/>
      <c r="AF175" s="37" t="s">
        <v>66</v>
      </c>
      <c r="AG175" s="37"/>
      <c r="AH175" s="37"/>
      <c r="AI175" s="37"/>
      <c r="AJ175" s="37" t="s">
        <v>67</v>
      </c>
      <c r="AK175" s="37"/>
      <c r="AL175" s="37"/>
      <c r="AM175" s="37"/>
      <c r="AN175" s="37"/>
      <c r="AO175" s="37" t="s">
        <v>68</v>
      </c>
      <c r="AP175" s="37"/>
      <c r="AQ175" s="37"/>
      <c r="AR175" s="37"/>
      <c r="AS175" s="37" t="s">
        <v>58</v>
      </c>
      <c r="AT175" s="37"/>
      <c r="AU175" s="37"/>
      <c r="AV175" s="37"/>
      <c r="AW175" s="37"/>
      <c r="AX175" s="37" t="s">
        <v>59</v>
      </c>
      <c r="AY175" s="37"/>
      <c r="AZ175" s="37"/>
      <c r="BA175" s="37"/>
      <c r="BB175" s="37" t="s">
        <v>60</v>
      </c>
      <c r="BC175" s="37"/>
      <c r="BD175" s="37"/>
      <c r="BE175" s="37"/>
      <c r="BF175" s="37"/>
      <c r="BG175" s="37" t="s">
        <v>61</v>
      </c>
      <c r="BH175" s="37"/>
      <c r="BI175" s="37"/>
      <c r="BJ175" s="37"/>
      <c r="BK175" s="37" t="s">
        <v>62</v>
      </c>
      <c r="BL175" s="37"/>
      <c r="BM175" s="37"/>
      <c r="BN175" s="37"/>
      <c r="BO175" s="37"/>
      <c r="BP175" s="37" t="s">
        <v>63</v>
      </c>
      <c r="BQ175" s="37"/>
      <c r="BR175" s="37"/>
      <c r="BS175" s="37"/>
      <c r="CA175" s="1" t="s">
        <v>48</v>
      </c>
    </row>
    <row r="176" spans="1:79" s="6" customFormat="1" ht="12.75" customHeight="1" x14ac:dyDescent="0.2">
      <c r="A176" s="120" t="s">
        <v>147</v>
      </c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87"/>
      <c r="O176" s="85"/>
      <c r="P176" s="85"/>
      <c r="Q176" s="85"/>
      <c r="R176" s="85"/>
      <c r="S176" s="85"/>
      <c r="T176" s="85"/>
      <c r="U176" s="86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  <c r="BH176" s="121"/>
      <c r="BI176" s="121"/>
      <c r="BJ176" s="121"/>
      <c r="BK176" s="121"/>
      <c r="BL176" s="121"/>
      <c r="BM176" s="121"/>
      <c r="BN176" s="121"/>
      <c r="BO176" s="121"/>
      <c r="BP176" s="122"/>
      <c r="BQ176" s="123"/>
      <c r="BR176" s="123"/>
      <c r="BS176" s="124"/>
      <c r="CA176" s="6" t="s">
        <v>49</v>
      </c>
    </row>
    <row r="179" spans="1:79" ht="35.25" customHeight="1" x14ac:dyDescent="0.2">
      <c r="A179" s="42" t="s">
        <v>243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</row>
    <row r="180" spans="1:79" ht="45" customHeight="1" x14ac:dyDescent="0.2">
      <c r="A180" s="125" t="s">
        <v>196</v>
      </c>
      <c r="B180" s="126"/>
      <c r="C180" s="126"/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6"/>
      <c r="AA180" s="126"/>
      <c r="AB180" s="126"/>
      <c r="AC180" s="126"/>
      <c r="AD180" s="126"/>
      <c r="AE180" s="126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  <c r="BI180" s="126"/>
      <c r="BJ180" s="126"/>
      <c r="BK180" s="126"/>
      <c r="BL180" s="126"/>
    </row>
    <row r="181" spans="1:79" ht="1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</row>
    <row r="183" spans="1:79" ht="28.5" customHeight="1" x14ac:dyDescent="0.2">
      <c r="A183" s="39" t="s">
        <v>227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</row>
    <row r="184" spans="1:79" ht="14.25" customHeight="1" x14ac:dyDescent="0.2">
      <c r="A184" s="42" t="s">
        <v>210</v>
      </c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</row>
    <row r="185" spans="1:79" ht="15" customHeight="1" x14ac:dyDescent="0.2">
      <c r="A185" s="40" t="s">
        <v>208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40"/>
      <c r="BD185" s="40"/>
      <c r="BE185" s="40"/>
      <c r="BF185" s="40"/>
      <c r="BG185" s="40"/>
      <c r="BH185" s="40"/>
      <c r="BI185" s="40"/>
      <c r="BJ185" s="40"/>
      <c r="BK185" s="40"/>
      <c r="BL185" s="40"/>
    </row>
    <row r="186" spans="1:79" ht="42.95" customHeight="1" x14ac:dyDescent="0.2">
      <c r="A186" s="49" t="s">
        <v>135</v>
      </c>
      <c r="B186" s="49"/>
      <c r="C186" s="49"/>
      <c r="D186" s="49"/>
      <c r="E186" s="49"/>
      <c r="F186" s="49"/>
      <c r="G186" s="36" t="s">
        <v>19</v>
      </c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 t="s">
        <v>15</v>
      </c>
      <c r="U186" s="36"/>
      <c r="V186" s="36"/>
      <c r="W186" s="36"/>
      <c r="X186" s="36"/>
      <c r="Y186" s="36"/>
      <c r="Z186" s="36" t="s">
        <v>14</v>
      </c>
      <c r="AA186" s="36"/>
      <c r="AB186" s="36"/>
      <c r="AC186" s="36"/>
      <c r="AD186" s="36"/>
      <c r="AE186" s="36" t="s">
        <v>136</v>
      </c>
      <c r="AF186" s="36"/>
      <c r="AG186" s="36"/>
      <c r="AH186" s="36"/>
      <c r="AI186" s="36"/>
      <c r="AJ186" s="36"/>
      <c r="AK186" s="36" t="s">
        <v>137</v>
      </c>
      <c r="AL186" s="36"/>
      <c r="AM186" s="36"/>
      <c r="AN186" s="36"/>
      <c r="AO186" s="36"/>
      <c r="AP186" s="36"/>
      <c r="AQ186" s="36" t="s">
        <v>138</v>
      </c>
      <c r="AR186" s="36"/>
      <c r="AS186" s="36"/>
      <c r="AT186" s="36"/>
      <c r="AU186" s="36"/>
      <c r="AV186" s="36"/>
      <c r="AW186" s="36" t="s">
        <v>98</v>
      </c>
      <c r="AX186" s="36"/>
      <c r="AY186" s="36"/>
      <c r="AZ186" s="36"/>
      <c r="BA186" s="36"/>
      <c r="BB186" s="36"/>
      <c r="BC186" s="36"/>
      <c r="BD186" s="36"/>
      <c r="BE186" s="36"/>
      <c r="BF186" s="36"/>
      <c r="BG186" s="36" t="s">
        <v>139</v>
      </c>
      <c r="BH186" s="36"/>
      <c r="BI186" s="36"/>
      <c r="BJ186" s="36"/>
      <c r="BK186" s="36"/>
      <c r="BL186" s="36"/>
    </row>
    <row r="187" spans="1:79" ht="39.950000000000003" customHeight="1" x14ac:dyDescent="0.2">
      <c r="A187" s="49"/>
      <c r="B187" s="49"/>
      <c r="C187" s="49"/>
      <c r="D187" s="49"/>
      <c r="E187" s="49"/>
      <c r="F187" s="49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 t="s">
        <v>17</v>
      </c>
      <c r="AX187" s="36"/>
      <c r="AY187" s="36"/>
      <c r="AZ187" s="36"/>
      <c r="BA187" s="36"/>
      <c r="BB187" s="36" t="s">
        <v>16</v>
      </c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1:79" ht="15" customHeight="1" x14ac:dyDescent="0.2">
      <c r="A188" s="36">
        <v>1</v>
      </c>
      <c r="B188" s="36"/>
      <c r="C188" s="36"/>
      <c r="D188" s="36"/>
      <c r="E188" s="36"/>
      <c r="F188" s="36"/>
      <c r="G188" s="36">
        <v>2</v>
      </c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>
        <v>3</v>
      </c>
      <c r="U188" s="36"/>
      <c r="V188" s="36"/>
      <c r="W188" s="36"/>
      <c r="X188" s="36"/>
      <c r="Y188" s="36"/>
      <c r="Z188" s="36">
        <v>4</v>
      </c>
      <c r="AA188" s="36"/>
      <c r="AB188" s="36"/>
      <c r="AC188" s="36"/>
      <c r="AD188" s="36"/>
      <c r="AE188" s="36">
        <v>5</v>
      </c>
      <c r="AF188" s="36"/>
      <c r="AG188" s="36"/>
      <c r="AH188" s="36"/>
      <c r="AI188" s="36"/>
      <c r="AJ188" s="36"/>
      <c r="AK188" s="36">
        <v>6</v>
      </c>
      <c r="AL188" s="36"/>
      <c r="AM188" s="36"/>
      <c r="AN188" s="36"/>
      <c r="AO188" s="36"/>
      <c r="AP188" s="36"/>
      <c r="AQ188" s="36">
        <v>7</v>
      </c>
      <c r="AR188" s="36"/>
      <c r="AS188" s="36"/>
      <c r="AT188" s="36"/>
      <c r="AU188" s="36"/>
      <c r="AV188" s="36"/>
      <c r="AW188" s="36">
        <v>8</v>
      </c>
      <c r="AX188" s="36"/>
      <c r="AY188" s="36"/>
      <c r="AZ188" s="36"/>
      <c r="BA188" s="36"/>
      <c r="BB188" s="36">
        <v>9</v>
      </c>
      <c r="BC188" s="36"/>
      <c r="BD188" s="36"/>
      <c r="BE188" s="36"/>
      <c r="BF188" s="36"/>
      <c r="BG188" s="36">
        <v>10</v>
      </c>
      <c r="BH188" s="36"/>
      <c r="BI188" s="36"/>
      <c r="BJ188" s="36"/>
      <c r="BK188" s="36"/>
      <c r="BL188" s="36"/>
    </row>
    <row r="189" spans="1:79" s="1" customFormat="1" ht="12" hidden="1" customHeight="1" x14ac:dyDescent="0.2">
      <c r="A189" s="38" t="s">
        <v>64</v>
      </c>
      <c r="B189" s="38"/>
      <c r="C189" s="38"/>
      <c r="D189" s="38"/>
      <c r="E189" s="38"/>
      <c r="F189" s="38"/>
      <c r="G189" s="73" t="s">
        <v>57</v>
      </c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37" t="s">
        <v>80</v>
      </c>
      <c r="U189" s="37"/>
      <c r="V189" s="37"/>
      <c r="W189" s="37"/>
      <c r="X189" s="37"/>
      <c r="Y189" s="37"/>
      <c r="Z189" s="37" t="s">
        <v>81</v>
      </c>
      <c r="AA189" s="37"/>
      <c r="AB189" s="37"/>
      <c r="AC189" s="37"/>
      <c r="AD189" s="37"/>
      <c r="AE189" s="37" t="s">
        <v>82</v>
      </c>
      <c r="AF189" s="37"/>
      <c r="AG189" s="37"/>
      <c r="AH189" s="37"/>
      <c r="AI189" s="37"/>
      <c r="AJ189" s="37"/>
      <c r="AK189" s="37" t="s">
        <v>83</v>
      </c>
      <c r="AL189" s="37"/>
      <c r="AM189" s="37"/>
      <c r="AN189" s="37"/>
      <c r="AO189" s="37"/>
      <c r="AP189" s="37"/>
      <c r="AQ189" s="74" t="s">
        <v>99</v>
      </c>
      <c r="AR189" s="37"/>
      <c r="AS189" s="37"/>
      <c r="AT189" s="37"/>
      <c r="AU189" s="37"/>
      <c r="AV189" s="37"/>
      <c r="AW189" s="37" t="s">
        <v>84</v>
      </c>
      <c r="AX189" s="37"/>
      <c r="AY189" s="37"/>
      <c r="AZ189" s="37"/>
      <c r="BA189" s="37"/>
      <c r="BB189" s="37" t="s">
        <v>85</v>
      </c>
      <c r="BC189" s="37"/>
      <c r="BD189" s="37"/>
      <c r="BE189" s="37"/>
      <c r="BF189" s="37"/>
      <c r="BG189" s="74" t="s">
        <v>100</v>
      </c>
      <c r="BH189" s="37"/>
      <c r="BI189" s="37"/>
      <c r="BJ189" s="37"/>
      <c r="BK189" s="37"/>
      <c r="BL189" s="37"/>
      <c r="CA189" s="1" t="s">
        <v>50</v>
      </c>
    </row>
    <row r="190" spans="1:79" s="6" customFormat="1" ht="12.75" customHeight="1" x14ac:dyDescent="0.2">
      <c r="A190" s="88"/>
      <c r="B190" s="88"/>
      <c r="C190" s="88"/>
      <c r="D190" s="88"/>
      <c r="E190" s="88"/>
      <c r="F190" s="88"/>
      <c r="G190" s="120" t="s">
        <v>147</v>
      </c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16"/>
      <c r="U190" s="116"/>
      <c r="V190" s="116"/>
      <c r="W190" s="116"/>
      <c r="X190" s="116"/>
      <c r="Y190" s="116"/>
      <c r="Z190" s="116"/>
      <c r="AA190" s="116"/>
      <c r="AB190" s="116"/>
      <c r="AC190" s="116"/>
      <c r="AD190" s="116"/>
      <c r="AE190" s="116"/>
      <c r="AF190" s="116"/>
      <c r="AG190" s="116"/>
      <c r="AH190" s="116"/>
      <c r="AI190" s="116"/>
      <c r="AJ190" s="116"/>
      <c r="AK190" s="116"/>
      <c r="AL190" s="116"/>
      <c r="AM190" s="116"/>
      <c r="AN190" s="116"/>
      <c r="AO190" s="116"/>
      <c r="AP190" s="116"/>
      <c r="AQ190" s="116">
        <f>IF(ISNUMBER(AK190),AK190,0)-IF(ISNUMBER(AE190),AE190,0)</f>
        <v>0</v>
      </c>
      <c r="AR190" s="116"/>
      <c r="AS190" s="116"/>
      <c r="AT190" s="116"/>
      <c r="AU190" s="116"/>
      <c r="AV190" s="116"/>
      <c r="AW190" s="116"/>
      <c r="AX190" s="116"/>
      <c r="AY190" s="116"/>
      <c r="AZ190" s="116"/>
      <c r="BA190" s="116"/>
      <c r="BB190" s="116"/>
      <c r="BC190" s="116"/>
      <c r="BD190" s="116"/>
      <c r="BE190" s="116"/>
      <c r="BF190" s="116"/>
      <c r="BG190" s="116">
        <f>IF(ISNUMBER(Z190),Z190,0)+IF(ISNUMBER(AK190),AK190,0)</f>
        <v>0</v>
      </c>
      <c r="BH190" s="116"/>
      <c r="BI190" s="116"/>
      <c r="BJ190" s="116"/>
      <c r="BK190" s="116"/>
      <c r="BL190" s="116"/>
      <c r="CA190" s="6" t="s">
        <v>51</v>
      </c>
    </row>
    <row r="192" spans="1:79" ht="14.25" customHeight="1" x14ac:dyDescent="0.2">
      <c r="A192" s="42" t="s">
        <v>228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</row>
    <row r="193" spans="1:79" ht="15" customHeight="1" x14ac:dyDescent="0.2">
      <c r="A193" s="40" t="s">
        <v>208</v>
      </c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40"/>
      <c r="BD193" s="40"/>
      <c r="BE193" s="40"/>
      <c r="BF193" s="40"/>
      <c r="BG193" s="40"/>
      <c r="BH193" s="40"/>
      <c r="BI193" s="40"/>
      <c r="BJ193" s="40"/>
      <c r="BK193" s="40"/>
      <c r="BL193" s="40"/>
    </row>
    <row r="194" spans="1:79" ht="18" customHeight="1" x14ac:dyDescent="0.2">
      <c r="A194" s="36" t="s">
        <v>135</v>
      </c>
      <c r="B194" s="36"/>
      <c r="C194" s="36"/>
      <c r="D194" s="36"/>
      <c r="E194" s="36"/>
      <c r="F194" s="36"/>
      <c r="G194" s="36" t="s">
        <v>19</v>
      </c>
      <c r="H194" s="36"/>
      <c r="I194" s="36"/>
      <c r="J194" s="36"/>
      <c r="K194" s="36"/>
      <c r="L194" s="36"/>
      <c r="M194" s="36"/>
      <c r="N194" s="36"/>
      <c r="O194" s="36"/>
      <c r="P194" s="36"/>
      <c r="Q194" s="36" t="s">
        <v>214</v>
      </c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 t="s">
        <v>225</v>
      </c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1:79" ht="42.95" customHeight="1" x14ac:dyDescent="0.2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 t="s">
        <v>140</v>
      </c>
      <c r="R195" s="36"/>
      <c r="S195" s="36"/>
      <c r="T195" s="36"/>
      <c r="U195" s="36"/>
      <c r="V195" s="49" t="s">
        <v>141</v>
      </c>
      <c r="W195" s="49"/>
      <c r="X195" s="49"/>
      <c r="Y195" s="49"/>
      <c r="Z195" s="36" t="s">
        <v>142</v>
      </c>
      <c r="AA195" s="36"/>
      <c r="AB195" s="36"/>
      <c r="AC195" s="36"/>
      <c r="AD195" s="36"/>
      <c r="AE195" s="36"/>
      <c r="AF195" s="36"/>
      <c r="AG195" s="36"/>
      <c r="AH195" s="36"/>
      <c r="AI195" s="36"/>
      <c r="AJ195" s="36" t="s">
        <v>143</v>
      </c>
      <c r="AK195" s="36"/>
      <c r="AL195" s="36"/>
      <c r="AM195" s="36"/>
      <c r="AN195" s="36"/>
      <c r="AO195" s="36" t="s">
        <v>20</v>
      </c>
      <c r="AP195" s="36"/>
      <c r="AQ195" s="36"/>
      <c r="AR195" s="36"/>
      <c r="AS195" s="36"/>
      <c r="AT195" s="49" t="s">
        <v>144</v>
      </c>
      <c r="AU195" s="49"/>
      <c r="AV195" s="49"/>
      <c r="AW195" s="49"/>
      <c r="AX195" s="36" t="s">
        <v>142</v>
      </c>
      <c r="AY195" s="36"/>
      <c r="AZ195" s="36"/>
      <c r="BA195" s="36"/>
      <c r="BB195" s="36"/>
      <c r="BC195" s="36"/>
      <c r="BD195" s="36"/>
      <c r="BE195" s="36"/>
      <c r="BF195" s="36"/>
      <c r="BG195" s="36"/>
      <c r="BH195" s="36" t="s">
        <v>145</v>
      </c>
      <c r="BI195" s="36"/>
      <c r="BJ195" s="36"/>
      <c r="BK195" s="36"/>
      <c r="BL195" s="36"/>
    </row>
    <row r="196" spans="1:79" ht="63" customHeight="1" x14ac:dyDescent="0.2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49"/>
      <c r="W196" s="49"/>
      <c r="X196" s="49"/>
      <c r="Y196" s="49"/>
      <c r="Z196" s="36" t="s">
        <v>17</v>
      </c>
      <c r="AA196" s="36"/>
      <c r="AB196" s="36"/>
      <c r="AC196" s="36"/>
      <c r="AD196" s="36"/>
      <c r="AE196" s="36" t="s">
        <v>16</v>
      </c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49"/>
      <c r="AU196" s="49"/>
      <c r="AV196" s="49"/>
      <c r="AW196" s="49"/>
      <c r="AX196" s="36" t="s">
        <v>17</v>
      </c>
      <c r="AY196" s="36"/>
      <c r="AZ196" s="36"/>
      <c r="BA196" s="36"/>
      <c r="BB196" s="36"/>
      <c r="BC196" s="36" t="s">
        <v>16</v>
      </c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1:79" ht="15" customHeight="1" x14ac:dyDescent="0.2">
      <c r="A197" s="36">
        <v>1</v>
      </c>
      <c r="B197" s="36"/>
      <c r="C197" s="36"/>
      <c r="D197" s="36"/>
      <c r="E197" s="36"/>
      <c r="F197" s="36"/>
      <c r="G197" s="36">
        <v>2</v>
      </c>
      <c r="H197" s="36"/>
      <c r="I197" s="36"/>
      <c r="J197" s="36"/>
      <c r="K197" s="36"/>
      <c r="L197" s="36"/>
      <c r="M197" s="36"/>
      <c r="N197" s="36"/>
      <c r="O197" s="36"/>
      <c r="P197" s="36"/>
      <c r="Q197" s="36">
        <v>3</v>
      </c>
      <c r="R197" s="36"/>
      <c r="S197" s="36"/>
      <c r="T197" s="36"/>
      <c r="U197" s="36"/>
      <c r="V197" s="36">
        <v>4</v>
      </c>
      <c r="W197" s="36"/>
      <c r="X197" s="36"/>
      <c r="Y197" s="36"/>
      <c r="Z197" s="36">
        <v>5</v>
      </c>
      <c r="AA197" s="36"/>
      <c r="AB197" s="36"/>
      <c r="AC197" s="36"/>
      <c r="AD197" s="36"/>
      <c r="AE197" s="36">
        <v>6</v>
      </c>
      <c r="AF197" s="36"/>
      <c r="AG197" s="36"/>
      <c r="AH197" s="36"/>
      <c r="AI197" s="36"/>
      <c r="AJ197" s="36">
        <v>7</v>
      </c>
      <c r="AK197" s="36"/>
      <c r="AL197" s="36"/>
      <c r="AM197" s="36"/>
      <c r="AN197" s="36"/>
      <c r="AO197" s="36">
        <v>8</v>
      </c>
      <c r="AP197" s="36"/>
      <c r="AQ197" s="36"/>
      <c r="AR197" s="36"/>
      <c r="AS197" s="36"/>
      <c r="AT197" s="36">
        <v>9</v>
      </c>
      <c r="AU197" s="36"/>
      <c r="AV197" s="36"/>
      <c r="AW197" s="36"/>
      <c r="AX197" s="36">
        <v>10</v>
      </c>
      <c r="AY197" s="36"/>
      <c r="AZ197" s="36"/>
      <c r="BA197" s="36"/>
      <c r="BB197" s="36"/>
      <c r="BC197" s="36">
        <v>11</v>
      </c>
      <c r="BD197" s="36"/>
      <c r="BE197" s="36"/>
      <c r="BF197" s="36"/>
      <c r="BG197" s="36"/>
      <c r="BH197" s="36">
        <v>12</v>
      </c>
      <c r="BI197" s="36"/>
      <c r="BJ197" s="36"/>
      <c r="BK197" s="36"/>
      <c r="BL197" s="36"/>
    </row>
    <row r="198" spans="1:79" s="1" customFormat="1" ht="12" hidden="1" customHeight="1" x14ac:dyDescent="0.2">
      <c r="A198" s="38" t="s">
        <v>64</v>
      </c>
      <c r="B198" s="38"/>
      <c r="C198" s="38"/>
      <c r="D198" s="38"/>
      <c r="E198" s="38"/>
      <c r="F198" s="38"/>
      <c r="G198" s="73" t="s">
        <v>57</v>
      </c>
      <c r="H198" s="73"/>
      <c r="I198" s="73"/>
      <c r="J198" s="73"/>
      <c r="K198" s="73"/>
      <c r="L198" s="73"/>
      <c r="M198" s="73"/>
      <c r="N198" s="73"/>
      <c r="O198" s="73"/>
      <c r="P198" s="73"/>
      <c r="Q198" s="37" t="s">
        <v>80</v>
      </c>
      <c r="R198" s="37"/>
      <c r="S198" s="37"/>
      <c r="T198" s="37"/>
      <c r="U198" s="37"/>
      <c r="V198" s="37" t="s">
        <v>81</v>
      </c>
      <c r="W198" s="37"/>
      <c r="X198" s="37"/>
      <c r="Y198" s="37"/>
      <c r="Z198" s="37" t="s">
        <v>82</v>
      </c>
      <c r="AA198" s="37"/>
      <c r="AB198" s="37"/>
      <c r="AC198" s="37"/>
      <c r="AD198" s="37"/>
      <c r="AE198" s="37" t="s">
        <v>83</v>
      </c>
      <c r="AF198" s="37"/>
      <c r="AG198" s="37"/>
      <c r="AH198" s="37"/>
      <c r="AI198" s="37"/>
      <c r="AJ198" s="74" t="s">
        <v>101</v>
      </c>
      <c r="AK198" s="37"/>
      <c r="AL198" s="37"/>
      <c r="AM198" s="37"/>
      <c r="AN198" s="37"/>
      <c r="AO198" s="37" t="s">
        <v>84</v>
      </c>
      <c r="AP198" s="37"/>
      <c r="AQ198" s="37"/>
      <c r="AR198" s="37"/>
      <c r="AS198" s="37"/>
      <c r="AT198" s="74" t="s">
        <v>102</v>
      </c>
      <c r="AU198" s="37"/>
      <c r="AV198" s="37"/>
      <c r="AW198" s="37"/>
      <c r="AX198" s="37" t="s">
        <v>85</v>
      </c>
      <c r="AY198" s="37"/>
      <c r="AZ198" s="37"/>
      <c r="BA198" s="37"/>
      <c r="BB198" s="37"/>
      <c r="BC198" s="37" t="s">
        <v>86</v>
      </c>
      <c r="BD198" s="37"/>
      <c r="BE198" s="37"/>
      <c r="BF198" s="37"/>
      <c r="BG198" s="37"/>
      <c r="BH198" s="74" t="s">
        <v>101</v>
      </c>
      <c r="BI198" s="37"/>
      <c r="BJ198" s="37"/>
      <c r="BK198" s="37"/>
      <c r="BL198" s="37"/>
      <c r="CA198" s="1" t="s">
        <v>52</v>
      </c>
    </row>
    <row r="199" spans="1:79" s="99" customFormat="1" ht="25.5" customHeight="1" x14ac:dyDescent="0.2">
      <c r="A199" s="110">
        <v>2210</v>
      </c>
      <c r="B199" s="110"/>
      <c r="C199" s="110"/>
      <c r="D199" s="110"/>
      <c r="E199" s="110"/>
      <c r="F199" s="110"/>
      <c r="G199" s="92" t="s">
        <v>174</v>
      </c>
      <c r="H199" s="93"/>
      <c r="I199" s="93"/>
      <c r="J199" s="93"/>
      <c r="K199" s="93"/>
      <c r="L199" s="93"/>
      <c r="M199" s="93"/>
      <c r="N199" s="93"/>
      <c r="O199" s="93"/>
      <c r="P199" s="94"/>
      <c r="Q199" s="117">
        <v>91200</v>
      </c>
      <c r="R199" s="117"/>
      <c r="S199" s="117"/>
      <c r="T199" s="117"/>
      <c r="U199" s="117"/>
      <c r="V199" s="117">
        <v>0</v>
      </c>
      <c r="W199" s="117"/>
      <c r="X199" s="117"/>
      <c r="Y199" s="117"/>
      <c r="Z199" s="117">
        <v>0</v>
      </c>
      <c r="AA199" s="117"/>
      <c r="AB199" s="117"/>
      <c r="AC199" s="117"/>
      <c r="AD199" s="117"/>
      <c r="AE199" s="117">
        <v>0</v>
      </c>
      <c r="AF199" s="117"/>
      <c r="AG199" s="117"/>
      <c r="AH199" s="117"/>
      <c r="AI199" s="117"/>
      <c r="AJ199" s="117">
        <f>IF(ISNUMBER(Q199),Q199,0)-IF(ISNUMBER(Z199),Z199,0)</f>
        <v>91200</v>
      </c>
      <c r="AK199" s="117"/>
      <c r="AL199" s="117"/>
      <c r="AM199" s="117"/>
      <c r="AN199" s="117"/>
      <c r="AO199" s="117">
        <v>96000</v>
      </c>
      <c r="AP199" s="117"/>
      <c r="AQ199" s="117"/>
      <c r="AR199" s="117"/>
      <c r="AS199" s="117"/>
      <c r="AT199" s="117">
        <f>IF(ISNUMBER(V199),V199,0)-IF(ISNUMBER(Z199),Z199,0)-IF(ISNUMBER(AE199),AE199,0)</f>
        <v>0</v>
      </c>
      <c r="AU199" s="117"/>
      <c r="AV199" s="117"/>
      <c r="AW199" s="117"/>
      <c r="AX199" s="117">
        <v>0</v>
      </c>
      <c r="AY199" s="117"/>
      <c r="AZ199" s="117"/>
      <c r="BA199" s="117"/>
      <c r="BB199" s="117"/>
      <c r="BC199" s="117">
        <v>0</v>
      </c>
      <c r="BD199" s="117"/>
      <c r="BE199" s="117"/>
      <c r="BF199" s="117"/>
      <c r="BG199" s="117"/>
      <c r="BH199" s="117">
        <f>IF(ISNUMBER(AO199),AO199,0)-IF(ISNUMBER(AX199),AX199,0)</f>
        <v>96000</v>
      </c>
      <c r="BI199" s="117"/>
      <c r="BJ199" s="117"/>
      <c r="BK199" s="117"/>
      <c r="BL199" s="117"/>
      <c r="CA199" s="99" t="s">
        <v>53</v>
      </c>
    </row>
    <row r="200" spans="1:79" s="6" customFormat="1" ht="12.75" customHeight="1" x14ac:dyDescent="0.2">
      <c r="A200" s="88"/>
      <c r="B200" s="88"/>
      <c r="C200" s="88"/>
      <c r="D200" s="88"/>
      <c r="E200" s="88"/>
      <c r="F200" s="88"/>
      <c r="G200" s="100" t="s">
        <v>147</v>
      </c>
      <c r="H200" s="101"/>
      <c r="I200" s="101"/>
      <c r="J200" s="101"/>
      <c r="K200" s="101"/>
      <c r="L200" s="101"/>
      <c r="M200" s="101"/>
      <c r="N200" s="101"/>
      <c r="O200" s="101"/>
      <c r="P200" s="102"/>
      <c r="Q200" s="116">
        <v>91200</v>
      </c>
      <c r="R200" s="116"/>
      <c r="S200" s="116"/>
      <c r="T200" s="116"/>
      <c r="U200" s="116"/>
      <c r="V200" s="116">
        <v>0</v>
      </c>
      <c r="W200" s="116"/>
      <c r="X200" s="116"/>
      <c r="Y200" s="116"/>
      <c r="Z200" s="116">
        <v>0</v>
      </c>
      <c r="AA200" s="116"/>
      <c r="AB200" s="116"/>
      <c r="AC200" s="116"/>
      <c r="AD200" s="116"/>
      <c r="AE200" s="116">
        <v>0</v>
      </c>
      <c r="AF200" s="116"/>
      <c r="AG200" s="116"/>
      <c r="AH200" s="116"/>
      <c r="AI200" s="116"/>
      <c r="AJ200" s="116">
        <f>IF(ISNUMBER(Q200),Q200,0)-IF(ISNUMBER(Z200),Z200,0)</f>
        <v>91200</v>
      </c>
      <c r="AK200" s="116"/>
      <c r="AL200" s="116"/>
      <c r="AM200" s="116"/>
      <c r="AN200" s="116"/>
      <c r="AO200" s="116">
        <v>96000</v>
      </c>
      <c r="AP200" s="116"/>
      <c r="AQ200" s="116"/>
      <c r="AR200" s="116"/>
      <c r="AS200" s="116"/>
      <c r="AT200" s="116">
        <f>IF(ISNUMBER(V200),V200,0)-IF(ISNUMBER(Z200),Z200,0)-IF(ISNUMBER(AE200),AE200,0)</f>
        <v>0</v>
      </c>
      <c r="AU200" s="116"/>
      <c r="AV200" s="116"/>
      <c r="AW200" s="116"/>
      <c r="AX200" s="116">
        <v>0</v>
      </c>
      <c r="AY200" s="116"/>
      <c r="AZ200" s="116"/>
      <c r="BA200" s="116"/>
      <c r="BB200" s="116"/>
      <c r="BC200" s="116">
        <v>0</v>
      </c>
      <c r="BD200" s="116"/>
      <c r="BE200" s="116"/>
      <c r="BF200" s="116"/>
      <c r="BG200" s="116"/>
      <c r="BH200" s="116">
        <f>IF(ISNUMBER(AO200),AO200,0)-IF(ISNUMBER(AX200),AX200,0)</f>
        <v>96000</v>
      </c>
      <c r="BI200" s="116"/>
      <c r="BJ200" s="116"/>
      <c r="BK200" s="116"/>
      <c r="BL200" s="116"/>
    </row>
    <row r="202" spans="1:79" ht="14.25" customHeight="1" x14ac:dyDescent="0.2">
      <c r="A202" s="42" t="s">
        <v>215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</row>
    <row r="203" spans="1:79" ht="15" customHeight="1" x14ac:dyDescent="0.2">
      <c r="A203" s="40" t="s">
        <v>208</v>
      </c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  <c r="BE203" s="40"/>
      <c r="BF203" s="40"/>
      <c r="BG203" s="40"/>
      <c r="BH203" s="40"/>
      <c r="BI203" s="40"/>
      <c r="BJ203" s="40"/>
      <c r="BK203" s="40"/>
      <c r="BL203" s="40"/>
    </row>
    <row r="204" spans="1:79" ht="42.95" customHeight="1" x14ac:dyDescent="0.2">
      <c r="A204" s="49" t="s">
        <v>135</v>
      </c>
      <c r="B204" s="49"/>
      <c r="C204" s="49"/>
      <c r="D204" s="49"/>
      <c r="E204" s="49"/>
      <c r="F204" s="49"/>
      <c r="G204" s="36" t="s">
        <v>19</v>
      </c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 t="s">
        <v>15</v>
      </c>
      <c r="U204" s="36"/>
      <c r="V204" s="36"/>
      <c r="W204" s="36"/>
      <c r="X204" s="36"/>
      <c r="Y204" s="36"/>
      <c r="Z204" s="36" t="s">
        <v>14</v>
      </c>
      <c r="AA204" s="36"/>
      <c r="AB204" s="36"/>
      <c r="AC204" s="36"/>
      <c r="AD204" s="36"/>
      <c r="AE204" s="36" t="s">
        <v>211</v>
      </c>
      <c r="AF204" s="36"/>
      <c r="AG204" s="36"/>
      <c r="AH204" s="36"/>
      <c r="AI204" s="36"/>
      <c r="AJ204" s="36"/>
      <c r="AK204" s="36" t="s">
        <v>216</v>
      </c>
      <c r="AL204" s="36"/>
      <c r="AM204" s="36"/>
      <c r="AN204" s="36"/>
      <c r="AO204" s="36"/>
      <c r="AP204" s="36"/>
      <c r="AQ204" s="36" t="s">
        <v>229</v>
      </c>
      <c r="AR204" s="36"/>
      <c r="AS204" s="36"/>
      <c r="AT204" s="36"/>
      <c r="AU204" s="36"/>
      <c r="AV204" s="36"/>
      <c r="AW204" s="36" t="s">
        <v>18</v>
      </c>
      <c r="AX204" s="36"/>
      <c r="AY204" s="36"/>
      <c r="AZ204" s="36"/>
      <c r="BA204" s="36"/>
      <c r="BB204" s="36"/>
      <c r="BC204" s="36"/>
      <c r="BD204" s="36"/>
      <c r="BE204" s="36" t="s">
        <v>156</v>
      </c>
      <c r="BF204" s="36"/>
      <c r="BG204" s="36"/>
      <c r="BH204" s="36"/>
      <c r="BI204" s="36"/>
      <c r="BJ204" s="36"/>
      <c r="BK204" s="36"/>
      <c r="BL204" s="36"/>
    </row>
    <row r="205" spans="1:79" ht="21.75" customHeight="1" x14ac:dyDescent="0.2">
      <c r="A205" s="49"/>
      <c r="B205" s="49"/>
      <c r="C205" s="49"/>
      <c r="D205" s="49"/>
      <c r="E205" s="49"/>
      <c r="F205" s="49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1:79" ht="15" customHeight="1" x14ac:dyDescent="0.2">
      <c r="A206" s="36">
        <v>1</v>
      </c>
      <c r="B206" s="36"/>
      <c r="C206" s="36"/>
      <c r="D206" s="36"/>
      <c r="E206" s="36"/>
      <c r="F206" s="36"/>
      <c r="G206" s="36">
        <v>2</v>
      </c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>
        <v>3</v>
      </c>
      <c r="U206" s="36"/>
      <c r="V206" s="36"/>
      <c r="W206" s="36"/>
      <c r="X206" s="36"/>
      <c r="Y206" s="36"/>
      <c r="Z206" s="36">
        <v>4</v>
      </c>
      <c r="AA206" s="36"/>
      <c r="AB206" s="36"/>
      <c r="AC206" s="36"/>
      <c r="AD206" s="36"/>
      <c r="AE206" s="36">
        <v>5</v>
      </c>
      <c r="AF206" s="36"/>
      <c r="AG206" s="36"/>
      <c r="AH206" s="36"/>
      <c r="AI206" s="36"/>
      <c r="AJ206" s="36"/>
      <c r="AK206" s="36">
        <v>6</v>
      </c>
      <c r="AL206" s="36"/>
      <c r="AM206" s="36"/>
      <c r="AN206" s="36"/>
      <c r="AO206" s="36"/>
      <c r="AP206" s="36"/>
      <c r="AQ206" s="36">
        <v>7</v>
      </c>
      <c r="AR206" s="36"/>
      <c r="AS206" s="36"/>
      <c r="AT206" s="36"/>
      <c r="AU206" s="36"/>
      <c r="AV206" s="36"/>
      <c r="AW206" s="38">
        <v>8</v>
      </c>
      <c r="AX206" s="38"/>
      <c r="AY206" s="38"/>
      <c r="AZ206" s="38"/>
      <c r="BA206" s="38"/>
      <c r="BB206" s="38"/>
      <c r="BC206" s="38"/>
      <c r="BD206" s="38"/>
      <c r="BE206" s="38">
        <v>9</v>
      </c>
      <c r="BF206" s="38"/>
      <c r="BG206" s="38"/>
      <c r="BH206" s="38"/>
      <c r="BI206" s="38"/>
      <c r="BJ206" s="38"/>
      <c r="BK206" s="38"/>
      <c r="BL206" s="38"/>
    </row>
    <row r="207" spans="1:79" s="1" customFormat="1" ht="18.75" hidden="1" customHeight="1" x14ac:dyDescent="0.2">
      <c r="A207" s="38" t="s">
        <v>64</v>
      </c>
      <c r="B207" s="38"/>
      <c r="C207" s="38"/>
      <c r="D207" s="38"/>
      <c r="E207" s="38"/>
      <c r="F207" s="38"/>
      <c r="G207" s="73" t="s">
        <v>57</v>
      </c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37" t="s">
        <v>80</v>
      </c>
      <c r="U207" s="37"/>
      <c r="V207" s="37"/>
      <c r="W207" s="37"/>
      <c r="X207" s="37"/>
      <c r="Y207" s="37"/>
      <c r="Z207" s="37" t="s">
        <v>81</v>
      </c>
      <c r="AA207" s="37"/>
      <c r="AB207" s="37"/>
      <c r="AC207" s="37"/>
      <c r="AD207" s="37"/>
      <c r="AE207" s="37" t="s">
        <v>82</v>
      </c>
      <c r="AF207" s="37"/>
      <c r="AG207" s="37"/>
      <c r="AH207" s="37"/>
      <c r="AI207" s="37"/>
      <c r="AJ207" s="37"/>
      <c r="AK207" s="37" t="s">
        <v>83</v>
      </c>
      <c r="AL207" s="37"/>
      <c r="AM207" s="37"/>
      <c r="AN207" s="37"/>
      <c r="AO207" s="37"/>
      <c r="AP207" s="37"/>
      <c r="AQ207" s="37" t="s">
        <v>84</v>
      </c>
      <c r="AR207" s="37"/>
      <c r="AS207" s="37"/>
      <c r="AT207" s="37"/>
      <c r="AU207" s="37"/>
      <c r="AV207" s="37"/>
      <c r="AW207" s="73" t="s">
        <v>87</v>
      </c>
      <c r="AX207" s="73"/>
      <c r="AY207" s="73"/>
      <c r="AZ207" s="73"/>
      <c r="BA207" s="73"/>
      <c r="BB207" s="73"/>
      <c r="BC207" s="73"/>
      <c r="BD207" s="73"/>
      <c r="BE207" s="73" t="s">
        <v>88</v>
      </c>
      <c r="BF207" s="73"/>
      <c r="BG207" s="73"/>
      <c r="BH207" s="73"/>
      <c r="BI207" s="73"/>
      <c r="BJ207" s="73"/>
      <c r="BK207" s="73"/>
      <c r="BL207" s="73"/>
      <c r="CA207" s="1" t="s">
        <v>54</v>
      </c>
    </row>
    <row r="208" spans="1:79" s="6" customFormat="1" ht="12.75" customHeight="1" x14ac:dyDescent="0.2">
      <c r="A208" s="88"/>
      <c r="B208" s="88"/>
      <c r="C208" s="88"/>
      <c r="D208" s="88"/>
      <c r="E208" s="88"/>
      <c r="F208" s="88"/>
      <c r="G208" s="120" t="s">
        <v>147</v>
      </c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16"/>
      <c r="U208" s="116"/>
      <c r="V208" s="116"/>
      <c r="W208" s="116"/>
      <c r="X208" s="116"/>
      <c r="Y208" s="116"/>
      <c r="Z208" s="116"/>
      <c r="AA208" s="116"/>
      <c r="AB208" s="116"/>
      <c r="AC208" s="116"/>
      <c r="AD208" s="116"/>
      <c r="AE208" s="116"/>
      <c r="AF208" s="116"/>
      <c r="AG208" s="116"/>
      <c r="AH208" s="116"/>
      <c r="AI208" s="116"/>
      <c r="AJ208" s="116"/>
      <c r="AK208" s="116"/>
      <c r="AL208" s="116"/>
      <c r="AM208" s="116"/>
      <c r="AN208" s="116"/>
      <c r="AO208" s="116"/>
      <c r="AP208" s="116"/>
      <c r="AQ208" s="116"/>
      <c r="AR208" s="116"/>
      <c r="AS208" s="116"/>
      <c r="AT208" s="116"/>
      <c r="AU208" s="116"/>
      <c r="AV208" s="116"/>
      <c r="AW208" s="120"/>
      <c r="AX208" s="120"/>
      <c r="AY208" s="120"/>
      <c r="AZ208" s="120"/>
      <c r="BA208" s="120"/>
      <c r="BB208" s="120"/>
      <c r="BC208" s="120"/>
      <c r="BD208" s="120"/>
      <c r="BE208" s="120"/>
      <c r="BF208" s="120"/>
      <c r="BG208" s="120"/>
      <c r="BH208" s="120"/>
      <c r="BI208" s="120"/>
      <c r="BJ208" s="120"/>
      <c r="BK208" s="120"/>
      <c r="BL208" s="120"/>
      <c r="CA208" s="6" t="s">
        <v>55</v>
      </c>
    </row>
    <row r="210" spans="1:64" ht="14.25" customHeight="1" x14ac:dyDescent="0.2">
      <c r="A210" s="42" t="s">
        <v>217</v>
      </c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</row>
    <row r="211" spans="1:64" ht="15" customHeight="1" x14ac:dyDescent="0.2">
      <c r="A211" s="125" t="s">
        <v>195</v>
      </c>
      <c r="B211" s="126"/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6"/>
      <c r="AB211" s="126"/>
      <c r="AC211" s="126"/>
      <c r="AD211" s="126"/>
      <c r="AE211" s="126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  <c r="BI211" s="126"/>
      <c r="BJ211" s="126"/>
      <c r="BK211" s="126"/>
      <c r="BL211" s="126"/>
    </row>
    <row r="212" spans="1:64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</row>
    <row r="214" spans="1:64" ht="14.25" x14ac:dyDescent="0.2">
      <c r="A214" s="42" t="s">
        <v>244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</row>
    <row r="215" spans="1:64" ht="14.25" x14ac:dyDescent="0.2">
      <c r="A215" s="42" t="s">
        <v>218</v>
      </c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</row>
    <row r="216" spans="1:64" ht="15" customHeight="1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  <c r="BL216" s="59"/>
    </row>
    <row r="217" spans="1:64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</row>
    <row r="220" spans="1:64" ht="18.95" customHeight="1" x14ac:dyDescent="0.2">
      <c r="A220" s="129" t="s">
        <v>202</v>
      </c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  <c r="AA220" s="126"/>
      <c r="AB220" s="22"/>
      <c r="AC220" s="22"/>
      <c r="AD220" s="22"/>
      <c r="AE220" s="22"/>
      <c r="AF220" s="22"/>
      <c r="AG220" s="22"/>
      <c r="AH220" s="25"/>
      <c r="AI220" s="25"/>
      <c r="AJ220" s="25"/>
      <c r="AK220" s="25"/>
      <c r="AL220" s="25"/>
      <c r="AM220" s="25"/>
      <c r="AN220" s="25"/>
      <c r="AO220" s="25"/>
      <c r="AP220" s="25"/>
      <c r="AQ220" s="22"/>
      <c r="AR220" s="22"/>
      <c r="AS220" s="22"/>
      <c r="AT220" s="22"/>
      <c r="AU220" s="130" t="s">
        <v>204</v>
      </c>
      <c r="AV220" s="128"/>
      <c r="AW220" s="128"/>
      <c r="AX220" s="128"/>
      <c r="AY220" s="128"/>
      <c r="AZ220" s="128"/>
      <c r="BA220" s="128"/>
      <c r="BB220" s="128"/>
      <c r="BC220" s="128"/>
      <c r="BD220" s="128"/>
      <c r="BE220" s="128"/>
      <c r="BF220" s="128"/>
    </row>
    <row r="221" spans="1:64" ht="12.75" customHeight="1" x14ac:dyDescent="0.2">
      <c r="AB221" s="23"/>
      <c r="AC221" s="23"/>
      <c r="AD221" s="23"/>
      <c r="AE221" s="23"/>
      <c r="AF221" s="23"/>
      <c r="AG221" s="23"/>
      <c r="AH221" s="27" t="s">
        <v>1</v>
      </c>
      <c r="AI221" s="27"/>
      <c r="AJ221" s="27"/>
      <c r="AK221" s="27"/>
      <c r="AL221" s="27"/>
      <c r="AM221" s="27"/>
      <c r="AN221" s="27"/>
      <c r="AO221" s="27"/>
      <c r="AP221" s="27"/>
      <c r="AQ221" s="23"/>
      <c r="AR221" s="23"/>
      <c r="AS221" s="23"/>
      <c r="AT221" s="23"/>
      <c r="AU221" s="27" t="s">
        <v>171</v>
      </c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</row>
    <row r="222" spans="1:64" ht="15" x14ac:dyDescent="0.2">
      <c r="AB222" s="23"/>
      <c r="AC222" s="23"/>
      <c r="AD222" s="23"/>
      <c r="AE222" s="23"/>
      <c r="AF222" s="23"/>
      <c r="AG222" s="23"/>
      <c r="AH222" s="24"/>
      <c r="AI222" s="24"/>
      <c r="AJ222" s="24"/>
      <c r="AK222" s="24"/>
      <c r="AL222" s="24"/>
      <c r="AM222" s="24"/>
      <c r="AN222" s="24"/>
      <c r="AO222" s="24"/>
      <c r="AP222" s="24"/>
      <c r="AQ222" s="23"/>
      <c r="AR222" s="23"/>
      <c r="AS222" s="23"/>
      <c r="AT222" s="23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</row>
    <row r="223" spans="1:64" ht="18" customHeight="1" x14ac:dyDescent="0.2">
      <c r="A223" s="129" t="s">
        <v>203</v>
      </c>
      <c r="B223" s="126"/>
      <c r="C223" s="126"/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  <c r="AA223" s="126"/>
      <c r="AB223" s="23"/>
      <c r="AC223" s="23"/>
      <c r="AD223" s="23"/>
      <c r="AE223" s="23"/>
      <c r="AF223" s="23"/>
      <c r="AG223" s="23"/>
      <c r="AH223" s="26"/>
      <c r="AI223" s="26"/>
      <c r="AJ223" s="26"/>
      <c r="AK223" s="26"/>
      <c r="AL223" s="26"/>
      <c r="AM223" s="26"/>
      <c r="AN223" s="26"/>
      <c r="AO223" s="26"/>
      <c r="AP223" s="26"/>
      <c r="AQ223" s="23"/>
      <c r="AR223" s="23"/>
      <c r="AS223" s="23"/>
      <c r="AT223" s="23"/>
      <c r="AU223" s="131" t="s">
        <v>205</v>
      </c>
      <c r="AV223" s="128"/>
      <c r="AW223" s="128"/>
      <c r="AX223" s="128"/>
      <c r="AY223" s="128"/>
      <c r="AZ223" s="128"/>
      <c r="BA223" s="128"/>
      <c r="BB223" s="128"/>
      <c r="BC223" s="128"/>
      <c r="BD223" s="128"/>
      <c r="BE223" s="128"/>
      <c r="BF223" s="128"/>
    </row>
    <row r="224" spans="1:64" ht="12" customHeight="1" x14ac:dyDescent="0.2">
      <c r="AB224" s="23"/>
      <c r="AC224" s="23"/>
      <c r="AD224" s="23"/>
      <c r="AE224" s="23"/>
      <c r="AF224" s="23"/>
      <c r="AG224" s="23"/>
      <c r="AH224" s="27" t="s">
        <v>1</v>
      </c>
      <c r="AI224" s="27"/>
      <c r="AJ224" s="27"/>
      <c r="AK224" s="27"/>
      <c r="AL224" s="27"/>
      <c r="AM224" s="27"/>
      <c r="AN224" s="27"/>
      <c r="AO224" s="27"/>
      <c r="AP224" s="27"/>
      <c r="AQ224" s="23"/>
      <c r="AR224" s="23"/>
      <c r="AS224" s="23"/>
      <c r="AT224" s="23"/>
      <c r="AU224" s="27" t="s">
        <v>171</v>
      </c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</row>
  </sheetData>
  <mergeCells count="1301">
    <mergeCell ref="AJ200:AN200"/>
    <mergeCell ref="AO200:AS200"/>
    <mergeCell ref="AT200:AW200"/>
    <mergeCell ref="AX200:BB200"/>
    <mergeCell ref="BC200:BG200"/>
    <mergeCell ref="BH200:BL200"/>
    <mergeCell ref="A200:F200"/>
    <mergeCell ref="G200:P200"/>
    <mergeCell ref="Q200:U200"/>
    <mergeCell ref="V200:Y200"/>
    <mergeCell ref="Z200:AD200"/>
    <mergeCell ref="AE200:AI200"/>
    <mergeCell ref="AP167:AT167"/>
    <mergeCell ref="AU167:AY167"/>
    <mergeCell ref="AZ167:BD167"/>
    <mergeCell ref="A167:F167"/>
    <mergeCell ref="G167:S167"/>
    <mergeCell ref="T167:Z167"/>
    <mergeCell ref="AA167:AE167"/>
    <mergeCell ref="AF167:AJ167"/>
    <mergeCell ref="AK167:AO167"/>
    <mergeCell ref="AP158:AT158"/>
    <mergeCell ref="AU158:AY158"/>
    <mergeCell ref="AZ158:BD158"/>
    <mergeCell ref="BE158:BI158"/>
    <mergeCell ref="BJ158:BN158"/>
    <mergeCell ref="BO158:BS158"/>
    <mergeCell ref="A158:F158"/>
    <mergeCell ref="G158:S158"/>
    <mergeCell ref="T158:Z158"/>
    <mergeCell ref="AA158:AE158"/>
    <mergeCell ref="AF158:AJ158"/>
    <mergeCell ref="AK158:AO158"/>
    <mergeCell ref="BA147:BC147"/>
    <mergeCell ref="BD147:BF147"/>
    <mergeCell ref="BG147:BI147"/>
    <mergeCell ref="BJ147:BL147"/>
    <mergeCell ref="A147:C147"/>
    <mergeCell ref="D147:V147"/>
    <mergeCell ref="W147:Y147"/>
    <mergeCell ref="Z147:AB147"/>
    <mergeCell ref="AC147:AE147"/>
    <mergeCell ref="AF147:AH147"/>
    <mergeCell ref="AI147:AK147"/>
    <mergeCell ref="AL147:AN147"/>
    <mergeCell ref="BN137:BR137"/>
    <mergeCell ref="A137:T137"/>
    <mergeCell ref="U137:Y137"/>
    <mergeCell ref="Z137:AD137"/>
    <mergeCell ref="AE137:AI137"/>
    <mergeCell ref="AJ137:AN137"/>
    <mergeCell ref="AO137:AS137"/>
    <mergeCell ref="AP128:AT128"/>
    <mergeCell ref="AU128:AY128"/>
    <mergeCell ref="AZ128:BD128"/>
    <mergeCell ref="BE128:BI128"/>
    <mergeCell ref="AP127:AT127"/>
    <mergeCell ref="AU127:AY127"/>
    <mergeCell ref="AZ127:BD127"/>
    <mergeCell ref="BE127:BI127"/>
    <mergeCell ref="A128:C128"/>
    <mergeCell ref="D128:P128"/>
    <mergeCell ref="Q128:U128"/>
    <mergeCell ref="V128:AE128"/>
    <mergeCell ref="AF128:AJ128"/>
    <mergeCell ref="AK128:AO128"/>
    <mergeCell ref="AP126:AT126"/>
    <mergeCell ref="AU126:AY126"/>
    <mergeCell ref="AZ126:BD126"/>
    <mergeCell ref="BE126:BI126"/>
    <mergeCell ref="A127:C127"/>
    <mergeCell ref="D127:P127"/>
    <mergeCell ref="Q127:U127"/>
    <mergeCell ref="V127:AE127"/>
    <mergeCell ref="AF127:AJ127"/>
    <mergeCell ref="AK127:AO127"/>
    <mergeCell ref="AP125:AT125"/>
    <mergeCell ref="AU125:AY125"/>
    <mergeCell ref="AZ125:BD125"/>
    <mergeCell ref="BE125:BI125"/>
    <mergeCell ref="A126:C126"/>
    <mergeCell ref="D126:P126"/>
    <mergeCell ref="Q126:U126"/>
    <mergeCell ref="V126:AE126"/>
    <mergeCell ref="AF126:AJ126"/>
    <mergeCell ref="AK126:AO126"/>
    <mergeCell ref="AP124:AT124"/>
    <mergeCell ref="AU124:AY124"/>
    <mergeCell ref="AZ124:BD124"/>
    <mergeCell ref="BE124:BI124"/>
    <mergeCell ref="A125:C125"/>
    <mergeCell ref="D125:P125"/>
    <mergeCell ref="Q125:U125"/>
    <mergeCell ref="V125:AE125"/>
    <mergeCell ref="AF125:AJ125"/>
    <mergeCell ref="AK125:AO125"/>
    <mergeCell ref="AP123:AT123"/>
    <mergeCell ref="AU123:AY123"/>
    <mergeCell ref="AZ123:BD123"/>
    <mergeCell ref="BE123:BI123"/>
    <mergeCell ref="A124:C124"/>
    <mergeCell ref="D124:P124"/>
    <mergeCell ref="Q124:U124"/>
    <mergeCell ref="V124:AE124"/>
    <mergeCell ref="AF124:AJ124"/>
    <mergeCell ref="AK124:AO124"/>
    <mergeCell ref="AP122:AT122"/>
    <mergeCell ref="AU122:AY122"/>
    <mergeCell ref="AZ122:BD122"/>
    <mergeCell ref="BE122:BI122"/>
    <mergeCell ref="A123:C123"/>
    <mergeCell ref="D123:P123"/>
    <mergeCell ref="Q123:U123"/>
    <mergeCell ref="V123:AE123"/>
    <mergeCell ref="AF123:AJ123"/>
    <mergeCell ref="AK123:AO123"/>
    <mergeCell ref="A122:C122"/>
    <mergeCell ref="D122:P122"/>
    <mergeCell ref="Q122:U122"/>
    <mergeCell ref="V122:AE122"/>
    <mergeCell ref="AF122:AJ122"/>
    <mergeCell ref="AK122:AO122"/>
    <mergeCell ref="A121:C121"/>
    <mergeCell ref="D121:P121"/>
    <mergeCell ref="Q121:U121"/>
    <mergeCell ref="V121:AE121"/>
    <mergeCell ref="AF121:AJ121"/>
    <mergeCell ref="AK121:AO121"/>
    <mergeCell ref="BT113:BX113"/>
    <mergeCell ref="AP113:AT113"/>
    <mergeCell ref="AU113:AY113"/>
    <mergeCell ref="AZ113:BD113"/>
    <mergeCell ref="BE113:BI113"/>
    <mergeCell ref="BJ113:BN113"/>
    <mergeCell ref="BO113:BS113"/>
    <mergeCell ref="BE112:BI112"/>
    <mergeCell ref="BJ112:BN112"/>
    <mergeCell ref="BO112:BS112"/>
    <mergeCell ref="BT112:BX112"/>
    <mergeCell ref="A113:C113"/>
    <mergeCell ref="D113:P113"/>
    <mergeCell ref="Q113:U113"/>
    <mergeCell ref="V113:AE113"/>
    <mergeCell ref="AF113:AJ113"/>
    <mergeCell ref="AK113:AO113"/>
    <mergeCell ref="BT111:BX111"/>
    <mergeCell ref="A112:C112"/>
    <mergeCell ref="D112:P112"/>
    <mergeCell ref="Q112:U112"/>
    <mergeCell ref="V112:AE112"/>
    <mergeCell ref="AF112:AJ112"/>
    <mergeCell ref="AK112:AO112"/>
    <mergeCell ref="AP112:AT112"/>
    <mergeCell ref="AU112:AY112"/>
    <mergeCell ref="AZ112:BD112"/>
    <mergeCell ref="AP111:AT111"/>
    <mergeCell ref="AU111:AY111"/>
    <mergeCell ref="AZ111:BD111"/>
    <mergeCell ref="BE111:BI111"/>
    <mergeCell ref="BJ111:BN111"/>
    <mergeCell ref="BO111:BS111"/>
    <mergeCell ref="BE110:BI110"/>
    <mergeCell ref="BJ110:BN110"/>
    <mergeCell ref="BO110:BS110"/>
    <mergeCell ref="BT110:BX110"/>
    <mergeCell ref="A111:C111"/>
    <mergeCell ref="D111:P111"/>
    <mergeCell ref="Q111:U111"/>
    <mergeCell ref="V111:AE111"/>
    <mergeCell ref="AF111:AJ111"/>
    <mergeCell ref="AK111:AO111"/>
    <mergeCell ref="BT109:BX109"/>
    <mergeCell ref="A110:C110"/>
    <mergeCell ref="D110:P110"/>
    <mergeCell ref="Q110:U110"/>
    <mergeCell ref="V110:AE110"/>
    <mergeCell ref="AF110:AJ110"/>
    <mergeCell ref="AK110:AO110"/>
    <mergeCell ref="AP110:AT110"/>
    <mergeCell ref="AU110:AY110"/>
    <mergeCell ref="AZ110:BD110"/>
    <mergeCell ref="AP109:AT109"/>
    <mergeCell ref="AU109:AY109"/>
    <mergeCell ref="AZ109:BD109"/>
    <mergeCell ref="BE109:BI109"/>
    <mergeCell ref="BJ109:BN109"/>
    <mergeCell ref="BO109:BS109"/>
    <mergeCell ref="BE108:BI108"/>
    <mergeCell ref="BJ108:BN108"/>
    <mergeCell ref="BO108:BS108"/>
    <mergeCell ref="BT108:BX108"/>
    <mergeCell ref="A109:C109"/>
    <mergeCell ref="D109:P109"/>
    <mergeCell ref="Q109:U109"/>
    <mergeCell ref="V109:AE109"/>
    <mergeCell ref="AF109:AJ109"/>
    <mergeCell ref="AK109:AO109"/>
    <mergeCell ref="BT107:BX107"/>
    <mergeCell ref="A108:C108"/>
    <mergeCell ref="D108:P108"/>
    <mergeCell ref="Q108:U108"/>
    <mergeCell ref="V108:AE108"/>
    <mergeCell ref="AF108:AJ108"/>
    <mergeCell ref="AK108:AO108"/>
    <mergeCell ref="AP108:AT108"/>
    <mergeCell ref="AU108:AY108"/>
    <mergeCell ref="AZ108:BD108"/>
    <mergeCell ref="AP107:AT107"/>
    <mergeCell ref="AU107:AY107"/>
    <mergeCell ref="AZ107:BD107"/>
    <mergeCell ref="BE107:BI107"/>
    <mergeCell ref="BJ107:BN107"/>
    <mergeCell ref="BO107:BS107"/>
    <mergeCell ref="BE106:BI106"/>
    <mergeCell ref="BJ106:BN106"/>
    <mergeCell ref="BO106:BS106"/>
    <mergeCell ref="BT106:BX106"/>
    <mergeCell ref="A107:C107"/>
    <mergeCell ref="D107:P107"/>
    <mergeCell ref="Q107:U107"/>
    <mergeCell ref="V107:AE107"/>
    <mergeCell ref="AF107:AJ107"/>
    <mergeCell ref="AK107:AO107"/>
    <mergeCell ref="A106:C106"/>
    <mergeCell ref="D106:P106"/>
    <mergeCell ref="Q106:U106"/>
    <mergeCell ref="V106:AE106"/>
    <mergeCell ref="AF106:AJ106"/>
    <mergeCell ref="AK106:AO106"/>
    <mergeCell ref="AP106:AT106"/>
    <mergeCell ref="AU106:AY106"/>
    <mergeCell ref="AZ106:BD106"/>
    <mergeCell ref="BD96:BH96"/>
    <mergeCell ref="A96:C96"/>
    <mergeCell ref="D96:T96"/>
    <mergeCell ref="U96:Y96"/>
    <mergeCell ref="Z96:AD96"/>
    <mergeCell ref="AE96:AI96"/>
    <mergeCell ref="BU87:BY87"/>
    <mergeCell ref="AS87:AW87"/>
    <mergeCell ref="AX87:BA87"/>
    <mergeCell ref="BB87:BF87"/>
    <mergeCell ref="BG87:BK87"/>
    <mergeCell ref="BL87:BP87"/>
    <mergeCell ref="BQ87:BT87"/>
    <mergeCell ref="A87:C87"/>
    <mergeCell ref="D87:T87"/>
    <mergeCell ref="U87:Y87"/>
    <mergeCell ref="Z87:AD87"/>
    <mergeCell ref="AE87:AH87"/>
    <mergeCell ref="AI87:AM87"/>
    <mergeCell ref="AN87:AR87"/>
    <mergeCell ref="A68:D68"/>
    <mergeCell ref="E68:W68"/>
    <mergeCell ref="X68:AB68"/>
    <mergeCell ref="AC68:AG68"/>
    <mergeCell ref="AH68:AL68"/>
    <mergeCell ref="AM68:AQ68"/>
    <mergeCell ref="AR68:AV68"/>
    <mergeCell ref="BU51:BY51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23:AA223"/>
    <mergeCell ref="AH223:AP223"/>
    <mergeCell ref="AU223:BF223"/>
    <mergeCell ref="AH224:AP224"/>
    <mergeCell ref="AU224:BF224"/>
    <mergeCell ref="A31:D31"/>
    <mergeCell ref="E31:T31"/>
    <mergeCell ref="U31:Y31"/>
    <mergeCell ref="Z31:AD31"/>
    <mergeCell ref="AE31:AH31"/>
    <mergeCell ref="A216:BL216"/>
    <mergeCell ref="A220:AA220"/>
    <mergeCell ref="AH220:AP220"/>
    <mergeCell ref="AU220:BF220"/>
    <mergeCell ref="AH221:AP221"/>
    <mergeCell ref="AU221:BF221"/>
    <mergeCell ref="AW208:BD208"/>
    <mergeCell ref="BE208:BL208"/>
    <mergeCell ref="A210:BL210"/>
    <mergeCell ref="A211:BL211"/>
    <mergeCell ref="A214:BL214"/>
    <mergeCell ref="A215:BL215"/>
    <mergeCell ref="AQ207:AV207"/>
    <mergeCell ref="AW207:BD207"/>
    <mergeCell ref="BE207:BL207"/>
    <mergeCell ref="A208:F208"/>
    <mergeCell ref="G208:S208"/>
    <mergeCell ref="T208:Y208"/>
    <mergeCell ref="Z208:AD208"/>
    <mergeCell ref="AE208:AJ208"/>
    <mergeCell ref="AK208:AP208"/>
    <mergeCell ref="AQ208:AV208"/>
    <mergeCell ref="A207:F207"/>
    <mergeCell ref="G207:S207"/>
    <mergeCell ref="T207:Y207"/>
    <mergeCell ref="Z207:AD207"/>
    <mergeCell ref="AE207:AJ207"/>
    <mergeCell ref="AK207:AP207"/>
    <mergeCell ref="BE204:BL205"/>
    <mergeCell ref="A206:F206"/>
    <mergeCell ref="G206:S206"/>
    <mergeCell ref="T206:Y206"/>
    <mergeCell ref="Z206:AD206"/>
    <mergeCell ref="AE206:AJ206"/>
    <mergeCell ref="AK206:AP206"/>
    <mergeCell ref="AQ206:AV206"/>
    <mergeCell ref="AW206:BD206"/>
    <mergeCell ref="BE206:BL206"/>
    <mergeCell ref="A202:BL202"/>
    <mergeCell ref="A203:BL203"/>
    <mergeCell ref="A204:F205"/>
    <mergeCell ref="G204:S205"/>
    <mergeCell ref="T204:Y205"/>
    <mergeCell ref="Z204:AD205"/>
    <mergeCell ref="AE204:AJ205"/>
    <mergeCell ref="AK204:AP205"/>
    <mergeCell ref="AQ204:AV205"/>
    <mergeCell ref="AW204:BD205"/>
    <mergeCell ref="AJ199:AN199"/>
    <mergeCell ref="AO199:AS199"/>
    <mergeCell ref="AT199:AW199"/>
    <mergeCell ref="AX199:BB199"/>
    <mergeCell ref="BC199:BG199"/>
    <mergeCell ref="BH199:BL199"/>
    <mergeCell ref="A199:F199"/>
    <mergeCell ref="G199:P199"/>
    <mergeCell ref="Q199:U199"/>
    <mergeCell ref="V199:Y199"/>
    <mergeCell ref="Z199:AD199"/>
    <mergeCell ref="AE199:AI199"/>
    <mergeCell ref="AJ198:AN198"/>
    <mergeCell ref="AO198:AS198"/>
    <mergeCell ref="AT198:AW198"/>
    <mergeCell ref="AX198:BB198"/>
    <mergeCell ref="BC198:BG198"/>
    <mergeCell ref="BH198:BL198"/>
    <mergeCell ref="A198:F198"/>
    <mergeCell ref="G198:P198"/>
    <mergeCell ref="Q198:U198"/>
    <mergeCell ref="V198:Y198"/>
    <mergeCell ref="Z198:AD198"/>
    <mergeCell ref="AE198:AI198"/>
    <mergeCell ref="AJ197:AN197"/>
    <mergeCell ref="AO197:AS197"/>
    <mergeCell ref="AT197:AW197"/>
    <mergeCell ref="AX197:BB197"/>
    <mergeCell ref="BC197:BG197"/>
    <mergeCell ref="BH197:BL197"/>
    <mergeCell ref="A197:F197"/>
    <mergeCell ref="G197:P197"/>
    <mergeCell ref="Q197:U197"/>
    <mergeCell ref="V197:Y197"/>
    <mergeCell ref="Z197:AD197"/>
    <mergeCell ref="AE197:AI197"/>
    <mergeCell ref="AT195:AW196"/>
    <mergeCell ref="AX195:BG195"/>
    <mergeCell ref="BH195:BL196"/>
    <mergeCell ref="Z196:AD196"/>
    <mergeCell ref="AE196:AI196"/>
    <mergeCell ref="AX196:BB196"/>
    <mergeCell ref="BC196:BG196"/>
    <mergeCell ref="A193:BL193"/>
    <mergeCell ref="A194:F196"/>
    <mergeCell ref="G194:P196"/>
    <mergeCell ref="Q194:AN194"/>
    <mergeCell ref="AO194:BL194"/>
    <mergeCell ref="Q195:U196"/>
    <mergeCell ref="V195:Y196"/>
    <mergeCell ref="Z195:AI195"/>
    <mergeCell ref="AJ195:AN196"/>
    <mergeCell ref="AO195:AS196"/>
    <mergeCell ref="AK190:AP190"/>
    <mergeCell ref="AQ190:AV190"/>
    <mergeCell ref="AW190:BA190"/>
    <mergeCell ref="BB190:BF190"/>
    <mergeCell ref="BG190:BL190"/>
    <mergeCell ref="A192:BL192"/>
    <mergeCell ref="AK189:AP189"/>
    <mergeCell ref="AQ189:AV189"/>
    <mergeCell ref="AW189:BA189"/>
    <mergeCell ref="BB189:BF189"/>
    <mergeCell ref="BG189:BL189"/>
    <mergeCell ref="A190:F190"/>
    <mergeCell ref="G190:S190"/>
    <mergeCell ref="T190:Y190"/>
    <mergeCell ref="Z190:AD190"/>
    <mergeCell ref="AE190:AJ190"/>
    <mergeCell ref="AK188:AP188"/>
    <mergeCell ref="AQ188:AV188"/>
    <mergeCell ref="AW188:BA188"/>
    <mergeCell ref="BB188:BF188"/>
    <mergeCell ref="BG188:BL188"/>
    <mergeCell ref="A189:F189"/>
    <mergeCell ref="G189:S189"/>
    <mergeCell ref="T189:Y189"/>
    <mergeCell ref="Z189:AD189"/>
    <mergeCell ref="AE189:AJ189"/>
    <mergeCell ref="AQ186:AV187"/>
    <mergeCell ref="AW186:BF186"/>
    <mergeCell ref="BG186:BL187"/>
    <mergeCell ref="AW187:BA187"/>
    <mergeCell ref="BB187:BF187"/>
    <mergeCell ref="A188:F188"/>
    <mergeCell ref="G188:S188"/>
    <mergeCell ref="T188:Y188"/>
    <mergeCell ref="Z188:AD188"/>
    <mergeCell ref="AE188:AJ188"/>
    <mergeCell ref="A186:F187"/>
    <mergeCell ref="G186:S187"/>
    <mergeCell ref="T186:Y187"/>
    <mergeCell ref="Z186:AD187"/>
    <mergeCell ref="AE186:AJ187"/>
    <mergeCell ref="AK186:AP187"/>
    <mergeCell ref="BP176:BS176"/>
    <mergeCell ref="A179:BL179"/>
    <mergeCell ref="A180:BL180"/>
    <mergeCell ref="A183:BL183"/>
    <mergeCell ref="A184:BL184"/>
    <mergeCell ref="A185:BL185"/>
    <mergeCell ref="AO176:AR176"/>
    <mergeCell ref="AS176:AW176"/>
    <mergeCell ref="AX176:BA176"/>
    <mergeCell ref="BB176:BF176"/>
    <mergeCell ref="BG176:BJ176"/>
    <mergeCell ref="BK176:BO176"/>
    <mergeCell ref="BB175:BF175"/>
    <mergeCell ref="BG175:BJ175"/>
    <mergeCell ref="BK175:BO175"/>
    <mergeCell ref="BP175:BS175"/>
    <mergeCell ref="A176:M176"/>
    <mergeCell ref="N176:U176"/>
    <mergeCell ref="V176:Z176"/>
    <mergeCell ref="AA176:AE176"/>
    <mergeCell ref="AF176:AI176"/>
    <mergeCell ref="AJ176:AN176"/>
    <mergeCell ref="BP174:BS174"/>
    <mergeCell ref="A175:M175"/>
    <mergeCell ref="N175:U175"/>
    <mergeCell ref="V175:Z175"/>
    <mergeCell ref="AA175:AE175"/>
    <mergeCell ref="AF175:AI175"/>
    <mergeCell ref="AJ175:AN175"/>
    <mergeCell ref="AO175:AR175"/>
    <mergeCell ref="AS175:AW175"/>
    <mergeCell ref="AX175:BA175"/>
    <mergeCell ref="AO174:AR174"/>
    <mergeCell ref="AS174:AW174"/>
    <mergeCell ref="AX174:BA174"/>
    <mergeCell ref="BB174:BF174"/>
    <mergeCell ref="BG174:BJ174"/>
    <mergeCell ref="BK174:BO174"/>
    <mergeCell ref="BB173:BF173"/>
    <mergeCell ref="BG173:BJ173"/>
    <mergeCell ref="BK173:BO173"/>
    <mergeCell ref="BP173:BS173"/>
    <mergeCell ref="A174:M174"/>
    <mergeCell ref="N174:U174"/>
    <mergeCell ref="V174:Z174"/>
    <mergeCell ref="AA174:AE174"/>
    <mergeCell ref="AF174:AI174"/>
    <mergeCell ref="AJ174:AN174"/>
    <mergeCell ref="AA173:AE173"/>
    <mergeCell ref="AF173:AI173"/>
    <mergeCell ref="AJ173:AN173"/>
    <mergeCell ref="AO173:AR173"/>
    <mergeCell ref="AS173:AW173"/>
    <mergeCell ref="AX173:BA173"/>
    <mergeCell ref="A170:BL170"/>
    <mergeCell ref="A171:BM171"/>
    <mergeCell ref="A172:M173"/>
    <mergeCell ref="N172:U173"/>
    <mergeCell ref="V172:Z173"/>
    <mergeCell ref="AA172:AI172"/>
    <mergeCell ref="AJ172:AR172"/>
    <mergeCell ref="AS172:BA172"/>
    <mergeCell ref="BB172:BJ172"/>
    <mergeCell ref="BK172:BS172"/>
    <mergeCell ref="AZ165:BD165"/>
    <mergeCell ref="A166:F166"/>
    <mergeCell ref="G166:S166"/>
    <mergeCell ref="T166:Z166"/>
    <mergeCell ref="AA166:AE166"/>
    <mergeCell ref="AF166:AJ166"/>
    <mergeCell ref="AK166:AO166"/>
    <mergeCell ref="AP166:AT166"/>
    <mergeCell ref="AU166:AY166"/>
    <mergeCell ref="AZ166:BD166"/>
    <mergeCell ref="AU164:AY164"/>
    <mergeCell ref="AZ164:BD164"/>
    <mergeCell ref="A165:F165"/>
    <mergeCell ref="G165:S165"/>
    <mergeCell ref="T165:Z165"/>
    <mergeCell ref="AA165:AE165"/>
    <mergeCell ref="AF165:AJ165"/>
    <mergeCell ref="AK165:AO165"/>
    <mergeCell ref="AP165:AT165"/>
    <mergeCell ref="AU165:AY165"/>
    <mergeCell ref="AP163:AT163"/>
    <mergeCell ref="AU163:AY163"/>
    <mergeCell ref="AZ163:BD163"/>
    <mergeCell ref="A164:F164"/>
    <mergeCell ref="G164:S164"/>
    <mergeCell ref="T164:Z164"/>
    <mergeCell ref="AA164:AE164"/>
    <mergeCell ref="AF164:AJ164"/>
    <mergeCell ref="AK164:AO164"/>
    <mergeCell ref="AP164:AT164"/>
    <mergeCell ref="A160:BL160"/>
    <mergeCell ref="A161:BD161"/>
    <mergeCell ref="A162:F163"/>
    <mergeCell ref="G162:S163"/>
    <mergeCell ref="T162:Z163"/>
    <mergeCell ref="AA162:AO162"/>
    <mergeCell ref="AP162:BD162"/>
    <mergeCell ref="AA163:AE163"/>
    <mergeCell ref="AF163:AJ163"/>
    <mergeCell ref="AK163:AO163"/>
    <mergeCell ref="AP157:AT157"/>
    <mergeCell ref="AU157:AY157"/>
    <mergeCell ref="AZ157:BD157"/>
    <mergeCell ref="BE157:BI157"/>
    <mergeCell ref="BJ157:BN157"/>
    <mergeCell ref="BO157:BS157"/>
    <mergeCell ref="A157:F157"/>
    <mergeCell ref="G157:S157"/>
    <mergeCell ref="T157:Z157"/>
    <mergeCell ref="AA157:AE157"/>
    <mergeCell ref="AF157:AJ157"/>
    <mergeCell ref="AK157:AO157"/>
    <mergeCell ref="AP156:AT156"/>
    <mergeCell ref="AU156:AY156"/>
    <mergeCell ref="AZ156:BD156"/>
    <mergeCell ref="BE156:BI156"/>
    <mergeCell ref="BJ156:BN156"/>
    <mergeCell ref="BO156:BS156"/>
    <mergeCell ref="A156:F156"/>
    <mergeCell ref="G156:S156"/>
    <mergeCell ref="T156:Z156"/>
    <mergeCell ref="AA156:AE156"/>
    <mergeCell ref="AF156:AJ156"/>
    <mergeCell ref="AK156:AO156"/>
    <mergeCell ref="AP155:AT155"/>
    <mergeCell ref="AU155:AY155"/>
    <mergeCell ref="AZ155:BD155"/>
    <mergeCell ref="BE155:BI155"/>
    <mergeCell ref="BJ155:BN155"/>
    <mergeCell ref="BO155:BS155"/>
    <mergeCell ref="A155:F155"/>
    <mergeCell ref="G155:S155"/>
    <mergeCell ref="T155:Z155"/>
    <mergeCell ref="AA155:AE155"/>
    <mergeCell ref="AF155:AJ155"/>
    <mergeCell ref="AK155:AO155"/>
    <mergeCell ref="AP154:AT154"/>
    <mergeCell ref="AU154:AY154"/>
    <mergeCell ref="AZ154:BD154"/>
    <mergeCell ref="BE154:BI154"/>
    <mergeCell ref="BJ154:BN154"/>
    <mergeCell ref="BO154:BS154"/>
    <mergeCell ref="A152:BS152"/>
    <mergeCell ref="A153:F154"/>
    <mergeCell ref="G153:S154"/>
    <mergeCell ref="T153:Z154"/>
    <mergeCell ref="AA153:AO153"/>
    <mergeCell ref="AP153:BD153"/>
    <mergeCell ref="BE153:BS153"/>
    <mergeCell ref="AA154:AE154"/>
    <mergeCell ref="AF154:AJ154"/>
    <mergeCell ref="AK154:AO154"/>
    <mergeCell ref="BA146:BC146"/>
    <mergeCell ref="BD146:BF146"/>
    <mergeCell ref="BG146:BI146"/>
    <mergeCell ref="BJ146:BL146"/>
    <mergeCell ref="A150:BL150"/>
    <mergeCell ref="A151:BS151"/>
    <mergeCell ref="AO147:AQ147"/>
    <mergeCell ref="AR147:AT147"/>
    <mergeCell ref="AU147:AW147"/>
    <mergeCell ref="AX147:AZ147"/>
    <mergeCell ref="AI146:AK146"/>
    <mergeCell ref="AL146:AN146"/>
    <mergeCell ref="AO146:AQ146"/>
    <mergeCell ref="AR146:AT146"/>
    <mergeCell ref="AU146:AW146"/>
    <mergeCell ref="AX146:AZ146"/>
    <mergeCell ref="BA145:BC145"/>
    <mergeCell ref="BD145:BF145"/>
    <mergeCell ref="BG145:BI145"/>
    <mergeCell ref="BJ145:BL145"/>
    <mergeCell ref="A146:C146"/>
    <mergeCell ref="D146:V146"/>
    <mergeCell ref="W146:Y146"/>
    <mergeCell ref="Z146:AB146"/>
    <mergeCell ref="AC146:AE146"/>
    <mergeCell ref="AF146:AH146"/>
    <mergeCell ref="AI145:AK145"/>
    <mergeCell ref="AL145:AN145"/>
    <mergeCell ref="AO145:AQ145"/>
    <mergeCell ref="AR145:AT145"/>
    <mergeCell ref="AU145:AW145"/>
    <mergeCell ref="AX145:AZ145"/>
    <mergeCell ref="BA144:BC144"/>
    <mergeCell ref="BD144:BF144"/>
    <mergeCell ref="BG144:BI144"/>
    <mergeCell ref="BJ144:BL144"/>
    <mergeCell ref="A145:C145"/>
    <mergeCell ref="D145:V145"/>
    <mergeCell ref="W145:Y145"/>
    <mergeCell ref="Z145:AB145"/>
    <mergeCell ref="AC145:AE145"/>
    <mergeCell ref="AF145:AH145"/>
    <mergeCell ref="AI144:AK144"/>
    <mergeCell ref="AL144:AN144"/>
    <mergeCell ref="AO144:AQ144"/>
    <mergeCell ref="AR144:AT144"/>
    <mergeCell ref="AU144:AW144"/>
    <mergeCell ref="AX144:AZ144"/>
    <mergeCell ref="A144:C144"/>
    <mergeCell ref="D144:V144"/>
    <mergeCell ref="W144:Y144"/>
    <mergeCell ref="Z144:AB144"/>
    <mergeCell ref="AC144:AE144"/>
    <mergeCell ref="AF144:AH144"/>
    <mergeCell ref="BJ142:BL143"/>
    <mergeCell ref="W143:Y143"/>
    <mergeCell ref="Z143:AB143"/>
    <mergeCell ref="AC143:AE143"/>
    <mergeCell ref="AF143:AH143"/>
    <mergeCell ref="AI143:AK143"/>
    <mergeCell ref="AL143:AN143"/>
    <mergeCell ref="AO143:AQ143"/>
    <mergeCell ref="AR143:AT143"/>
    <mergeCell ref="BG141:BL141"/>
    <mergeCell ref="W142:AB142"/>
    <mergeCell ref="AC142:AH142"/>
    <mergeCell ref="AI142:AN142"/>
    <mergeCell ref="AO142:AT142"/>
    <mergeCell ref="AU142:AW143"/>
    <mergeCell ref="AX142:AZ143"/>
    <mergeCell ref="BA142:BC143"/>
    <mergeCell ref="BD142:BF143"/>
    <mergeCell ref="BG142:BI143"/>
    <mergeCell ref="A141:C143"/>
    <mergeCell ref="D141:V143"/>
    <mergeCell ref="W141:AH141"/>
    <mergeCell ref="AI141:AT141"/>
    <mergeCell ref="AU141:AZ141"/>
    <mergeCell ref="BA141:BF141"/>
    <mergeCell ref="AT136:AX136"/>
    <mergeCell ref="AY136:BC136"/>
    <mergeCell ref="BD136:BH136"/>
    <mergeCell ref="BI136:BM136"/>
    <mergeCell ref="BN136:BR136"/>
    <mergeCell ref="A140:BL140"/>
    <mergeCell ref="AT137:AX137"/>
    <mergeCell ref="AY137:BC137"/>
    <mergeCell ref="BD137:BH137"/>
    <mergeCell ref="BI137:BM137"/>
    <mergeCell ref="A136:T136"/>
    <mergeCell ref="U136:Y136"/>
    <mergeCell ref="Z136:AD136"/>
    <mergeCell ref="AE136:AI136"/>
    <mergeCell ref="AJ136:AN136"/>
    <mergeCell ref="AO136:AS136"/>
    <mergeCell ref="AO135:AS135"/>
    <mergeCell ref="AT135:AX135"/>
    <mergeCell ref="AY135:BC135"/>
    <mergeCell ref="BD135:BH135"/>
    <mergeCell ref="BI135:BM135"/>
    <mergeCell ref="BN135:BR135"/>
    <mergeCell ref="AT134:AX134"/>
    <mergeCell ref="AY134:BC134"/>
    <mergeCell ref="BD134:BH134"/>
    <mergeCell ref="BI134:BM134"/>
    <mergeCell ref="BN134:BR134"/>
    <mergeCell ref="A135:T135"/>
    <mergeCell ref="U135:Y135"/>
    <mergeCell ref="Z135:AD135"/>
    <mergeCell ref="AE135:AI135"/>
    <mergeCell ref="AJ135:AN135"/>
    <mergeCell ref="A134:T134"/>
    <mergeCell ref="U134:Y134"/>
    <mergeCell ref="Z134:AD134"/>
    <mergeCell ref="AE134:AI134"/>
    <mergeCell ref="AJ134:AN134"/>
    <mergeCell ref="AO134:AS134"/>
    <mergeCell ref="AO133:AS133"/>
    <mergeCell ref="AT133:AX133"/>
    <mergeCell ref="AY133:BC133"/>
    <mergeCell ref="BD133:BH133"/>
    <mergeCell ref="BI133:BM133"/>
    <mergeCell ref="BN133:BR133"/>
    <mergeCell ref="A132:T133"/>
    <mergeCell ref="U132:AD132"/>
    <mergeCell ref="AE132:AN132"/>
    <mergeCell ref="AO132:AX132"/>
    <mergeCell ref="AY132:BH132"/>
    <mergeCell ref="BI132:BR132"/>
    <mergeCell ref="U133:Y133"/>
    <mergeCell ref="Z133:AD133"/>
    <mergeCell ref="AE133:AI133"/>
    <mergeCell ref="AJ133:AN133"/>
    <mergeCell ref="AP120:AT120"/>
    <mergeCell ref="AU120:AY120"/>
    <mergeCell ref="AZ120:BD120"/>
    <mergeCell ref="BE120:BI120"/>
    <mergeCell ref="A130:BL130"/>
    <mergeCell ref="A131:BR131"/>
    <mergeCell ref="AP121:AT121"/>
    <mergeCell ref="AU121:AY121"/>
    <mergeCell ref="AZ121:BD121"/>
    <mergeCell ref="BE121:BI121"/>
    <mergeCell ref="AP119:AT119"/>
    <mergeCell ref="AU119:AY119"/>
    <mergeCell ref="AZ119:BD119"/>
    <mergeCell ref="BE119:BI119"/>
    <mergeCell ref="A120:C120"/>
    <mergeCell ref="D120:P120"/>
    <mergeCell ref="Q120:U120"/>
    <mergeCell ref="V120:AE120"/>
    <mergeCell ref="AF120:AJ120"/>
    <mergeCell ref="AK120:AO120"/>
    <mergeCell ref="AP118:AT118"/>
    <mergeCell ref="AU118:AY118"/>
    <mergeCell ref="AZ118:BD118"/>
    <mergeCell ref="BE118:BI118"/>
    <mergeCell ref="A119:C119"/>
    <mergeCell ref="D119:P119"/>
    <mergeCell ref="Q119:U119"/>
    <mergeCell ref="V119:AE119"/>
    <mergeCell ref="AF119:AJ119"/>
    <mergeCell ref="AK119:AO119"/>
    <mergeCell ref="AP117:AT117"/>
    <mergeCell ref="AU117:AY117"/>
    <mergeCell ref="AZ117:BD117"/>
    <mergeCell ref="BE117:BI117"/>
    <mergeCell ref="A118:C118"/>
    <mergeCell ref="D118:P118"/>
    <mergeCell ref="Q118:U118"/>
    <mergeCell ref="V118:AE118"/>
    <mergeCell ref="AF118:AJ118"/>
    <mergeCell ref="AK118:AO118"/>
    <mergeCell ref="BT105:BX105"/>
    <mergeCell ref="A115:BL115"/>
    <mergeCell ref="A116:C117"/>
    <mergeCell ref="D116:P117"/>
    <mergeCell ref="Q116:U117"/>
    <mergeCell ref="V116:AE117"/>
    <mergeCell ref="AF116:AT116"/>
    <mergeCell ref="AU116:BI116"/>
    <mergeCell ref="AF117:AJ117"/>
    <mergeCell ref="AK117:AO117"/>
    <mergeCell ref="AP105:AT105"/>
    <mergeCell ref="AU105:AY105"/>
    <mergeCell ref="AZ105:BD105"/>
    <mergeCell ref="BE105:BI105"/>
    <mergeCell ref="BJ105:BN105"/>
    <mergeCell ref="BO105:BS105"/>
    <mergeCell ref="BE104:BI104"/>
    <mergeCell ref="BJ104:BN104"/>
    <mergeCell ref="BO104:BS104"/>
    <mergeCell ref="BT104:BX104"/>
    <mergeCell ref="A105:C105"/>
    <mergeCell ref="D105:P105"/>
    <mergeCell ref="Q105:U105"/>
    <mergeCell ref="V105:AE105"/>
    <mergeCell ref="AF105:AJ105"/>
    <mergeCell ref="AK105:AO105"/>
    <mergeCell ref="BT103:BX103"/>
    <mergeCell ref="A104:C104"/>
    <mergeCell ref="D104:P104"/>
    <mergeCell ref="Q104:U104"/>
    <mergeCell ref="V104:AE104"/>
    <mergeCell ref="AF104:AJ104"/>
    <mergeCell ref="AK104:AO104"/>
    <mergeCell ref="AP104:AT104"/>
    <mergeCell ref="AU104:AY104"/>
    <mergeCell ref="AZ104:BD104"/>
    <mergeCell ref="AP103:AT103"/>
    <mergeCell ref="AU103:AY103"/>
    <mergeCell ref="AZ103:BD103"/>
    <mergeCell ref="BE103:BI103"/>
    <mergeCell ref="BJ103:BN103"/>
    <mergeCell ref="BO103:BS103"/>
    <mergeCell ref="A103:C103"/>
    <mergeCell ref="D103:P103"/>
    <mergeCell ref="Q103:U103"/>
    <mergeCell ref="V103:AE103"/>
    <mergeCell ref="AF103:AJ103"/>
    <mergeCell ref="AK103:AO103"/>
    <mergeCell ref="BJ101:BX101"/>
    <mergeCell ref="AF102:AJ102"/>
    <mergeCell ref="AK102:AO102"/>
    <mergeCell ref="AP102:AT102"/>
    <mergeCell ref="AU102:AY102"/>
    <mergeCell ref="AZ102:BD102"/>
    <mergeCell ref="BE102:BI102"/>
    <mergeCell ref="BJ102:BN102"/>
    <mergeCell ref="BO102:BS102"/>
    <mergeCell ref="BT102:BX102"/>
    <mergeCell ref="A101:C102"/>
    <mergeCell ref="D101:P102"/>
    <mergeCell ref="Q101:U102"/>
    <mergeCell ref="V101:AE102"/>
    <mergeCell ref="AF101:AT101"/>
    <mergeCell ref="AU101:BI101"/>
    <mergeCell ref="AO95:AS95"/>
    <mergeCell ref="AT95:AX95"/>
    <mergeCell ref="AY95:BC95"/>
    <mergeCell ref="BD95:BH95"/>
    <mergeCell ref="A99:BL99"/>
    <mergeCell ref="A100:BL100"/>
    <mergeCell ref="AJ96:AN96"/>
    <mergeCell ref="AO96:AS96"/>
    <mergeCell ref="AT96:AX96"/>
    <mergeCell ref="AY96:BC96"/>
    <mergeCell ref="AO94:AS94"/>
    <mergeCell ref="AT94:AX94"/>
    <mergeCell ref="AY94:BC94"/>
    <mergeCell ref="BD94:BH94"/>
    <mergeCell ref="A95:C95"/>
    <mergeCell ref="D95:T95"/>
    <mergeCell ref="U95:Y95"/>
    <mergeCell ref="Z95:AD95"/>
    <mergeCell ref="AE95:AI95"/>
    <mergeCell ref="AJ95:AN95"/>
    <mergeCell ref="AO93:AS93"/>
    <mergeCell ref="AT93:AX93"/>
    <mergeCell ref="AY93:BC93"/>
    <mergeCell ref="BD93:BH93"/>
    <mergeCell ref="A94:C94"/>
    <mergeCell ref="D94:T94"/>
    <mergeCell ref="U94:Y94"/>
    <mergeCell ref="Z94:AD94"/>
    <mergeCell ref="AE94:AI94"/>
    <mergeCell ref="AJ94:AN94"/>
    <mergeCell ref="A93:C93"/>
    <mergeCell ref="D93:T93"/>
    <mergeCell ref="U93:Y93"/>
    <mergeCell ref="Z93:AD93"/>
    <mergeCell ref="AE93:AI93"/>
    <mergeCell ref="AJ93:AN93"/>
    <mergeCell ref="AE92:AI92"/>
    <mergeCell ref="AJ92:AN92"/>
    <mergeCell ref="AO92:AS92"/>
    <mergeCell ref="AT92:AX92"/>
    <mergeCell ref="AY92:BC92"/>
    <mergeCell ref="BD92:BH92"/>
    <mergeCell ref="BQ86:BT86"/>
    <mergeCell ref="BU86:BY86"/>
    <mergeCell ref="A89:BL89"/>
    <mergeCell ref="A90:BH90"/>
    <mergeCell ref="A91:C92"/>
    <mergeCell ref="D91:T92"/>
    <mergeCell ref="U91:AN91"/>
    <mergeCell ref="AO91:BH91"/>
    <mergeCell ref="U92:Y92"/>
    <mergeCell ref="Z92:AD92"/>
    <mergeCell ref="AN86:AR86"/>
    <mergeCell ref="AS86:AW86"/>
    <mergeCell ref="AX86:BA86"/>
    <mergeCell ref="BB86:BF86"/>
    <mergeCell ref="BG86:BK86"/>
    <mergeCell ref="BL86:BP86"/>
    <mergeCell ref="A86:C86"/>
    <mergeCell ref="D86:T86"/>
    <mergeCell ref="U86:Y86"/>
    <mergeCell ref="Z86:AD86"/>
    <mergeCell ref="AE86:AH86"/>
    <mergeCell ref="AI86:AM86"/>
    <mergeCell ref="AX85:BA85"/>
    <mergeCell ref="BB85:BF85"/>
    <mergeCell ref="BG85:BK85"/>
    <mergeCell ref="BL85:BP85"/>
    <mergeCell ref="BQ85:BT85"/>
    <mergeCell ref="BU85:BY85"/>
    <mergeCell ref="BQ84:BT84"/>
    <mergeCell ref="BU84:BY84"/>
    <mergeCell ref="A85:C85"/>
    <mergeCell ref="D85:T85"/>
    <mergeCell ref="U85:Y85"/>
    <mergeCell ref="Z85:AD85"/>
    <mergeCell ref="AE85:AH85"/>
    <mergeCell ref="AI85:AM85"/>
    <mergeCell ref="AN85:AR85"/>
    <mergeCell ref="AS85:AW85"/>
    <mergeCell ref="AN84:AR84"/>
    <mergeCell ref="AS84:AW84"/>
    <mergeCell ref="AX84:BA84"/>
    <mergeCell ref="BB84:BF84"/>
    <mergeCell ref="BG84:BK84"/>
    <mergeCell ref="BL84:BP84"/>
    <mergeCell ref="A84:C84"/>
    <mergeCell ref="D84:T84"/>
    <mergeCell ref="U84:Y84"/>
    <mergeCell ref="Z84:AD84"/>
    <mergeCell ref="AE84:AH84"/>
    <mergeCell ref="AI84:AM84"/>
    <mergeCell ref="AX83:BA83"/>
    <mergeCell ref="BB83:BF83"/>
    <mergeCell ref="BG83:BK83"/>
    <mergeCell ref="BL83:BP83"/>
    <mergeCell ref="BQ83:BT83"/>
    <mergeCell ref="BU83:BY83"/>
    <mergeCell ref="U83:Y83"/>
    <mergeCell ref="Z83:AD83"/>
    <mergeCell ref="AE83:AH83"/>
    <mergeCell ref="AI83:AM83"/>
    <mergeCell ref="AN83:AR83"/>
    <mergeCell ref="AS83:AW83"/>
    <mergeCell ref="BB76:BF76"/>
    <mergeCell ref="BG76:BK76"/>
    <mergeCell ref="A79:BL79"/>
    <mergeCell ref="A80:BL80"/>
    <mergeCell ref="A81:BY81"/>
    <mergeCell ref="A82:C83"/>
    <mergeCell ref="D82:T83"/>
    <mergeCell ref="U82:AM82"/>
    <mergeCell ref="AN82:BF82"/>
    <mergeCell ref="BG82:BY82"/>
    <mergeCell ref="BB75:BF75"/>
    <mergeCell ref="BG75:BK75"/>
    <mergeCell ref="A76:E76"/>
    <mergeCell ref="F76:W76"/>
    <mergeCell ref="X76:AB76"/>
    <mergeCell ref="AC76:AG76"/>
    <mergeCell ref="AH76:AL76"/>
    <mergeCell ref="AM76:AQ76"/>
    <mergeCell ref="AR76:AV76"/>
    <mergeCell ref="AW76:BA76"/>
    <mergeCell ref="BB74:BF74"/>
    <mergeCell ref="BG74:BK74"/>
    <mergeCell ref="A75:E75"/>
    <mergeCell ref="F75:W75"/>
    <mergeCell ref="X75:AB75"/>
    <mergeCell ref="AC75:AG75"/>
    <mergeCell ref="AH75:AL75"/>
    <mergeCell ref="AM75:AQ75"/>
    <mergeCell ref="AR75:AV75"/>
    <mergeCell ref="AW75:BA75"/>
    <mergeCell ref="BB73:BF73"/>
    <mergeCell ref="BG73:BK73"/>
    <mergeCell ref="A74:E74"/>
    <mergeCell ref="F74:W74"/>
    <mergeCell ref="X74:AB74"/>
    <mergeCell ref="AC74:AG74"/>
    <mergeCell ref="AH74:AL74"/>
    <mergeCell ref="AM74:AQ74"/>
    <mergeCell ref="AR74:AV74"/>
    <mergeCell ref="AW74:BA74"/>
    <mergeCell ref="A72:E73"/>
    <mergeCell ref="F72:W73"/>
    <mergeCell ref="X72:AQ72"/>
    <mergeCell ref="AR72:BK72"/>
    <mergeCell ref="X73:AB73"/>
    <mergeCell ref="AC73:AG73"/>
    <mergeCell ref="AH73:AL73"/>
    <mergeCell ref="AM73:AQ73"/>
    <mergeCell ref="AR73:AV73"/>
    <mergeCell ref="AW73:BA73"/>
    <mergeCell ref="AR67:AV67"/>
    <mergeCell ref="AW67:BA67"/>
    <mergeCell ref="BB67:BF67"/>
    <mergeCell ref="BG67:BK67"/>
    <mergeCell ref="A70:BL70"/>
    <mergeCell ref="A71:BK71"/>
    <mergeCell ref="AW68:BA68"/>
    <mergeCell ref="BB68:BF68"/>
    <mergeCell ref="BG68:BK68"/>
    <mergeCell ref="AR66:AV66"/>
    <mergeCell ref="AW66:BA66"/>
    <mergeCell ref="BB66:BF66"/>
    <mergeCell ref="BG66:BK66"/>
    <mergeCell ref="A67:D67"/>
    <mergeCell ref="E67:W67"/>
    <mergeCell ref="X67:AB67"/>
    <mergeCell ref="AC67:AG67"/>
    <mergeCell ref="AH67:AL67"/>
    <mergeCell ref="AM67:AQ67"/>
    <mergeCell ref="AR65:AV65"/>
    <mergeCell ref="AW65:BA65"/>
    <mergeCell ref="BB65:BF65"/>
    <mergeCell ref="BG65:BK65"/>
    <mergeCell ref="A66:D66"/>
    <mergeCell ref="E66:W66"/>
    <mergeCell ref="X66:AB66"/>
    <mergeCell ref="AC66:AG66"/>
    <mergeCell ref="AH66:AL66"/>
    <mergeCell ref="AM66:AQ66"/>
    <mergeCell ref="A65:D65"/>
    <mergeCell ref="E65:W65"/>
    <mergeCell ref="X65:AB65"/>
    <mergeCell ref="AC65:AG65"/>
    <mergeCell ref="AH65:AL65"/>
    <mergeCell ref="AM65:AQ65"/>
    <mergeCell ref="AH64:AL64"/>
    <mergeCell ref="AM64:AQ64"/>
    <mergeCell ref="AR64:AV64"/>
    <mergeCell ref="AW64:BA64"/>
    <mergeCell ref="BB64:BF64"/>
    <mergeCell ref="BG64:BK64"/>
    <mergeCell ref="BQ59:BT59"/>
    <mergeCell ref="BU59:BY59"/>
    <mergeCell ref="A61:BL61"/>
    <mergeCell ref="A62:BK62"/>
    <mergeCell ref="A63:D64"/>
    <mergeCell ref="E63:W64"/>
    <mergeCell ref="X63:AQ63"/>
    <mergeCell ref="AR63:BK63"/>
    <mergeCell ref="X64:AB64"/>
    <mergeCell ref="AC64:AG64"/>
    <mergeCell ref="AN59:AR59"/>
    <mergeCell ref="AS59:AW59"/>
    <mergeCell ref="AX59:BA59"/>
    <mergeCell ref="BB59:BF59"/>
    <mergeCell ref="BG59:BK59"/>
    <mergeCell ref="BL59:BP59"/>
    <mergeCell ref="A59:E59"/>
    <mergeCell ref="F59:T59"/>
    <mergeCell ref="U59:Y59"/>
    <mergeCell ref="Z59:AD59"/>
    <mergeCell ref="AE59:AH59"/>
    <mergeCell ref="AI59:AM59"/>
    <mergeCell ref="AX58:BA58"/>
    <mergeCell ref="BB58:BF58"/>
    <mergeCell ref="BG58:BK58"/>
    <mergeCell ref="BL58:BP58"/>
    <mergeCell ref="BQ58:BT58"/>
    <mergeCell ref="BU58:BY58"/>
    <mergeCell ref="BQ57:BT57"/>
    <mergeCell ref="BU57:BY57"/>
    <mergeCell ref="A58:E58"/>
    <mergeCell ref="F58:T58"/>
    <mergeCell ref="U58:Y58"/>
    <mergeCell ref="Z58:AD58"/>
    <mergeCell ref="AE58:AH58"/>
    <mergeCell ref="AI58:AM58"/>
    <mergeCell ref="AN58:AR58"/>
    <mergeCell ref="AS58:AW58"/>
    <mergeCell ref="AN57:AR57"/>
    <mergeCell ref="AS57:AW57"/>
    <mergeCell ref="AX57:BA57"/>
    <mergeCell ref="BB57:BF57"/>
    <mergeCell ref="BG57:BK57"/>
    <mergeCell ref="BL57:BP57"/>
    <mergeCell ref="BG56:BK56"/>
    <mergeCell ref="BL56:BP56"/>
    <mergeCell ref="BQ56:BT56"/>
    <mergeCell ref="BU56:BY56"/>
    <mergeCell ref="A57:E57"/>
    <mergeCell ref="F57:T57"/>
    <mergeCell ref="U57:Y57"/>
    <mergeCell ref="Z57:AD57"/>
    <mergeCell ref="AE57:AH57"/>
    <mergeCell ref="AI57:AM57"/>
    <mergeCell ref="AE56:AH56"/>
    <mergeCell ref="AI56:AM56"/>
    <mergeCell ref="AN56:AR56"/>
    <mergeCell ref="AS56:AW56"/>
    <mergeCell ref="AX56:BA56"/>
    <mergeCell ref="BB56:BF56"/>
    <mergeCell ref="BU50:BY50"/>
    <mergeCell ref="A53:BL53"/>
    <mergeCell ref="A54:BY54"/>
    <mergeCell ref="A55:E56"/>
    <mergeCell ref="F55:T56"/>
    <mergeCell ref="U55:AM55"/>
    <mergeCell ref="AN55:BF55"/>
    <mergeCell ref="BG55:BY55"/>
    <mergeCell ref="U56:Y56"/>
    <mergeCell ref="Z56:AD56"/>
    <mergeCell ref="AS50:AW50"/>
    <mergeCell ref="AX50:BA50"/>
    <mergeCell ref="BB50:BF50"/>
    <mergeCell ref="BG50:BK50"/>
    <mergeCell ref="BL50:BP50"/>
    <mergeCell ref="BQ50:BT50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N1:BZ1"/>
    <mergeCell ref="A2:BZ2"/>
    <mergeCell ref="B4:AF4"/>
    <mergeCell ref="AH4:AR4"/>
    <mergeCell ref="AT4:BA4"/>
    <mergeCell ref="A5:AF5"/>
    <mergeCell ref="AH5:AR5"/>
    <mergeCell ref="AT5:BA5"/>
  </mergeCells>
  <conditionalFormatting sqref="A86 A146 A95">
    <cfRule type="cellIs" dxfId="38" priority="43" stopIfTrue="1" operator="equal">
      <formula>A85</formula>
    </cfRule>
  </conditionalFormatting>
  <conditionalFormatting sqref="A105:C105 A120:C120">
    <cfRule type="cellIs" dxfId="37" priority="44" stopIfTrue="1" operator="equal">
      <formula>A104</formula>
    </cfRule>
    <cfRule type="cellIs" dxfId="36" priority="45" stopIfTrue="1" operator="equal">
      <formula>0</formula>
    </cfRule>
  </conditionalFormatting>
  <conditionalFormatting sqref="A87">
    <cfRule type="cellIs" dxfId="35" priority="42" stopIfTrue="1" operator="equal">
      <formula>A86</formula>
    </cfRule>
  </conditionalFormatting>
  <conditionalFormatting sqref="A97">
    <cfRule type="cellIs" dxfId="34" priority="47" stopIfTrue="1" operator="equal">
      <formula>A95</formula>
    </cfRule>
  </conditionalFormatting>
  <conditionalFormatting sqref="A96">
    <cfRule type="cellIs" dxfId="33" priority="40" stopIfTrue="1" operator="equal">
      <formula>A95</formula>
    </cfRule>
  </conditionalFormatting>
  <conditionalFormatting sqref="A147">
    <cfRule type="cellIs" dxfId="32" priority="2" stopIfTrue="1" operator="equal">
      <formula>A146</formula>
    </cfRule>
  </conditionalFormatting>
  <conditionalFormatting sqref="A106:C106">
    <cfRule type="cellIs" dxfId="31" priority="37" stopIfTrue="1" operator="equal">
      <formula>A105</formula>
    </cfRule>
    <cfRule type="cellIs" dxfId="30" priority="38" stopIfTrue="1" operator="equal">
      <formula>0</formula>
    </cfRule>
  </conditionalFormatting>
  <conditionalFormatting sqref="A107:C107">
    <cfRule type="cellIs" dxfId="29" priority="35" stopIfTrue="1" operator="equal">
      <formula>A106</formula>
    </cfRule>
    <cfRule type="cellIs" dxfId="28" priority="36" stopIfTrue="1" operator="equal">
      <formula>0</formula>
    </cfRule>
  </conditionalFormatting>
  <conditionalFormatting sqref="A108:C108">
    <cfRule type="cellIs" dxfId="27" priority="33" stopIfTrue="1" operator="equal">
      <formula>A107</formula>
    </cfRule>
    <cfRule type="cellIs" dxfId="26" priority="34" stopIfTrue="1" operator="equal">
      <formula>0</formula>
    </cfRule>
  </conditionalFormatting>
  <conditionalFormatting sqref="A109:C109">
    <cfRule type="cellIs" dxfId="25" priority="31" stopIfTrue="1" operator="equal">
      <formula>A108</formula>
    </cfRule>
    <cfRule type="cellIs" dxfId="24" priority="32" stopIfTrue="1" operator="equal">
      <formula>0</formula>
    </cfRule>
  </conditionalFormatting>
  <conditionalFormatting sqref="A110:C110">
    <cfRule type="cellIs" dxfId="23" priority="29" stopIfTrue="1" operator="equal">
      <formula>A109</formula>
    </cfRule>
    <cfRule type="cellIs" dxfId="22" priority="30" stopIfTrue="1" operator="equal">
      <formula>0</formula>
    </cfRule>
  </conditionalFormatting>
  <conditionalFormatting sqref="A111:C111">
    <cfRule type="cellIs" dxfId="21" priority="27" stopIfTrue="1" operator="equal">
      <formula>A110</formula>
    </cfRule>
    <cfRule type="cellIs" dxfId="20" priority="28" stopIfTrue="1" operator="equal">
      <formula>0</formula>
    </cfRule>
  </conditionalFormatting>
  <conditionalFormatting sqref="A112:C112">
    <cfRule type="cellIs" dxfId="19" priority="25" stopIfTrue="1" operator="equal">
      <formula>A111</formula>
    </cfRule>
    <cfRule type="cellIs" dxfId="18" priority="26" stopIfTrue="1" operator="equal">
      <formula>0</formula>
    </cfRule>
  </conditionalFormatting>
  <conditionalFormatting sqref="A113:C113">
    <cfRule type="cellIs" dxfId="17" priority="23" stopIfTrue="1" operator="equal">
      <formula>A112</formula>
    </cfRule>
    <cfRule type="cellIs" dxfId="16" priority="24" stopIfTrue="1" operator="equal">
      <formula>0</formula>
    </cfRule>
  </conditionalFormatting>
  <conditionalFormatting sqref="A121:C121">
    <cfRule type="cellIs" dxfId="15" priority="19" stopIfTrue="1" operator="equal">
      <formula>A120</formula>
    </cfRule>
    <cfRule type="cellIs" dxfId="14" priority="20" stopIfTrue="1" operator="equal">
      <formula>0</formula>
    </cfRule>
  </conditionalFormatting>
  <conditionalFormatting sqref="A122:C122">
    <cfRule type="cellIs" dxfId="13" priority="17" stopIfTrue="1" operator="equal">
      <formula>A121</formula>
    </cfRule>
    <cfRule type="cellIs" dxfId="12" priority="18" stopIfTrue="1" operator="equal">
      <formula>0</formula>
    </cfRule>
  </conditionalFormatting>
  <conditionalFormatting sqref="A123:C123">
    <cfRule type="cellIs" dxfId="11" priority="15" stopIfTrue="1" operator="equal">
      <formula>A122</formula>
    </cfRule>
    <cfRule type="cellIs" dxfId="10" priority="16" stopIfTrue="1" operator="equal">
      <formula>0</formula>
    </cfRule>
  </conditionalFormatting>
  <conditionalFormatting sqref="A124:C124">
    <cfRule type="cellIs" dxfId="9" priority="13" stopIfTrue="1" operator="equal">
      <formula>A123</formula>
    </cfRule>
    <cfRule type="cellIs" dxfId="8" priority="14" stopIfTrue="1" operator="equal">
      <formula>0</formula>
    </cfRule>
  </conditionalFormatting>
  <conditionalFormatting sqref="A125:C125">
    <cfRule type="cellIs" dxfId="7" priority="11" stopIfTrue="1" operator="equal">
      <formula>A124</formula>
    </cfRule>
    <cfRule type="cellIs" dxfId="6" priority="12" stopIfTrue="1" operator="equal">
      <formula>0</formula>
    </cfRule>
  </conditionalFormatting>
  <conditionalFormatting sqref="A126:C126">
    <cfRule type="cellIs" dxfId="5" priority="9" stopIfTrue="1" operator="equal">
      <formula>A125</formula>
    </cfRule>
    <cfRule type="cellIs" dxfId="4" priority="10" stopIfTrue="1" operator="equal">
      <formula>0</formula>
    </cfRule>
  </conditionalFormatting>
  <conditionalFormatting sqref="A127:C127">
    <cfRule type="cellIs" dxfId="3" priority="7" stopIfTrue="1" operator="equal">
      <formula>A126</formula>
    </cfRule>
    <cfRule type="cellIs" dxfId="2" priority="8" stopIfTrue="1" operator="equal">
      <formula>0</formula>
    </cfRule>
  </conditionalFormatting>
  <conditionalFormatting sqref="A128:C128">
    <cfRule type="cellIs" dxfId="1" priority="5" stopIfTrue="1" operator="equal">
      <formula>A127</formula>
    </cfRule>
    <cfRule type="cellIs" dxfId="0" priority="6" stopIfTrue="1" operator="equal">
      <formula>0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КПК0913112</vt:lpstr>
      <vt:lpstr>'Додаток2 КПК0913112'!Область_печати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2019-10-19T14:09:19Z</cp:lastPrinted>
  <dcterms:created xsi:type="dcterms:W3CDTF">2016-07-02T12:27:50Z</dcterms:created>
  <dcterms:modified xsi:type="dcterms:W3CDTF">2025-08-12T08:49:46Z</dcterms:modified>
</cp:coreProperties>
</file>