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3112" sheetId="6" r:id="rId1"/>
  </sheets>
  <definedNames>
    <definedName name="_xlnm.Print_Area" localSheetId="0">'Додаток2 КПК0913112'!$A$1:$BY$205</definedName>
  </definedNames>
  <calcPr calcId="152511"/>
</workbook>
</file>

<file path=xl/calcChain.xml><?xml version="1.0" encoding="utf-8"?>
<calcChain xmlns="http://schemas.openxmlformats.org/spreadsheetml/2006/main">
  <c r="BH182" i="6" l="1"/>
  <c r="AT182" i="6"/>
  <c r="AJ182" i="6"/>
  <c r="BH181" i="6"/>
  <c r="AT181" i="6"/>
  <c r="AJ181" i="6"/>
  <c r="BG172" i="6"/>
  <c r="AQ172" i="6"/>
  <c r="AZ149" i="6"/>
  <c r="AK149" i="6"/>
  <c r="BO141" i="6"/>
  <c r="AZ141" i="6"/>
  <c r="AK141" i="6"/>
  <c r="BD96" i="6"/>
  <c r="AJ96" i="6"/>
  <c r="BD95" i="6"/>
  <c r="AJ95" i="6"/>
  <c r="BU87" i="6"/>
  <c r="BB87" i="6"/>
  <c r="AI87" i="6"/>
  <c r="BU86" i="6"/>
  <c r="BB86" i="6"/>
  <c r="AI86" i="6"/>
  <c r="BG76" i="6"/>
  <c r="AM76" i="6"/>
  <c r="BG68" i="6"/>
  <c r="AM68" i="6"/>
  <c r="BG67" i="6"/>
  <c r="AM67" i="6"/>
  <c r="BU59" i="6"/>
  <c r="BB59" i="6"/>
  <c r="AI59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<sst xmlns="http://schemas.openxmlformats.org/spreadsheetml/2006/main" count="645" uniqueCount="232">
  <si>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</si>
  <si>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</si>
  <si>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</si>
  <si>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</si>
  <si>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</si>
  <si>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</si>
  <si>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</si>
  <si>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</si>
  <si>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</si>
  <si>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</si>
  <si>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</si>
  <si>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</si>
  <si>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</si>
  <si>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</si>
  <si>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</si>
  <si>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</si>
  <si>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</si>
  <si>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</si>
  <si>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</si>
  <si>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</si>
  <si>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</si>
  <si>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</si>
  <si>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</si>
  <si>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</si>
  <si>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</si>
  <si>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</si>
  <si>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</si>
  <si>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</si>
  <si>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</si>
  <si>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</si>
  <si>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</si>
  <si>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</si>
  <si>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</si>
  <si>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</si>
  <si>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</si>
  <si>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</si>
  <si>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</si>
  <si>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</si>
  <si>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</si>
  <si>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</si>
  <si>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</si>
  <si>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</si>
  <si>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</si>
  <si>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</si>
  <si>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</si>
  <si>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</si>
  <si>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</si>
  <si>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</si>
  <si>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</si>
  <si>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</si>
  <si>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</si>
  <si>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</si>
  <si>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</si>
  <si>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</si>
  <si>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</si>
  <si>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</si>
  <si>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</si>
  <si>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</si>
  <si>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</si>
  <si>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</si>
  <si>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</si>
  <si>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</si>
  <si>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</si>
  <si>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</si>
  <si>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</si>
  <si>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</si>
  <si>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</si>
  <si>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</si>
  <si>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</si>
  <si>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</si>
  <si>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</si>
  <si>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</si>
  <si>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</si>
  <si>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</si>
  <si>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</si>
  <si>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</si>
  <si>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</si>
  <si>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</si>
  <si>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</si>
  <si>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</si>
  <si>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</si>
  <si>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</si>
  <si>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</si>
  <si>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</si>
  <si>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</si>
  <si>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</si>
  <si>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</si>
  <si>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</si>
  <si>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</si>
  <si>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</si>
  <si>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</si>
  <si>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</si>
  <si>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</si>
  <si>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</si>
  <si>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</si>
  <si>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</si>
  <si>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</si>
  <si>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</si>
  <si>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</si>
  <si>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</si>
  <si>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</si>
  <si>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</si>
  <si>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</si>
  <si>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</si>
  <si>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</si>
  <si>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</si>
  <si>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</si>
  <si>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</si>
  <si>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</si>
  <si>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</si>
  <si>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</si>
  <si>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</si>
  <si>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</si>
  <si>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</si>
  <si>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</si>
  <si>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</si>
  <si>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</si>
  <si>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</si>
  <si>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</si>
  <si>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</si>
  <si>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</si>
  <si>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</si>
  <si>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</si>
  <si>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</si>
  <si>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</si>
  <si>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</si>
  <si>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</si>
  <si>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</si>
  <si>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</si>
  <si>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</si>
  <si>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</si>
  <si>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</si>
  <si>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</si>
  <si>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</si>
  <si>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</si>
  <si>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</si>
  <si>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</si>
  <si>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</si>
  <si>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</si>
  <si>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</si>
  <si>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</si>
  <si>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</si>
  <si>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</si>
  <si>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</si>
  <si>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</si>
  <si>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</si>
  <si>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</si>
  <si>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</si>
  <si>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</si>
  <si>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</si>
  <si>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</si>
  <si>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</si>
  <si>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</si>
  <si>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</si>
  <si>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</si>
  <si>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</si>
  <si>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</si>
  <si>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</si>
  <si>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</si>
  <si>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</si>
  <si>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</si>
  <si>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</si>
  <si>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</si>
  <si>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</si>
  <si>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</si>
  <si>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</si>
  <si>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</si>
  <si>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</si>
  <si>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</si>
  <si>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</si>
  <si>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</si>
  <si>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</si>
  <si>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</si>
  <si>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</si>
  <si>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Предмети, матеріали, обладнання та інвентар</t>
  </si>
  <si>
    <t>Забезпечення виконання наданих законодавством повноважень</t>
  </si>
  <si>
    <t>у тому числі оплата праці  штатних одиниць за загальним фондом, що враховані також у спеціальному фонді</t>
  </si>
  <si>
    <t>УСЬОГО штатних одиниць</t>
  </si>
  <si>
    <t>з них штатні одиниці за загальним фондом, що враховані також у спеціальному фонді</t>
  </si>
  <si>
    <t>Забезпечення надання соціальних послуг дітям, які опинились у складних життєвих обставинах, та забезпечення соціально-правового захисту дітей.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</si>
  <si>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функції; _x000D_
Забезпечення реалізації державної політики в сфері соціального захистиу дітей.</t>
  </si>
  <si>
    <t>- Конституція України_x000D_
- Бюджетний кодекс України(зі змінами);_x000D_
- Закон України "Про органи і служби у справах дітей та спеціальні установи для дітей";_x000D_
- Положення про Службу у справах дітей Богданівської сільської ради затверджено рішенням Богданівської сільської  ради № 338-12/III від 23 червня 2021 року._x000D_
- Закон України "Про охорону дитинства";_x000D_
- Наказ Міністерства фінансів України від 26 серпня 2014 року № 836 "Про деякі питання запровадження програмно-цільового методу складання та виконання місцевих бюджетів" зі змінами та доповненнями, Інструкція про статус та особливості участі в бюджетному пр;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</si>
  <si>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</si>
  <si>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</si>
  <si>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</si>
  <si>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</si>
  <si>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</si>
  <si>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Махоніна Т. А.</t>
  </si>
  <si>
    <t>44155532</t>
  </si>
  <si>
    <t>04502000000</t>
  </si>
  <si>
    <t>(грн)</t>
  </si>
  <si>
    <t>2020 рік (звіт)</t>
  </si>
  <si>
    <t>1) кредиторська заборгованість місцевого бюджету у 2020 році:</t>
  </si>
  <si>
    <t>Дебіторська заборгованість на 01.01.2020</t>
  </si>
  <si>
    <t>2021 рік (затверджено)</t>
  </si>
  <si>
    <t>2021 рік (план)</t>
  </si>
  <si>
    <t>2021 рік</t>
  </si>
  <si>
    <t>3) дебіторська заборгованість у 2020 - 2021 роках:</t>
  </si>
  <si>
    <t>Дебіторська заборгованість на 01.01.2021</t>
  </si>
  <si>
    <t>4) аналіз управління бюджетними зобов'язаннями та пропозиції щодо упорядкування бюджетних зобов'язань у 2021 році.</t>
  </si>
  <si>
    <t>внаслідок використання коштів спеціального фонду бюджету у 2020 році, та очікувані результати у 2021 році.</t>
  </si>
  <si>
    <t>1) надходження для виконання бюджетної програми у 2020 - 2022 роках:</t>
  </si>
  <si>
    <t>2022 рік (проект)</t>
  </si>
  <si>
    <t>1) видатки за кодами Економічної класифікації видатків бюджету у 2020 - 2022 роках:</t>
  </si>
  <si>
    <t>2) надання кредитів за кодами Класифікації кредитування бюджету у 2020 - 2022 роках:</t>
  </si>
  <si>
    <t>1) витрати за напрямами використання бюджетних коштів у 2020 - 2022 роках:</t>
  </si>
  <si>
    <t>1) результативні показники бюджетної програми у 2020 - 2022 роках:</t>
  </si>
  <si>
    <t>2022 рік</t>
  </si>
  <si>
    <t>1) місцеві/регіональні програми, які виконуються в межах бюджетної програми у 2020 - 2022 роках:</t>
  </si>
  <si>
    <t>14. Бюджетні зобов’язання у 2020 - 2022 роках:</t>
  </si>
  <si>
    <t xml:space="preserve">2) кредиторська заборгованість місцевого бюджету у 2021 - 2022 роках: </t>
  </si>
  <si>
    <t>Очікувана дебіторська заборгованость  на 01.01.2022</t>
  </si>
  <si>
    <t>2023 рік (прогноз)</t>
  </si>
  <si>
    <t>2023 рік</t>
  </si>
  <si>
    <t>БЮДЖЕТНИЙ ЗАПИТ НА 2022-2024 РОКИ індивідуальний (Форма 2022-2)</t>
  </si>
  <si>
    <t>4. Мета та завдання бюджетної програми на 2022 - 2024 роки</t>
  </si>
  <si>
    <t>2) надходження для виконання бюджетної програми  у 2023 - 2024 роках:</t>
  </si>
  <si>
    <t>2024 рік (прогноз)</t>
  </si>
  <si>
    <t>3) видатки за кодами Економічної класифікації видатків бюджету у 2023 - 2024 роках:</t>
  </si>
  <si>
    <t>4) надання кредитів за кодами Класифікації кредитування бюджету у 2023 - 2024 роках:</t>
  </si>
  <si>
    <t>2) витрати за напрямами використання бюджетних коштів у 2023 - 2024 роках:</t>
  </si>
  <si>
    <t>2) результативні показники бюджетної програми у 2023 - 2024 роках:</t>
  </si>
  <si>
    <t xml:space="preserve">2024 рік </t>
  </si>
  <si>
    <t>2) місцеві/регіональні програми, які виконуються в межах бюджетної програми у 2023 - 2024 роках:</t>
  </si>
  <si>
    <t>12. Об’єкти, які виконуються в межах бюджетної програми за рахунок коштів бюджету розвитку у 2020 - 2024 роках:</t>
  </si>
  <si>
    <t>13. Аналіз результатів, досягнутих внаслідок використання коштів загального фонду бюджету у 2020 році, очікувані результати у 
2021 році, обґрунтування необхідності передбачення витрат кредитів на 2022 - 2024 роки</t>
  </si>
  <si>
    <t xml:space="preserve"> 15. Підстави та обґрунтування видатків спеціального фонду на 2022 рік та на 2023 - 2024 роки за рахунок надходжень до спеціального фонду, аналіз результатів, досягнутих </t>
  </si>
  <si>
    <t>(0)(9)(1)(3)(1)(1)(2)</t>
  </si>
  <si>
    <t>(3)(1)(1)(2)</t>
  </si>
  <si>
    <t>(1)(0)(4)(0)</t>
  </si>
  <si>
    <t>Заходи державної політики з питань дітей та їх соціального захисту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</si>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</sst>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13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0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4" fillId="0" borderId="5" xfId="0" quotePrefix="1" applyFont="1" applyBorder="1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06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60" t="s">
        <v>115</v>
      </c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</row>
    <row r="2" spans="1:79" ht="14.25" customHeight="1" x14ac:dyDescent="0.2">
      <c r="A2" s="41" t="s">
        <v>214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4" t="s">
        <v>183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8"/>
      <c r="AH4" s="28" t="s">
        <v>182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29" t="s">
        <v>188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4" t="s">
        <v>183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8"/>
      <c r="AH7" s="28" t="s">
        <v>231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29" t="s">
        <v>188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14.25" customHeight="1" x14ac:dyDescent="0.2">
      <c r="A10" s="11" t="s">
        <v>163</v>
      </c>
      <c r="B10" s="28" t="s">
        <v>227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228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229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0" t="s">
        <v>230</v>
      </c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20"/>
      <c r="BL10" s="129" t="s">
        <v>189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4" t="s">
        <v>167</v>
      </c>
      <c r="AB11" s="84"/>
      <c r="AC11" s="84"/>
      <c r="AD11" s="84"/>
      <c r="AE11" s="84"/>
      <c r="AF11" s="84"/>
      <c r="AG11" s="84"/>
      <c r="AH11" s="84"/>
      <c r="AI11" s="84"/>
      <c r="AJ11" s="13"/>
      <c r="AK11" s="85" t="s">
        <v>165</v>
      </c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215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2" t="s">
        <v>179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30" customHeight="1" x14ac:dyDescent="0.2">
      <c r="A18" s="122" t="s">
        <v>180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105" customHeight="1" x14ac:dyDescent="0.2">
      <c r="A21" s="122" t="s">
        <v>181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201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190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2" t="s">
        <v>2</v>
      </c>
      <c r="B26" s="63"/>
      <c r="C26" s="63"/>
      <c r="D26" s="64"/>
      <c r="E26" s="62" t="s">
        <v>19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36" t="s">
        <v>191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194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202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5"/>
      <c r="B27" s="66"/>
      <c r="C27" s="66"/>
      <c r="D27" s="67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100" customFormat="1" ht="12.75" customHeight="1" x14ac:dyDescent="0.2">
      <c r="A30" s="90"/>
      <c r="B30" s="91"/>
      <c r="C30" s="91"/>
      <c r="D30" s="92"/>
      <c r="E30" s="93" t="s">
        <v>172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5"/>
      <c r="U30" s="96">
        <v>0</v>
      </c>
      <c r="V30" s="96"/>
      <c r="W30" s="96"/>
      <c r="X30" s="96"/>
      <c r="Y30" s="96"/>
      <c r="Z30" s="96" t="s">
        <v>173</v>
      </c>
      <c r="AA30" s="96"/>
      <c r="AB30" s="96"/>
      <c r="AC30" s="96"/>
      <c r="AD30" s="96"/>
      <c r="AE30" s="97" t="s">
        <v>173</v>
      </c>
      <c r="AF30" s="98"/>
      <c r="AG30" s="98"/>
      <c r="AH30" s="99"/>
      <c r="AI30" s="97">
        <f>IF(ISNUMBER(U30),U30,0)+IF(ISNUMBER(Z30),Z30,0)</f>
        <v>0</v>
      </c>
      <c r="AJ30" s="98"/>
      <c r="AK30" s="98"/>
      <c r="AL30" s="98"/>
      <c r="AM30" s="99"/>
      <c r="AN30" s="97">
        <v>0</v>
      </c>
      <c r="AO30" s="98"/>
      <c r="AP30" s="98"/>
      <c r="AQ30" s="98"/>
      <c r="AR30" s="99"/>
      <c r="AS30" s="97" t="s">
        <v>173</v>
      </c>
      <c r="AT30" s="98"/>
      <c r="AU30" s="98"/>
      <c r="AV30" s="98"/>
      <c r="AW30" s="99"/>
      <c r="AX30" s="97" t="s">
        <v>173</v>
      </c>
      <c r="AY30" s="98"/>
      <c r="AZ30" s="98"/>
      <c r="BA30" s="99"/>
      <c r="BB30" s="97">
        <f>IF(ISNUMBER(AN30),AN30,0)+IF(ISNUMBER(AS30),AS30,0)</f>
        <v>0</v>
      </c>
      <c r="BC30" s="98"/>
      <c r="BD30" s="98"/>
      <c r="BE30" s="98"/>
      <c r="BF30" s="99"/>
      <c r="BG30" s="97">
        <v>91200</v>
      </c>
      <c r="BH30" s="98"/>
      <c r="BI30" s="98"/>
      <c r="BJ30" s="98"/>
      <c r="BK30" s="99"/>
      <c r="BL30" s="97" t="s">
        <v>173</v>
      </c>
      <c r="BM30" s="98"/>
      <c r="BN30" s="98"/>
      <c r="BO30" s="98"/>
      <c r="BP30" s="99"/>
      <c r="BQ30" s="97" t="s">
        <v>173</v>
      </c>
      <c r="BR30" s="98"/>
      <c r="BS30" s="98"/>
      <c r="BT30" s="99"/>
      <c r="BU30" s="97">
        <f>IF(ISNUMBER(BG30),BG30,0)+IF(ISNUMBER(BL30),BL30,0)</f>
        <v>91200</v>
      </c>
      <c r="BV30" s="98"/>
      <c r="BW30" s="98"/>
      <c r="BX30" s="98"/>
      <c r="BY30" s="99"/>
      <c r="CA30" s="100" t="s">
        <v>22</v>
      </c>
    </row>
    <row r="31" spans="1:79" s="6" customFormat="1" ht="12.75" customHeight="1" x14ac:dyDescent="0.2">
      <c r="A31" s="88"/>
      <c r="B31" s="86"/>
      <c r="C31" s="86"/>
      <c r="D31" s="87"/>
      <c r="E31" s="101" t="s">
        <v>147</v>
      </c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3"/>
      <c r="U31" s="104">
        <v>0</v>
      </c>
      <c r="V31" s="104"/>
      <c r="W31" s="104"/>
      <c r="X31" s="104"/>
      <c r="Y31" s="104"/>
      <c r="Z31" s="104">
        <v>0</v>
      </c>
      <c r="AA31" s="104"/>
      <c r="AB31" s="104"/>
      <c r="AC31" s="104"/>
      <c r="AD31" s="104"/>
      <c r="AE31" s="105">
        <v>0</v>
      </c>
      <c r="AF31" s="106"/>
      <c r="AG31" s="106"/>
      <c r="AH31" s="107"/>
      <c r="AI31" s="105">
        <f>IF(ISNUMBER(U31),U31,0)+IF(ISNUMBER(Z31),Z31,0)</f>
        <v>0</v>
      </c>
      <c r="AJ31" s="106"/>
      <c r="AK31" s="106"/>
      <c r="AL31" s="106"/>
      <c r="AM31" s="107"/>
      <c r="AN31" s="105">
        <v>0</v>
      </c>
      <c r="AO31" s="106"/>
      <c r="AP31" s="106"/>
      <c r="AQ31" s="106"/>
      <c r="AR31" s="107"/>
      <c r="AS31" s="105">
        <v>0</v>
      </c>
      <c r="AT31" s="106"/>
      <c r="AU31" s="106"/>
      <c r="AV31" s="106"/>
      <c r="AW31" s="107"/>
      <c r="AX31" s="105">
        <v>0</v>
      </c>
      <c r="AY31" s="106"/>
      <c r="AZ31" s="106"/>
      <c r="BA31" s="107"/>
      <c r="BB31" s="105">
        <f>IF(ISNUMBER(AN31),AN31,0)+IF(ISNUMBER(AS31),AS31,0)</f>
        <v>0</v>
      </c>
      <c r="BC31" s="106"/>
      <c r="BD31" s="106"/>
      <c r="BE31" s="106"/>
      <c r="BF31" s="107"/>
      <c r="BG31" s="105">
        <v>91200</v>
      </c>
      <c r="BH31" s="106"/>
      <c r="BI31" s="106"/>
      <c r="BJ31" s="106"/>
      <c r="BK31" s="107"/>
      <c r="BL31" s="105">
        <v>0</v>
      </c>
      <c r="BM31" s="106"/>
      <c r="BN31" s="106"/>
      <c r="BO31" s="106"/>
      <c r="BP31" s="107"/>
      <c r="BQ31" s="105">
        <v>0</v>
      </c>
      <c r="BR31" s="106"/>
      <c r="BS31" s="106"/>
      <c r="BT31" s="107"/>
      <c r="BU31" s="105">
        <f>IF(ISNUMBER(BG31),BG31,0)+IF(ISNUMBER(BL31),BL31,0)</f>
        <v>91200</v>
      </c>
      <c r="BV31" s="106"/>
      <c r="BW31" s="106"/>
      <c r="BX31" s="106"/>
      <c r="BY31" s="107"/>
    </row>
    <row r="33" spans="1:79" ht="14.25" customHeight="1" x14ac:dyDescent="0.2">
      <c r="A33" s="58" t="s">
        <v>216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190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2" t="s">
        <v>2</v>
      </c>
      <c r="B35" s="63"/>
      <c r="C35" s="63"/>
      <c r="D35" s="64"/>
      <c r="E35" s="62" t="s">
        <v>19</v>
      </c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4"/>
      <c r="X35" s="30" t="s">
        <v>212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217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5"/>
      <c r="B36" s="66"/>
      <c r="C36" s="66"/>
      <c r="D36" s="67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7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100" customFormat="1" ht="12.75" customHeight="1" x14ac:dyDescent="0.2">
      <c r="A39" s="90"/>
      <c r="B39" s="91"/>
      <c r="C39" s="91"/>
      <c r="D39" s="92"/>
      <c r="E39" s="93" t="s">
        <v>172</v>
      </c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5"/>
      <c r="X39" s="97">
        <v>91200</v>
      </c>
      <c r="Y39" s="98"/>
      <c r="Z39" s="98"/>
      <c r="AA39" s="98"/>
      <c r="AB39" s="99"/>
      <c r="AC39" s="97" t="s">
        <v>173</v>
      </c>
      <c r="AD39" s="98"/>
      <c r="AE39" s="98"/>
      <c r="AF39" s="98"/>
      <c r="AG39" s="99"/>
      <c r="AH39" s="97" t="s">
        <v>173</v>
      </c>
      <c r="AI39" s="98"/>
      <c r="AJ39" s="98"/>
      <c r="AK39" s="98"/>
      <c r="AL39" s="99"/>
      <c r="AM39" s="97">
        <f>IF(ISNUMBER(X39),X39,0)+IF(ISNUMBER(AC39),AC39,0)</f>
        <v>91200</v>
      </c>
      <c r="AN39" s="98"/>
      <c r="AO39" s="98"/>
      <c r="AP39" s="98"/>
      <c r="AQ39" s="99"/>
      <c r="AR39" s="97">
        <v>91200</v>
      </c>
      <c r="AS39" s="98"/>
      <c r="AT39" s="98"/>
      <c r="AU39" s="98"/>
      <c r="AV39" s="99"/>
      <c r="AW39" s="97" t="s">
        <v>173</v>
      </c>
      <c r="AX39" s="98"/>
      <c r="AY39" s="98"/>
      <c r="AZ39" s="98"/>
      <c r="BA39" s="99"/>
      <c r="BB39" s="97" t="s">
        <v>173</v>
      </c>
      <c r="BC39" s="98"/>
      <c r="BD39" s="98"/>
      <c r="BE39" s="98"/>
      <c r="BF39" s="99"/>
      <c r="BG39" s="96">
        <f>IF(ISNUMBER(AR39),AR39,0)+IF(ISNUMBER(AW39),AW39,0)</f>
        <v>91200</v>
      </c>
      <c r="BH39" s="96"/>
      <c r="BI39" s="96"/>
      <c r="BJ39" s="96"/>
      <c r="BK39" s="96"/>
      <c r="CA39" s="100" t="s">
        <v>24</v>
      </c>
    </row>
    <row r="40" spans="1:79" s="6" customFormat="1" ht="12.75" customHeight="1" x14ac:dyDescent="0.2">
      <c r="A40" s="88"/>
      <c r="B40" s="86"/>
      <c r="C40" s="86"/>
      <c r="D40" s="87"/>
      <c r="E40" s="101" t="s">
        <v>147</v>
      </c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3"/>
      <c r="X40" s="105">
        <v>91200</v>
      </c>
      <c r="Y40" s="106"/>
      <c r="Z40" s="106"/>
      <c r="AA40" s="106"/>
      <c r="AB40" s="107"/>
      <c r="AC40" s="105">
        <v>0</v>
      </c>
      <c r="AD40" s="106"/>
      <c r="AE40" s="106"/>
      <c r="AF40" s="106"/>
      <c r="AG40" s="107"/>
      <c r="AH40" s="105">
        <v>0</v>
      </c>
      <c r="AI40" s="106"/>
      <c r="AJ40" s="106"/>
      <c r="AK40" s="106"/>
      <c r="AL40" s="107"/>
      <c r="AM40" s="105">
        <f>IF(ISNUMBER(X40),X40,0)+IF(ISNUMBER(AC40),AC40,0)</f>
        <v>91200</v>
      </c>
      <c r="AN40" s="106"/>
      <c r="AO40" s="106"/>
      <c r="AP40" s="106"/>
      <c r="AQ40" s="107"/>
      <c r="AR40" s="105">
        <v>91200</v>
      </c>
      <c r="AS40" s="106"/>
      <c r="AT40" s="106"/>
      <c r="AU40" s="106"/>
      <c r="AV40" s="107"/>
      <c r="AW40" s="105">
        <v>0</v>
      </c>
      <c r="AX40" s="106"/>
      <c r="AY40" s="106"/>
      <c r="AZ40" s="106"/>
      <c r="BA40" s="107"/>
      <c r="BB40" s="105">
        <v>0</v>
      </c>
      <c r="BC40" s="106"/>
      <c r="BD40" s="106"/>
      <c r="BE40" s="106"/>
      <c r="BF40" s="107"/>
      <c r="BG40" s="104">
        <f>IF(ISNUMBER(AR40),AR40,0)+IF(ISNUMBER(AW40),AW40,0)</f>
        <v>91200</v>
      </c>
      <c r="BH40" s="104"/>
      <c r="BI40" s="104"/>
      <c r="BJ40" s="104"/>
      <c r="BK40" s="104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203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190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8" t="s">
        <v>118</v>
      </c>
      <c r="B46" s="69"/>
      <c r="C46" s="69"/>
      <c r="D46" s="70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191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194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202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71"/>
      <c r="B47" s="72"/>
      <c r="C47" s="72"/>
      <c r="D47" s="73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100" customFormat="1" ht="12.75" customHeight="1" x14ac:dyDescent="0.2">
      <c r="A50" s="90">
        <v>2210</v>
      </c>
      <c r="B50" s="91"/>
      <c r="C50" s="91"/>
      <c r="D50" s="92"/>
      <c r="E50" s="93" t="s">
        <v>174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5"/>
      <c r="U50" s="97">
        <v>0</v>
      </c>
      <c r="V50" s="98"/>
      <c r="W50" s="98"/>
      <c r="X50" s="98"/>
      <c r="Y50" s="99"/>
      <c r="Z50" s="97">
        <v>0</v>
      </c>
      <c r="AA50" s="98"/>
      <c r="AB50" s="98"/>
      <c r="AC50" s="98"/>
      <c r="AD50" s="99"/>
      <c r="AE50" s="97">
        <v>0</v>
      </c>
      <c r="AF50" s="98"/>
      <c r="AG50" s="98"/>
      <c r="AH50" s="99"/>
      <c r="AI50" s="97">
        <f>IF(ISNUMBER(U50),U50,0)+IF(ISNUMBER(Z50),Z50,0)</f>
        <v>0</v>
      </c>
      <c r="AJ50" s="98"/>
      <c r="AK50" s="98"/>
      <c r="AL50" s="98"/>
      <c r="AM50" s="99"/>
      <c r="AN50" s="97">
        <v>0</v>
      </c>
      <c r="AO50" s="98"/>
      <c r="AP50" s="98"/>
      <c r="AQ50" s="98"/>
      <c r="AR50" s="99"/>
      <c r="AS50" s="97">
        <v>0</v>
      </c>
      <c r="AT50" s="98"/>
      <c r="AU50" s="98"/>
      <c r="AV50" s="98"/>
      <c r="AW50" s="99"/>
      <c r="AX50" s="97">
        <v>0</v>
      </c>
      <c r="AY50" s="98"/>
      <c r="AZ50" s="98"/>
      <c r="BA50" s="99"/>
      <c r="BB50" s="97">
        <f>IF(ISNUMBER(AN50),AN50,0)+IF(ISNUMBER(AS50),AS50,0)</f>
        <v>0</v>
      </c>
      <c r="BC50" s="98"/>
      <c r="BD50" s="98"/>
      <c r="BE50" s="98"/>
      <c r="BF50" s="99"/>
      <c r="BG50" s="97">
        <v>91200</v>
      </c>
      <c r="BH50" s="98"/>
      <c r="BI50" s="98"/>
      <c r="BJ50" s="98"/>
      <c r="BK50" s="99"/>
      <c r="BL50" s="97">
        <v>0</v>
      </c>
      <c r="BM50" s="98"/>
      <c r="BN50" s="98"/>
      <c r="BO50" s="98"/>
      <c r="BP50" s="99"/>
      <c r="BQ50" s="97">
        <v>0</v>
      </c>
      <c r="BR50" s="98"/>
      <c r="BS50" s="98"/>
      <c r="BT50" s="99"/>
      <c r="BU50" s="97">
        <f>IF(ISNUMBER(BG50),BG50,0)+IF(ISNUMBER(BL50),BL50,0)</f>
        <v>91200</v>
      </c>
      <c r="BV50" s="98"/>
      <c r="BW50" s="98"/>
      <c r="BX50" s="98"/>
      <c r="BY50" s="99"/>
      <c r="CA50" s="100" t="s">
        <v>26</v>
      </c>
    </row>
    <row r="51" spans="1:79" s="6" customFormat="1" ht="12.75" customHeight="1" x14ac:dyDescent="0.2">
      <c r="A51" s="88"/>
      <c r="B51" s="86"/>
      <c r="C51" s="86"/>
      <c r="D51" s="87"/>
      <c r="E51" s="101" t="s">
        <v>147</v>
      </c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3"/>
      <c r="U51" s="105">
        <v>0</v>
      </c>
      <c r="V51" s="106"/>
      <c r="W51" s="106"/>
      <c r="X51" s="106"/>
      <c r="Y51" s="107"/>
      <c r="Z51" s="105">
        <v>0</v>
      </c>
      <c r="AA51" s="106"/>
      <c r="AB51" s="106"/>
      <c r="AC51" s="106"/>
      <c r="AD51" s="107"/>
      <c r="AE51" s="105">
        <v>0</v>
      </c>
      <c r="AF51" s="106"/>
      <c r="AG51" s="106"/>
      <c r="AH51" s="107"/>
      <c r="AI51" s="105">
        <f>IF(ISNUMBER(U51),U51,0)+IF(ISNUMBER(Z51),Z51,0)</f>
        <v>0</v>
      </c>
      <c r="AJ51" s="106"/>
      <c r="AK51" s="106"/>
      <c r="AL51" s="106"/>
      <c r="AM51" s="107"/>
      <c r="AN51" s="105">
        <v>0</v>
      </c>
      <c r="AO51" s="106"/>
      <c r="AP51" s="106"/>
      <c r="AQ51" s="106"/>
      <c r="AR51" s="107"/>
      <c r="AS51" s="105">
        <v>0</v>
      </c>
      <c r="AT51" s="106"/>
      <c r="AU51" s="106"/>
      <c r="AV51" s="106"/>
      <c r="AW51" s="107"/>
      <c r="AX51" s="105">
        <v>0</v>
      </c>
      <c r="AY51" s="106"/>
      <c r="AZ51" s="106"/>
      <c r="BA51" s="107"/>
      <c r="BB51" s="105">
        <f>IF(ISNUMBER(AN51),AN51,0)+IF(ISNUMBER(AS51),AS51,0)</f>
        <v>0</v>
      </c>
      <c r="BC51" s="106"/>
      <c r="BD51" s="106"/>
      <c r="BE51" s="106"/>
      <c r="BF51" s="107"/>
      <c r="BG51" s="105">
        <v>91200</v>
      </c>
      <c r="BH51" s="106"/>
      <c r="BI51" s="106"/>
      <c r="BJ51" s="106"/>
      <c r="BK51" s="107"/>
      <c r="BL51" s="105">
        <v>0</v>
      </c>
      <c r="BM51" s="106"/>
      <c r="BN51" s="106"/>
      <c r="BO51" s="106"/>
      <c r="BP51" s="107"/>
      <c r="BQ51" s="105">
        <v>0</v>
      </c>
      <c r="BR51" s="106"/>
      <c r="BS51" s="106"/>
      <c r="BT51" s="107"/>
      <c r="BU51" s="105">
        <f>IF(ISNUMBER(BG51),BG51,0)+IF(ISNUMBER(BL51),BL51,0)</f>
        <v>91200</v>
      </c>
      <c r="BV51" s="106"/>
      <c r="BW51" s="106"/>
      <c r="BX51" s="106"/>
      <c r="BY51" s="107"/>
    </row>
    <row r="53" spans="1:79" ht="14.25" customHeight="1" x14ac:dyDescent="0.2">
      <c r="A53" s="42" t="s">
        <v>204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</row>
    <row r="54" spans="1:79" ht="15" customHeight="1" x14ac:dyDescent="0.2">
      <c r="A54" s="53" t="s">
        <v>190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</row>
    <row r="55" spans="1:79" ht="23.1" customHeight="1" x14ac:dyDescent="0.2">
      <c r="A55" s="68" t="s">
        <v>119</v>
      </c>
      <c r="B55" s="69"/>
      <c r="C55" s="69"/>
      <c r="D55" s="69"/>
      <c r="E55" s="70"/>
      <c r="F55" s="36" t="s">
        <v>19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0" t="s">
        <v>191</v>
      </c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2"/>
      <c r="AN55" s="30" t="s">
        <v>194</v>
      </c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2"/>
      <c r="BG55" s="30" t="s">
        <v>202</v>
      </c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2"/>
    </row>
    <row r="56" spans="1:79" ht="51.75" customHeight="1" x14ac:dyDescent="0.2">
      <c r="A56" s="71"/>
      <c r="B56" s="72"/>
      <c r="C56" s="72"/>
      <c r="D56" s="72"/>
      <c r="E56" s="73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0" t="s">
        <v>4</v>
      </c>
      <c r="V56" s="31"/>
      <c r="W56" s="31"/>
      <c r="X56" s="31"/>
      <c r="Y56" s="32"/>
      <c r="Z56" s="30" t="s">
        <v>3</v>
      </c>
      <c r="AA56" s="31"/>
      <c r="AB56" s="31"/>
      <c r="AC56" s="31"/>
      <c r="AD56" s="32"/>
      <c r="AE56" s="46" t="s">
        <v>116</v>
      </c>
      <c r="AF56" s="47"/>
      <c r="AG56" s="47"/>
      <c r="AH56" s="48"/>
      <c r="AI56" s="30" t="s">
        <v>5</v>
      </c>
      <c r="AJ56" s="31"/>
      <c r="AK56" s="31"/>
      <c r="AL56" s="31"/>
      <c r="AM56" s="32"/>
      <c r="AN56" s="30" t="s">
        <v>4</v>
      </c>
      <c r="AO56" s="31"/>
      <c r="AP56" s="31"/>
      <c r="AQ56" s="31"/>
      <c r="AR56" s="32"/>
      <c r="AS56" s="30" t="s">
        <v>3</v>
      </c>
      <c r="AT56" s="31"/>
      <c r="AU56" s="31"/>
      <c r="AV56" s="31"/>
      <c r="AW56" s="32"/>
      <c r="AX56" s="46" t="s">
        <v>116</v>
      </c>
      <c r="AY56" s="47"/>
      <c r="AZ56" s="47"/>
      <c r="BA56" s="48"/>
      <c r="BB56" s="30" t="s">
        <v>96</v>
      </c>
      <c r="BC56" s="31"/>
      <c r="BD56" s="31"/>
      <c r="BE56" s="31"/>
      <c r="BF56" s="32"/>
      <c r="BG56" s="30" t="s">
        <v>4</v>
      </c>
      <c r="BH56" s="31"/>
      <c r="BI56" s="31"/>
      <c r="BJ56" s="31"/>
      <c r="BK56" s="32"/>
      <c r="BL56" s="30" t="s">
        <v>3</v>
      </c>
      <c r="BM56" s="31"/>
      <c r="BN56" s="31"/>
      <c r="BO56" s="31"/>
      <c r="BP56" s="32"/>
      <c r="BQ56" s="46" t="s">
        <v>116</v>
      </c>
      <c r="BR56" s="47"/>
      <c r="BS56" s="47"/>
      <c r="BT56" s="48"/>
      <c r="BU56" s="36" t="s">
        <v>97</v>
      </c>
      <c r="BV56" s="36"/>
      <c r="BW56" s="36"/>
      <c r="BX56" s="36"/>
      <c r="BY56" s="36"/>
    </row>
    <row r="57" spans="1:79" ht="15" customHeight="1" x14ac:dyDescent="0.2">
      <c r="A57" s="30">
        <v>1</v>
      </c>
      <c r="B57" s="31"/>
      <c r="C57" s="31"/>
      <c r="D57" s="31"/>
      <c r="E57" s="32"/>
      <c r="F57" s="30">
        <v>2</v>
      </c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0">
        <v>3</v>
      </c>
      <c r="V57" s="31"/>
      <c r="W57" s="31"/>
      <c r="X57" s="31"/>
      <c r="Y57" s="32"/>
      <c r="Z57" s="30">
        <v>4</v>
      </c>
      <c r="AA57" s="31"/>
      <c r="AB57" s="31"/>
      <c r="AC57" s="31"/>
      <c r="AD57" s="32"/>
      <c r="AE57" s="30">
        <v>5</v>
      </c>
      <c r="AF57" s="31"/>
      <c r="AG57" s="31"/>
      <c r="AH57" s="32"/>
      <c r="AI57" s="30">
        <v>6</v>
      </c>
      <c r="AJ57" s="31"/>
      <c r="AK57" s="31"/>
      <c r="AL57" s="31"/>
      <c r="AM57" s="32"/>
      <c r="AN57" s="30">
        <v>7</v>
      </c>
      <c r="AO57" s="31"/>
      <c r="AP57" s="31"/>
      <c r="AQ57" s="31"/>
      <c r="AR57" s="32"/>
      <c r="AS57" s="30">
        <v>8</v>
      </c>
      <c r="AT57" s="31"/>
      <c r="AU57" s="31"/>
      <c r="AV57" s="31"/>
      <c r="AW57" s="32"/>
      <c r="AX57" s="30">
        <v>9</v>
      </c>
      <c r="AY57" s="31"/>
      <c r="AZ57" s="31"/>
      <c r="BA57" s="32"/>
      <c r="BB57" s="30">
        <v>10</v>
      </c>
      <c r="BC57" s="31"/>
      <c r="BD57" s="31"/>
      <c r="BE57" s="31"/>
      <c r="BF57" s="32"/>
      <c r="BG57" s="30">
        <v>11</v>
      </c>
      <c r="BH57" s="31"/>
      <c r="BI57" s="31"/>
      <c r="BJ57" s="31"/>
      <c r="BK57" s="32"/>
      <c r="BL57" s="30">
        <v>12</v>
      </c>
      <c r="BM57" s="31"/>
      <c r="BN57" s="31"/>
      <c r="BO57" s="31"/>
      <c r="BP57" s="32"/>
      <c r="BQ57" s="30">
        <v>13</v>
      </c>
      <c r="BR57" s="31"/>
      <c r="BS57" s="31"/>
      <c r="BT57" s="32"/>
      <c r="BU57" s="36">
        <v>14</v>
      </c>
      <c r="BV57" s="36"/>
      <c r="BW57" s="36"/>
      <c r="BX57" s="36"/>
      <c r="BY57" s="36"/>
    </row>
    <row r="58" spans="1:79" s="1" customFormat="1" ht="13.5" hidden="1" customHeight="1" x14ac:dyDescent="0.2">
      <c r="A58" s="33" t="s">
        <v>64</v>
      </c>
      <c r="B58" s="34"/>
      <c r="C58" s="34"/>
      <c r="D58" s="34"/>
      <c r="E58" s="35"/>
      <c r="F58" s="33" t="s">
        <v>57</v>
      </c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5"/>
      <c r="U58" s="33" t="s">
        <v>65</v>
      </c>
      <c r="V58" s="34"/>
      <c r="W58" s="34"/>
      <c r="X58" s="34"/>
      <c r="Y58" s="35"/>
      <c r="Z58" s="33" t="s">
        <v>66</v>
      </c>
      <c r="AA58" s="34"/>
      <c r="AB58" s="34"/>
      <c r="AC58" s="34"/>
      <c r="AD58" s="35"/>
      <c r="AE58" s="33" t="s">
        <v>91</v>
      </c>
      <c r="AF58" s="34"/>
      <c r="AG58" s="34"/>
      <c r="AH58" s="35"/>
      <c r="AI58" s="50" t="s">
        <v>169</v>
      </c>
      <c r="AJ58" s="51"/>
      <c r="AK58" s="51"/>
      <c r="AL58" s="51"/>
      <c r="AM58" s="52"/>
      <c r="AN58" s="33" t="s">
        <v>67</v>
      </c>
      <c r="AO58" s="34"/>
      <c r="AP58" s="34"/>
      <c r="AQ58" s="34"/>
      <c r="AR58" s="35"/>
      <c r="AS58" s="33" t="s">
        <v>68</v>
      </c>
      <c r="AT58" s="34"/>
      <c r="AU58" s="34"/>
      <c r="AV58" s="34"/>
      <c r="AW58" s="35"/>
      <c r="AX58" s="33" t="s">
        <v>92</v>
      </c>
      <c r="AY58" s="34"/>
      <c r="AZ58" s="34"/>
      <c r="BA58" s="35"/>
      <c r="BB58" s="50" t="s">
        <v>169</v>
      </c>
      <c r="BC58" s="51"/>
      <c r="BD58" s="51"/>
      <c r="BE58" s="51"/>
      <c r="BF58" s="52"/>
      <c r="BG58" s="33" t="s">
        <v>58</v>
      </c>
      <c r="BH58" s="34"/>
      <c r="BI58" s="34"/>
      <c r="BJ58" s="34"/>
      <c r="BK58" s="35"/>
      <c r="BL58" s="33" t="s">
        <v>59</v>
      </c>
      <c r="BM58" s="34"/>
      <c r="BN58" s="34"/>
      <c r="BO58" s="34"/>
      <c r="BP58" s="35"/>
      <c r="BQ58" s="33" t="s">
        <v>93</v>
      </c>
      <c r="BR58" s="34"/>
      <c r="BS58" s="34"/>
      <c r="BT58" s="35"/>
      <c r="BU58" s="44" t="s">
        <v>169</v>
      </c>
      <c r="BV58" s="44"/>
      <c r="BW58" s="44"/>
      <c r="BX58" s="44"/>
      <c r="BY58" s="44"/>
      <c r="CA58" t="s">
        <v>27</v>
      </c>
    </row>
    <row r="59" spans="1:79" s="6" customFormat="1" ht="12.75" customHeight="1" x14ac:dyDescent="0.2">
      <c r="A59" s="88"/>
      <c r="B59" s="86"/>
      <c r="C59" s="86"/>
      <c r="D59" s="86"/>
      <c r="E59" s="87"/>
      <c r="F59" s="88" t="s">
        <v>147</v>
      </c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7"/>
      <c r="U59" s="105"/>
      <c r="V59" s="106"/>
      <c r="W59" s="106"/>
      <c r="X59" s="106"/>
      <c r="Y59" s="107"/>
      <c r="Z59" s="105"/>
      <c r="AA59" s="106"/>
      <c r="AB59" s="106"/>
      <c r="AC59" s="106"/>
      <c r="AD59" s="107"/>
      <c r="AE59" s="105"/>
      <c r="AF59" s="106"/>
      <c r="AG59" s="106"/>
      <c r="AH59" s="107"/>
      <c r="AI59" s="105">
        <f>IF(ISNUMBER(U59),U59,0)+IF(ISNUMBER(Z59),Z59,0)</f>
        <v>0</v>
      </c>
      <c r="AJ59" s="106"/>
      <c r="AK59" s="106"/>
      <c r="AL59" s="106"/>
      <c r="AM59" s="107"/>
      <c r="AN59" s="105"/>
      <c r="AO59" s="106"/>
      <c r="AP59" s="106"/>
      <c r="AQ59" s="106"/>
      <c r="AR59" s="107"/>
      <c r="AS59" s="105"/>
      <c r="AT59" s="106"/>
      <c r="AU59" s="106"/>
      <c r="AV59" s="106"/>
      <c r="AW59" s="107"/>
      <c r="AX59" s="105"/>
      <c r="AY59" s="106"/>
      <c r="AZ59" s="106"/>
      <c r="BA59" s="107"/>
      <c r="BB59" s="105">
        <f>IF(ISNUMBER(AN59),AN59,0)+IF(ISNUMBER(AS59),AS59,0)</f>
        <v>0</v>
      </c>
      <c r="BC59" s="106"/>
      <c r="BD59" s="106"/>
      <c r="BE59" s="106"/>
      <c r="BF59" s="107"/>
      <c r="BG59" s="105"/>
      <c r="BH59" s="106"/>
      <c r="BI59" s="106"/>
      <c r="BJ59" s="106"/>
      <c r="BK59" s="107"/>
      <c r="BL59" s="105"/>
      <c r="BM59" s="106"/>
      <c r="BN59" s="106"/>
      <c r="BO59" s="106"/>
      <c r="BP59" s="107"/>
      <c r="BQ59" s="105"/>
      <c r="BR59" s="106"/>
      <c r="BS59" s="106"/>
      <c r="BT59" s="107"/>
      <c r="BU59" s="105">
        <f>IF(ISNUMBER(BG59),BG59,0)+IF(ISNUMBER(BL59),BL59,0)</f>
        <v>0</v>
      </c>
      <c r="BV59" s="106"/>
      <c r="BW59" s="106"/>
      <c r="BX59" s="106"/>
      <c r="BY59" s="107"/>
      <c r="CA59" s="6" t="s">
        <v>28</v>
      </c>
    </row>
    <row r="61" spans="1:79" ht="14.25" customHeight="1" x14ac:dyDescent="0.2">
      <c r="A61" s="42" t="s">
        <v>218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</row>
    <row r="62" spans="1:79" ht="15" customHeight="1" x14ac:dyDescent="0.2">
      <c r="A62" s="53" t="s">
        <v>190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</row>
    <row r="63" spans="1:79" ht="23.1" customHeight="1" x14ac:dyDescent="0.2">
      <c r="A63" s="68" t="s">
        <v>118</v>
      </c>
      <c r="B63" s="69"/>
      <c r="C63" s="69"/>
      <c r="D63" s="70"/>
      <c r="E63" s="62" t="s">
        <v>19</v>
      </c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4"/>
      <c r="X63" s="30" t="s">
        <v>212</v>
      </c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2"/>
      <c r="AR63" s="36" t="s">
        <v>217</v>
      </c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</row>
    <row r="64" spans="1:79" ht="48.75" customHeight="1" x14ac:dyDescent="0.2">
      <c r="A64" s="71"/>
      <c r="B64" s="72"/>
      <c r="C64" s="72"/>
      <c r="D64" s="73"/>
      <c r="E64" s="65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7"/>
      <c r="X64" s="62" t="s">
        <v>4</v>
      </c>
      <c r="Y64" s="63"/>
      <c r="Z64" s="63"/>
      <c r="AA64" s="63"/>
      <c r="AB64" s="64"/>
      <c r="AC64" s="62" t="s">
        <v>3</v>
      </c>
      <c r="AD64" s="63"/>
      <c r="AE64" s="63"/>
      <c r="AF64" s="63"/>
      <c r="AG64" s="64"/>
      <c r="AH64" s="46" t="s">
        <v>116</v>
      </c>
      <c r="AI64" s="47"/>
      <c r="AJ64" s="47"/>
      <c r="AK64" s="47"/>
      <c r="AL64" s="48"/>
      <c r="AM64" s="30" t="s">
        <v>5</v>
      </c>
      <c r="AN64" s="31"/>
      <c r="AO64" s="31"/>
      <c r="AP64" s="31"/>
      <c r="AQ64" s="32"/>
      <c r="AR64" s="30" t="s">
        <v>4</v>
      </c>
      <c r="AS64" s="31"/>
      <c r="AT64" s="31"/>
      <c r="AU64" s="31"/>
      <c r="AV64" s="32"/>
      <c r="AW64" s="30" t="s">
        <v>3</v>
      </c>
      <c r="AX64" s="31"/>
      <c r="AY64" s="31"/>
      <c r="AZ64" s="31"/>
      <c r="BA64" s="32"/>
      <c r="BB64" s="46" t="s">
        <v>116</v>
      </c>
      <c r="BC64" s="47"/>
      <c r="BD64" s="47"/>
      <c r="BE64" s="47"/>
      <c r="BF64" s="48"/>
      <c r="BG64" s="30" t="s">
        <v>96</v>
      </c>
      <c r="BH64" s="31"/>
      <c r="BI64" s="31"/>
      <c r="BJ64" s="31"/>
      <c r="BK64" s="32"/>
    </row>
    <row r="65" spans="1:79" ht="12.75" customHeight="1" x14ac:dyDescent="0.2">
      <c r="A65" s="30">
        <v>1</v>
      </c>
      <c r="B65" s="31"/>
      <c r="C65" s="31"/>
      <c r="D65" s="32"/>
      <c r="E65" s="30">
        <v>2</v>
      </c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2"/>
      <c r="X65" s="30">
        <v>3</v>
      </c>
      <c r="Y65" s="31"/>
      <c r="Z65" s="31"/>
      <c r="AA65" s="31"/>
      <c r="AB65" s="32"/>
      <c r="AC65" s="30">
        <v>4</v>
      </c>
      <c r="AD65" s="31"/>
      <c r="AE65" s="31"/>
      <c r="AF65" s="31"/>
      <c r="AG65" s="32"/>
      <c r="AH65" s="30">
        <v>5</v>
      </c>
      <c r="AI65" s="31"/>
      <c r="AJ65" s="31"/>
      <c r="AK65" s="31"/>
      <c r="AL65" s="32"/>
      <c r="AM65" s="30">
        <v>6</v>
      </c>
      <c r="AN65" s="31"/>
      <c r="AO65" s="31"/>
      <c r="AP65" s="31"/>
      <c r="AQ65" s="32"/>
      <c r="AR65" s="30">
        <v>7</v>
      </c>
      <c r="AS65" s="31"/>
      <c r="AT65" s="31"/>
      <c r="AU65" s="31"/>
      <c r="AV65" s="32"/>
      <c r="AW65" s="30">
        <v>8</v>
      </c>
      <c r="AX65" s="31"/>
      <c r="AY65" s="31"/>
      <c r="AZ65" s="31"/>
      <c r="BA65" s="32"/>
      <c r="BB65" s="30">
        <v>9</v>
      </c>
      <c r="BC65" s="31"/>
      <c r="BD65" s="31"/>
      <c r="BE65" s="31"/>
      <c r="BF65" s="32"/>
      <c r="BG65" s="30">
        <v>10</v>
      </c>
      <c r="BH65" s="31"/>
      <c r="BI65" s="31"/>
      <c r="BJ65" s="31"/>
      <c r="BK65" s="32"/>
    </row>
    <row r="66" spans="1:79" s="1" customFormat="1" ht="12.75" hidden="1" customHeight="1" x14ac:dyDescent="0.2">
      <c r="A66" s="33" t="s">
        <v>64</v>
      </c>
      <c r="B66" s="34"/>
      <c r="C66" s="34"/>
      <c r="D66" s="35"/>
      <c r="E66" s="33" t="s">
        <v>57</v>
      </c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5"/>
      <c r="X66" s="81" t="s">
        <v>60</v>
      </c>
      <c r="Y66" s="82"/>
      <c r="Z66" s="82"/>
      <c r="AA66" s="82"/>
      <c r="AB66" s="83"/>
      <c r="AC66" s="81" t="s">
        <v>61</v>
      </c>
      <c r="AD66" s="82"/>
      <c r="AE66" s="82"/>
      <c r="AF66" s="82"/>
      <c r="AG66" s="83"/>
      <c r="AH66" s="33" t="s">
        <v>94</v>
      </c>
      <c r="AI66" s="34"/>
      <c r="AJ66" s="34"/>
      <c r="AK66" s="34"/>
      <c r="AL66" s="35"/>
      <c r="AM66" s="50" t="s">
        <v>170</v>
      </c>
      <c r="AN66" s="51"/>
      <c r="AO66" s="51"/>
      <c r="AP66" s="51"/>
      <c r="AQ66" s="52"/>
      <c r="AR66" s="33" t="s">
        <v>62</v>
      </c>
      <c r="AS66" s="34"/>
      <c r="AT66" s="34"/>
      <c r="AU66" s="34"/>
      <c r="AV66" s="35"/>
      <c r="AW66" s="33" t="s">
        <v>63</v>
      </c>
      <c r="AX66" s="34"/>
      <c r="AY66" s="34"/>
      <c r="AZ66" s="34"/>
      <c r="BA66" s="35"/>
      <c r="BB66" s="33" t="s">
        <v>95</v>
      </c>
      <c r="BC66" s="34"/>
      <c r="BD66" s="34"/>
      <c r="BE66" s="34"/>
      <c r="BF66" s="35"/>
      <c r="BG66" s="50" t="s">
        <v>170</v>
      </c>
      <c r="BH66" s="51"/>
      <c r="BI66" s="51"/>
      <c r="BJ66" s="51"/>
      <c r="BK66" s="52"/>
      <c r="CA66" t="s">
        <v>29</v>
      </c>
    </row>
    <row r="67" spans="1:79" s="100" customFormat="1" ht="12.75" customHeight="1" x14ac:dyDescent="0.2">
      <c r="A67" s="90">
        <v>2210</v>
      </c>
      <c r="B67" s="91"/>
      <c r="C67" s="91"/>
      <c r="D67" s="92"/>
      <c r="E67" s="93" t="s">
        <v>174</v>
      </c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5"/>
      <c r="X67" s="97">
        <v>91200</v>
      </c>
      <c r="Y67" s="98"/>
      <c r="Z67" s="98"/>
      <c r="AA67" s="98"/>
      <c r="AB67" s="99"/>
      <c r="AC67" s="97">
        <v>0</v>
      </c>
      <c r="AD67" s="98"/>
      <c r="AE67" s="98"/>
      <c r="AF67" s="98"/>
      <c r="AG67" s="99"/>
      <c r="AH67" s="97">
        <v>0</v>
      </c>
      <c r="AI67" s="98"/>
      <c r="AJ67" s="98"/>
      <c r="AK67" s="98"/>
      <c r="AL67" s="99"/>
      <c r="AM67" s="97">
        <f>IF(ISNUMBER(X67),X67,0)+IF(ISNUMBER(AC67),AC67,0)</f>
        <v>91200</v>
      </c>
      <c r="AN67" s="98"/>
      <c r="AO67" s="98"/>
      <c r="AP67" s="98"/>
      <c r="AQ67" s="99"/>
      <c r="AR67" s="97">
        <v>91200</v>
      </c>
      <c r="AS67" s="98"/>
      <c r="AT67" s="98"/>
      <c r="AU67" s="98"/>
      <c r="AV67" s="99"/>
      <c r="AW67" s="97">
        <v>0</v>
      </c>
      <c r="AX67" s="98"/>
      <c r="AY67" s="98"/>
      <c r="AZ67" s="98"/>
      <c r="BA67" s="99"/>
      <c r="BB67" s="97">
        <v>0</v>
      </c>
      <c r="BC67" s="98"/>
      <c r="BD67" s="98"/>
      <c r="BE67" s="98"/>
      <c r="BF67" s="99"/>
      <c r="BG67" s="96">
        <f>IF(ISNUMBER(AR67),AR67,0)+IF(ISNUMBER(AW67),AW67,0)</f>
        <v>91200</v>
      </c>
      <c r="BH67" s="96"/>
      <c r="BI67" s="96"/>
      <c r="BJ67" s="96"/>
      <c r="BK67" s="96"/>
      <c r="CA67" s="100" t="s">
        <v>30</v>
      </c>
    </row>
    <row r="68" spans="1:79" s="6" customFormat="1" ht="12.75" customHeight="1" x14ac:dyDescent="0.2">
      <c r="A68" s="88"/>
      <c r="B68" s="86"/>
      <c r="C68" s="86"/>
      <c r="D68" s="87"/>
      <c r="E68" s="101" t="s">
        <v>147</v>
      </c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3"/>
      <c r="X68" s="105">
        <v>91200</v>
      </c>
      <c r="Y68" s="106"/>
      <c r="Z68" s="106"/>
      <c r="AA68" s="106"/>
      <c r="AB68" s="107"/>
      <c r="AC68" s="105">
        <v>0</v>
      </c>
      <c r="AD68" s="106"/>
      <c r="AE68" s="106"/>
      <c r="AF68" s="106"/>
      <c r="AG68" s="107"/>
      <c r="AH68" s="105">
        <v>0</v>
      </c>
      <c r="AI68" s="106"/>
      <c r="AJ68" s="106"/>
      <c r="AK68" s="106"/>
      <c r="AL68" s="107"/>
      <c r="AM68" s="105">
        <f>IF(ISNUMBER(X68),X68,0)+IF(ISNUMBER(AC68),AC68,0)</f>
        <v>91200</v>
      </c>
      <c r="AN68" s="106"/>
      <c r="AO68" s="106"/>
      <c r="AP68" s="106"/>
      <c r="AQ68" s="107"/>
      <c r="AR68" s="105">
        <v>91200</v>
      </c>
      <c r="AS68" s="106"/>
      <c r="AT68" s="106"/>
      <c r="AU68" s="106"/>
      <c r="AV68" s="107"/>
      <c r="AW68" s="105">
        <v>0</v>
      </c>
      <c r="AX68" s="106"/>
      <c r="AY68" s="106"/>
      <c r="AZ68" s="106"/>
      <c r="BA68" s="107"/>
      <c r="BB68" s="105">
        <v>0</v>
      </c>
      <c r="BC68" s="106"/>
      <c r="BD68" s="106"/>
      <c r="BE68" s="106"/>
      <c r="BF68" s="107"/>
      <c r="BG68" s="104">
        <f>IF(ISNUMBER(AR68),AR68,0)+IF(ISNUMBER(AW68),AW68,0)</f>
        <v>91200</v>
      </c>
      <c r="BH68" s="104"/>
      <c r="BI68" s="104"/>
      <c r="BJ68" s="104"/>
      <c r="BK68" s="104"/>
    </row>
    <row r="70" spans="1:79" ht="14.25" customHeight="1" x14ac:dyDescent="0.2">
      <c r="A70" s="42" t="s">
        <v>219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</row>
    <row r="71" spans="1:79" ht="15" customHeight="1" x14ac:dyDescent="0.2">
      <c r="A71" s="53" t="s">
        <v>190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</row>
    <row r="72" spans="1:79" ht="23.1" customHeight="1" x14ac:dyDescent="0.2">
      <c r="A72" s="68" t="s">
        <v>119</v>
      </c>
      <c r="B72" s="69"/>
      <c r="C72" s="69"/>
      <c r="D72" s="69"/>
      <c r="E72" s="70"/>
      <c r="F72" s="62" t="s">
        <v>19</v>
      </c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4"/>
      <c r="X72" s="36" t="s">
        <v>212</v>
      </c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0" t="s">
        <v>217</v>
      </c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2"/>
    </row>
    <row r="73" spans="1:79" ht="53.25" customHeight="1" x14ac:dyDescent="0.2">
      <c r="A73" s="71"/>
      <c r="B73" s="72"/>
      <c r="C73" s="72"/>
      <c r="D73" s="72"/>
      <c r="E73" s="73"/>
      <c r="F73" s="65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7"/>
      <c r="X73" s="30" t="s">
        <v>4</v>
      </c>
      <c r="Y73" s="31"/>
      <c r="Z73" s="31"/>
      <c r="AA73" s="31"/>
      <c r="AB73" s="32"/>
      <c r="AC73" s="30" t="s">
        <v>3</v>
      </c>
      <c r="AD73" s="31"/>
      <c r="AE73" s="31"/>
      <c r="AF73" s="31"/>
      <c r="AG73" s="32"/>
      <c r="AH73" s="46" t="s">
        <v>116</v>
      </c>
      <c r="AI73" s="47"/>
      <c r="AJ73" s="47"/>
      <c r="AK73" s="47"/>
      <c r="AL73" s="48"/>
      <c r="AM73" s="30" t="s">
        <v>5</v>
      </c>
      <c r="AN73" s="31"/>
      <c r="AO73" s="31"/>
      <c r="AP73" s="31"/>
      <c r="AQ73" s="32"/>
      <c r="AR73" s="30" t="s">
        <v>4</v>
      </c>
      <c r="AS73" s="31"/>
      <c r="AT73" s="31"/>
      <c r="AU73" s="31"/>
      <c r="AV73" s="32"/>
      <c r="AW73" s="30" t="s">
        <v>3</v>
      </c>
      <c r="AX73" s="31"/>
      <c r="AY73" s="31"/>
      <c r="AZ73" s="31"/>
      <c r="BA73" s="32"/>
      <c r="BB73" s="49" t="s">
        <v>116</v>
      </c>
      <c r="BC73" s="49"/>
      <c r="BD73" s="49"/>
      <c r="BE73" s="49"/>
      <c r="BF73" s="49"/>
      <c r="BG73" s="30" t="s">
        <v>96</v>
      </c>
      <c r="BH73" s="31"/>
      <c r="BI73" s="31"/>
      <c r="BJ73" s="31"/>
      <c r="BK73" s="32"/>
    </row>
    <row r="74" spans="1:79" ht="15" customHeight="1" x14ac:dyDescent="0.2">
      <c r="A74" s="30">
        <v>1</v>
      </c>
      <c r="B74" s="31"/>
      <c r="C74" s="31"/>
      <c r="D74" s="31"/>
      <c r="E74" s="32"/>
      <c r="F74" s="30">
        <v>2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2"/>
      <c r="X74" s="30">
        <v>3</v>
      </c>
      <c r="Y74" s="31"/>
      <c r="Z74" s="31"/>
      <c r="AA74" s="31"/>
      <c r="AB74" s="32"/>
      <c r="AC74" s="30">
        <v>4</v>
      </c>
      <c r="AD74" s="31"/>
      <c r="AE74" s="31"/>
      <c r="AF74" s="31"/>
      <c r="AG74" s="32"/>
      <c r="AH74" s="30">
        <v>5</v>
      </c>
      <c r="AI74" s="31"/>
      <c r="AJ74" s="31"/>
      <c r="AK74" s="31"/>
      <c r="AL74" s="32"/>
      <c r="AM74" s="30">
        <v>6</v>
      </c>
      <c r="AN74" s="31"/>
      <c r="AO74" s="31"/>
      <c r="AP74" s="31"/>
      <c r="AQ74" s="32"/>
      <c r="AR74" s="30">
        <v>7</v>
      </c>
      <c r="AS74" s="31"/>
      <c r="AT74" s="31"/>
      <c r="AU74" s="31"/>
      <c r="AV74" s="32"/>
      <c r="AW74" s="30">
        <v>8</v>
      </c>
      <c r="AX74" s="31"/>
      <c r="AY74" s="31"/>
      <c r="AZ74" s="31"/>
      <c r="BA74" s="32"/>
      <c r="BB74" s="30">
        <v>9</v>
      </c>
      <c r="BC74" s="31"/>
      <c r="BD74" s="31"/>
      <c r="BE74" s="31"/>
      <c r="BF74" s="32"/>
      <c r="BG74" s="30">
        <v>10</v>
      </c>
      <c r="BH74" s="31"/>
      <c r="BI74" s="31"/>
      <c r="BJ74" s="31"/>
      <c r="BK74" s="32"/>
    </row>
    <row r="75" spans="1:79" s="1" customFormat="1" ht="15" hidden="1" customHeight="1" x14ac:dyDescent="0.2">
      <c r="A75" s="33" t="s">
        <v>64</v>
      </c>
      <c r="B75" s="34"/>
      <c r="C75" s="34"/>
      <c r="D75" s="34"/>
      <c r="E75" s="35"/>
      <c r="F75" s="33" t="s">
        <v>57</v>
      </c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5"/>
      <c r="X75" s="33" t="s">
        <v>60</v>
      </c>
      <c r="Y75" s="34"/>
      <c r="Z75" s="34"/>
      <c r="AA75" s="34"/>
      <c r="AB75" s="35"/>
      <c r="AC75" s="33" t="s">
        <v>61</v>
      </c>
      <c r="AD75" s="34"/>
      <c r="AE75" s="34"/>
      <c r="AF75" s="34"/>
      <c r="AG75" s="35"/>
      <c r="AH75" s="33" t="s">
        <v>94</v>
      </c>
      <c r="AI75" s="34"/>
      <c r="AJ75" s="34"/>
      <c r="AK75" s="34"/>
      <c r="AL75" s="35"/>
      <c r="AM75" s="50" t="s">
        <v>170</v>
      </c>
      <c r="AN75" s="51"/>
      <c r="AO75" s="51"/>
      <c r="AP75" s="51"/>
      <c r="AQ75" s="52"/>
      <c r="AR75" s="33" t="s">
        <v>62</v>
      </c>
      <c r="AS75" s="34"/>
      <c r="AT75" s="34"/>
      <c r="AU75" s="34"/>
      <c r="AV75" s="35"/>
      <c r="AW75" s="33" t="s">
        <v>63</v>
      </c>
      <c r="AX75" s="34"/>
      <c r="AY75" s="34"/>
      <c r="AZ75" s="34"/>
      <c r="BA75" s="35"/>
      <c r="BB75" s="33" t="s">
        <v>95</v>
      </c>
      <c r="BC75" s="34"/>
      <c r="BD75" s="34"/>
      <c r="BE75" s="34"/>
      <c r="BF75" s="35"/>
      <c r="BG75" s="50" t="s">
        <v>170</v>
      </c>
      <c r="BH75" s="51"/>
      <c r="BI75" s="51"/>
      <c r="BJ75" s="51"/>
      <c r="BK75" s="52"/>
      <c r="CA75" t="s">
        <v>31</v>
      </c>
    </row>
    <row r="76" spans="1:79" s="6" customFormat="1" ht="12.75" customHeight="1" x14ac:dyDescent="0.2">
      <c r="A76" s="88"/>
      <c r="B76" s="86"/>
      <c r="C76" s="86"/>
      <c r="D76" s="86"/>
      <c r="E76" s="87"/>
      <c r="F76" s="88" t="s">
        <v>147</v>
      </c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7"/>
      <c r="X76" s="108"/>
      <c r="Y76" s="109"/>
      <c r="Z76" s="109"/>
      <c r="AA76" s="109"/>
      <c r="AB76" s="110"/>
      <c r="AC76" s="108"/>
      <c r="AD76" s="109"/>
      <c r="AE76" s="109"/>
      <c r="AF76" s="109"/>
      <c r="AG76" s="110"/>
      <c r="AH76" s="104"/>
      <c r="AI76" s="104"/>
      <c r="AJ76" s="104"/>
      <c r="AK76" s="104"/>
      <c r="AL76" s="104"/>
      <c r="AM76" s="104">
        <f>IF(ISNUMBER(X76),X76,0)+IF(ISNUMBER(AC76),AC76,0)</f>
        <v>0</v>
      </c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>
        <f>IF(ISNUMBER(AR76),AR76,0)+IF(ISNUMBER(AW76),AW76,0)</f>
        <v>0</v>
      </c>
      <c r="BH76" s="104"/>
      <c r="BI76" s="104"/>
      <c r="BJ76" s="104"/>
      <c r="BK76" s="104"/>
      <c r="CA76" s="6" t="s">
        <v>32</v>
      </c>
    </row>
    <row r="79" spans="1:79" ht="14.25" customHeight="1" x14ac:dyDescent="0.2">
      <c r="A79" s="42" t="s">
        <v>120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</row>
    <row r="80" spans="1:79" ht="14.25" customHeight="1" x14ac:dyDescent="0.2">
      <c r="A80" s="42" t="s">
        <v>205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</row>
    <row r="81" spans="1:79" ht="15" customHeight="1" x14ac:dyDescent="0.2">
      <c r="A81" s="53" t="s">
        <v>190</v>
      </c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</row>
    <row r="82" spans="1:79" ht="23.1" customHeight="1" x14ac:dyDescent="0.2">
      <c r="A82" s="62" t="s">
        <v>6</v>
      </c>
      <c r="B82" s="63"/>
      <c r="C82" s="63"/>
      <c r="D82" s="62" t="s">
        <v>121</v>
      </c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4"/>
      <c r="U82" s="30" t="s">
        <v>191</v>
      </c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2"/>
      <c r="AN82" s="30" t="s">
        <v>194</v>
      </c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2"/>
      <c r="BG82" s="36" t="s">
        <v>202</v>
      </c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</row>
    <row r="83" spans="1:79" ht="52.5" customHeight="1" x14ac:dyDescent="0.2">
      <c r="A83" s="65"/>
      <c r="B83" s="66"/>
      <c r="C83" s="66"/>
      <c r="D83" s="65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7"/>
      <c r="U83" s="30" t="s">
        <v>4</v>
      </c>
      <c r="V83" s="31"/>
      <c r="W83" s="31"/>
      <c r="X83" s="31"/>
      <c r="Y83" s="32"/>
      <c r="Z83" s="30" t="s">
        <v>3</v>
      </c>
      <c r="AA83" s="31"/>
      <c r="AB83" s="31"/>
      <c r="AC83" s="31"/>
      <c r="AD83" s="32"/>
      <c r="AE83" s="46" t="s">
        <v>116</v>
      </c>
      <c r="AF83" s="47"/>
      <c r="AG83" s="47"/>
      <c r="AH83" s="48"/>
      <c r="AI83" s="30" t="s">
        <v>5</v>
      </c>
      <c r="AJ83" s="31"/>
      <c r="AK83" s="31"/>
      <c r="AL83" s="31"/>
      <c r="AM83" s="32"/>
      <c r="AN83" s="30" t="s">
        <v>4</v>
      </c>
      <c r="AO83" s="31"/>
      <c r="AP83" s="31"/>
      <c r="AQ83" s="31"/>
      <c r="AR83" s="32"/>
      <c r="AS83" s="30" t="s">
        <v>3</v>
      </c>
      <c r="AT83" s="31"/>
      <c r="AU83" s="31"/>
      <c r="AV83" s="31"/>
      <c r="AW83" s="32"/>
      <c r="AX83" s="46" t="s">
        <v>116</v>
      </c>
      <c r="AY83" s="47"/>
      <c r="AZ83" s="47"/>
      <c r="BA83" s="48"/>
      <c r="BB83" s="30" t="s">
        <v>96</v>
      </c>
      <c r="BC83" s="31"/>
      <c r="BD83" s="31"/>
      <c r="BE83" s="31"/>
      <c r="BF83" s="32"/>
      <c r="BG83" s="30" t="s">
        <v>4</v>
      </c>
      <c r="BH83" s="31"/>
      <c r="BI83" s="31"/>
      <c r="BJ83" s="31"/>
      <c r="BK83" s="32"/>
      <c r="BL83" s="36" t="s">
        <v>3</v>
      </c>
      <c r="BM83" s="36"/>
      <c r="BN83" s="36"/>
      <c r="BO83" s="36"/>
      <c r="BP83" s="36"/>
      <c r="BQ83" s="49" t="s">
        <v>116</v>
      </c>
      <c r="BR83" s="49"/>
      <c r="BS83" s="49"/>
      <c r="BT83" s="49"/>
      <c r="BU83" s="30" t="s">
        <v>97</v>
      </c>
      <c r="BV83" s="31"/>
      <c r="BW83" s="31"/>
      <c r="BX83" s="31"/>
      <c r="BY83" s="32"/>
    </row>
    <row r="84" spans="1:79" ht="15" customHeight="1" x14ac:dyDescent="0.2">
      <c r="A84" s="30">
        <v>1</v>
      </c>
      <c r="B84" s="31"/>
      <c r="C84" s="31"/>
      <c r="D84" s="30">
        <v>2</v>
      </c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2"/>
      <c r="U84" s="30">
        <v>3</v>
      </c>
      <c r="V84" s="31"/>
      <c r="W84" s="31"/>
      <c r="X84" s="31"/>
      <c r="Y84" s="32"/>
      <c r="Z84" s="30">
        <v>4</v>
      </c>
      <c r="AA84" s="31"/>
      <c r="AB84" s="31"/>
      <c r="AC84" s="31"/>
      <c r="AD84" s="32"/>
      <c r="AE84" s="30">
        <v>5</v>
      </c>
      <c r="AF84" s="31"/>
      <c r="AG84" s="31"/>
      <c r="AH84" s="32"/>
      <c r="AI84" s="30">
        <v>6</v>
      </c>
      <c r="AJ84" s="31"/>
      <c r="AK84" s="31"/>
      <c r="AL84" s="31"/>
      <c r="AM84" s="32"/>
      <c r="AN84" s="30">
        <v>7</v>
      </c>
      <c r="AO84" s="31"/>
      <c r="AP84" s="31"/>
      <c r="AQ84" s="31"/>
      <c r="AR84" s="32"/>
      <c r="AS84" s="30">
        <v>8</v>
      </c>
      <c r="AT84" s="31"/>
      <c r="AU84" s="31"/>
      <c r="AV84" s="31"/>
      <c r="AW84" s="32"/>
      <c r="AX84" s="36">
        <v>9</v>
      </c>
      <c r="AY84" s="36"/>
      <c r="AZ84" s="36"/>
      <c r="BA84" s="36"/>
      <c r="BB84" s="30">
        <v>10</v>
      </c>
      <c r="BC84" s="31"/>
      <c r="BD84" s="31"/>
      <c r="BE84" s="31"/>
      <c r="BF84" s="32"/>
      <c r="BG84" s="30">
        <v>11</v>
      </c>
      <c r="BH84" s="31"/>
      <c r="BI84" s="31"/>
      <c r="BJ84" s="31"/>
      <c r="BK84" s="32"/>
      <c r="BL84" s="36">
        <v>12</v>
      </c>
      <c r="BM84" s="36"/>
      <c r="BN84" s="36"/>
      <c r="BO84" s="36"/>
      <c r="BP84" s="36"/>
      <c r="BQ84" s="30">
        <v>13</v>
      </c>
      <c r="BR84" s="31"/>
      <c r="BS84" s="31"/>
      <c r="BT84" s="32"/>
      <c r="BU84" s="30">
        <v>14</v>
      </c>
      <c r="BV84" s="31"/>
      <c r="BW84" s="31"/>
      <c r="BX84" s="31"/>
      <c r="BY84" s="32"/>
    </row>
    <row r="85" spans="1:79" s="1" customFormat="1" ht="14.25" hidden="1" customHeight="1" x14ac:dyDescent="0.2">
      <c r="A85" s="33" t="s">
        <v>69</v>
      </c>
      <c r="B85" s="34"/>
      <c r="C85" s="34"/>
      <c r="D85" s="33" t="s">
        <v>57</v>
      </c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5"/>
      <c r="U85" s="38" t="s">
        <v>65</v>
      </c>
      <c r="V85" s="38"/>
      <c r="W85" s="38"/>
      <c r="X85" s="38"/>
      <c r="Y85" s="38"/>
      <c r="Z85" s="38" t="s">
        <v>66</v>
      </c>
      <c r="AA85" s="38"/>
      <c r="AB85" s="38"/>
      <c r="AC85" s="38"/>
      <c r="AD85" s="38"/>
      <c r="AE85" s="38" t="s">
        <v>91</v>
      </c>
      <c r="AF85" s="38"/>
      <c r="AG85" s="38"/>
      <c r="AH85" s="38"/>
      <c r="AI85" s="44" t="s">
        <v>169</v>
      </c>
      <c r="AJ85" s="44"/>
      <c r="AK85" s="44"/>
      <c r="AL85" s="44"/>
      <c r="AM85" s="44"/>
      <c r="AN85" s="38" t="s">
        <v>67</v>
      </c>
      <c r="AO85" s="38"/>
      <c r="AP85" s="38"/>
      <c r="AQ85" s="38"/>
      <c r="AR85" s="38"/>
      <c r="AS85" s="38" t="s">
        <v>68</v>
      </c>
      <c r="AT85" s="38"/>
      <c r="AU85" s="38"/>
      <c r="AV85" s="38"/>
      <c r="AW85" s="38"/>
      <c r="AX85" s="38" t="s">
        <v>92</v>
      </c>
      <c r="AY85" s="38"/>
      <c r="AZ85" s="38"/>
      <c r="BA85" s="38"/>
      <c r="BB85" s="44" t="s">
        <v>169</v>
      </c>
      <c r="BC85" s="44"/>
      <c r="BD85" s="44"/>
      <c r="BE85" s="44"/>
      <c r="BF85" s="44"/>
      <c r="BG85" s="38" t="s">
        <v>58</v>
      </c>
      <c r="BH85" s="38"/>
      <c r="BI85" s="38"/>
      <c r="BJ85" s="38"/>
      <c r="BK85" s="38"/>
      <c r="BL85" s="38" t="s">
        <v>59</v>
      </c>
      <c r="BM85" s="38"/>
      <c r="BN85" s="38"/>
      <c r="BO85" s="38"/>
      <c r="BP85" s="38"/>
      <c r="BQ85" s="38" t="s">
        <v>93</v>
      </c>
      <c r="BR85" s="38"/>
      <c r="BS85" s="38"/>
      <c r="BT85" s="38"/>
      <c r="BU85" s="44" t="s">
        <v>169</v>
      </c>
      <c r="BV85" s="44"/>
      <c r="BW85" s="44"/>
      <c r="BX85" s="44"/>
      <c r="BY85" s="44"/>
      <c r="CA85" t="s">
        <v>33</v>
      </c>
    </row>
    <row r="86" spans="1:79" s="100" customFormat="1" ht="25.5" customHeight="1" x14ac:dyDescent="0.2">
      <c r="A86" s="90">
        <v>1</v>
      </c>
      <c r="B86" s="91"/>
      <c r="C86" s="91"/>
      <c r="D86" s="93" t="s">
        <v>175</v>
      </c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5"/>
      <c r="U86" s="97">
        <v>0</v>
      </c>
      <c r="V86" s="98"/>
      <c r="W86" s="98"/>
      <c r="X86" s="98"/>
      <c r="Y86" s="99"/>
      <c r="Z86" s="97">
        <v>0</v>
      </c>
      <c r="AA86" s="98"/>
      <c r="AB86" s="98"/>
      <c r="AC86" s="98"/>
      <c r="AD86" s="99"/>
      <c r="AE86" s="97">
        <v>0</v>
      </c>
      <c r="AF86" s="98"/>
      <c r="AG86" s="98"/>
      <c r="AH86" s="99"/>
      <c r="AI86" s="97">
        <f>IF(ISNUMBER(U86),U86,0)+IF(ISNUMBER(Z86),Z86,0)</f>
        <v>0</v>
      </c>
      <c r="AJ86" s="98"/>
      <c r="AK86" s="98"/>
      <c r="AL86" s="98"/>
      <c r="AM86" s="99"/>
      <c r="AN86" s="97">
        <v>0</v>
      </c>
      <c r="AO86" s="98"/>
      <c r="AP86" s="98"/>
      <c r="AQ86" s="98"/>
      <c r="AR86" s="99"/>
      <c r="AS86" s="97">
        <v>0</v>
      </c>
      <c r="AT86" s="98"/>
      <c r="AU86" s="98"/>
      <c r="AV86" s="98"/>
      <c r="AW86" s="99"/>
      <c r="AX86" s="97">
        <v>0</v>
      </c>
      <c r="AY86" s="98"/>
      <c r="AZ86" s="98"/>
      <c r="BA86" s="99"/>
      <c r="BB86" s="97">
        <f>IF(ISNUMBER(AN86),AN86,0)+IF(ISNUMBER(AS86),AS86,0)</f>
        <v>0</v>
      </c>
      <c r="BC86" s="98"/>
      <c r="BD86" s="98"/>
      <c r="BE86" s="98"/>
      <c r="BF86" s="99"/>
      <c r="BG86" s="97">
        <v>91200</v>
      </c>
      <c r="BH86" s="98"/>
      <c r="BI86" s="98"/>
      <c r="BJ86" s="98"/>
      <c r="BK86" s="99"/>
      <c r="BL86" s="97">
        <v>0</v>
      </c>
      <c r="BM86" s="98"/>
      <c r="BN86" s="98"/>
      <c r="BO86" s="98"/>
      <c r="BP86" s="99"/>
      <c r="BQ86" s="97">
        <v>0</v>
      </c>
      <c r="BR86" s="98"/>
      <c r="BS86" s="98"/>
      <c r="BT86" s="99"/>
      <c r="BU86" s="97">
        <f>IF(ISNUMBER(BG86),BG86,0)+IF(ISNUMBER(BL86),BL86,0)</f>
        <v>91200</v>
      </c>
      <c r="BV86" s="98"/>
      <c r="BW86" s="98"/>
      <c r="BX86" s="98"/>
      <c r="BY86" s="99"/>
      <c r="CA86" s="100" t="s">
        <v>34</v>
      </c>
    </row>
    <row r="87" spans="1:79" s="6" customFormat="1" ht="12.75" customHeight="1" x14ac:dyDescent="0.2">
      <c r="A87" s="88"/>
      <c r="B87" s="86"/>
      <c r="C87" s="86"/>
      <c r="D87" s="101" t="s">
        <v>147</v>
      </c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3"/>
      <c r="U87" s="105">
        <v>0</v>
      </c>
      <c r="V87" s="106"/>
      <c r="W87" s="106"/>
      <c r="X87" s="106"/>
      <c r="Y87" s="107"/>
      <c r="Z87" s="105">
        <v>0</v>
      </c>
      <c r="AA87" s="106"/>
      <c r="AB87" s="106"/>
      <c r="AC87" s="106"/>
      <c r="AD87" s="107"/>
      <c r="AE87" s="105">
        <v>0</v>
      </c>
      <c r="AF87" s="106"/>
      <c r="AG87" s="106"/>
      <c r="AH87" s="107"/>
      <c r="AI87" s="105">
        <f>IF(ISNUMBER(U87),U87,0)+IF(ISNUMBER(Z87),Z87,0)</f>
        <v>0</v>
      </c>
      <c r="AJ87" s="106"/>
      <c r="AK87" s="106"/>
      <c r="AL87" s="106"/>
      <c r="AM87" s="107"/>
      <c r="AN87" s="105">
        <v>0</v>
      </c>
      <c r="AO87" s="106"/>
      <c r="AP87" s="106"/>
      <c r="AQ87" s="106"/>
      <c r="AR87" s="107"/>
      <c r="AS87" s="105">
        <v>0</v>
      </c>
      <c r="AT87" s="106"/>
      <c r="AU87" s="106"/>
      <c r="AV87" s="106"/>
      <c r="AW87" s="107"/>
      <c r="AX87" s="105">
        <v>0</v>
      </c>
      <c r="AY87" s="106"/>
      <c r="AZ87" s="106"/>
      <c r="BA87" s="107"/>
      <c r="BB87" s="105">
        <f>IF(ISNUMBER(AN87),AN87,0)+IF(ISNUMBER(AS87),AS87,0)</f>
        <v>0</v>
      </c>
      <c r="BC87" s="106"/>
      <c r="BD87" s="106"/>
      <c r="BE87" s="106"/>
      <c r="BF87" s="107"/>
      <c r="BG87" s="105">
        <v>91200</v>
      </c>
      <c r="BH87" s="106"/>
      <c r="BI87" s="106"/>
      <c r="BJ87" s="106"/>
      <c r="BK87" s="107"/>
      <c r="BL87" s="105">
        <v>0</v>
      </c>
      <c r="BM87" s="106"/>
      <c r="BN87" s="106"/>
      <c r="BO87" s="106"/>
      <c r="BP87" s="107"/>
      <c r="BQ87" s="105">
        <v>0</v>
      </c>
      <c r="BR87" s="106"/>
      <c r="BS87" s="106"/>
      <c r="BT87" s="107"/>
      <c r="BU87" s="105">
        <f>IF(ISNUMBER(BG87),BG87,0)+IF(ISNUMBER(BL87),BL87,0)</f>
        <v>91200</v>
      </c>
      <c r="BV87" s="106"/>
      <c r="BW87" s="106"/>
      <c r="BX87" s="106"/>
      <c r="BY87" s="107"/>
    </row>
    <row r="89" spans="1:79" ht="14.25" customHeight="1" x14ac:dyDescent="0.2">
      <c r="A89" s="42" t="s">
        <v>220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</row>
    <row r="90" spans="1:79" ht="15" customHeight="1" x14ac:dyDescent="0.2">
      <c r="A90" s="45" t="s">
        <v>190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</row>
    <row r="91" spans="1:79" ht="23.1" customHeight="1" x14ac:dyDescent="0.2">
      <c r="A91" s="62" t="s">
        <v>6</v>
      </c>
      <c r="B91" s="63"/>
      <c r="C91" s="63"/>
      <c r="D91" s="62" t="s">
        <v>121</v>
      </c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4"/>
      <c r="U91" s="36" t="s">
        <v>212</v>
      </c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 t="s">
        <v>217</v>
      </c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</row>
    <row r="92" spans="1:79" ht="54" customHeight="1" x14ac:dyDescent="0.2">
      <c r="A92" s="65"/>
      <c r="B92" s="66"/>
      <c r="C92" s="66"/>
      <c r="D92" s="65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  <c r="U92" s="30" t="s">
        <v>4</v>
      </c>
      <c r="V92" s="31"/>
      <c r="W92" s="31"/>
      <c r="X92" s="31"/>
      <c r="Y92" s="32"/>
      <c r="Z92" s="30" t="s">
        <v>3</v>
      </c>
      <c r="AA92" s="31"/>
      <c r="AB92" s="31"/>
      <c r="AC92" s="31"/>
      <c r="AD92" s="32"/>
      <c r="AE92" s="46" t="s">
        <v>116</v>
      </c>
      <c r="AF92" s="47"/>
      <c r="AG92" s="47"/>
      <c r="AH92" s="47"/>
      <c r="AI92" s="48"/>
      <c r="AJ92" s="30" t="s">
        <v>5</v>
      </c>
      <c r="AK92" s="31"/>
      <c r="AL92" s="31"/>
      <c r="AM92" s="31"/>
      <c r="AN92" s="32"/>
      <c r="AO92" s="30" t="s">
        <v>4</v>
      </c>
      <c r="AP92" s="31"/>
      <c r="AQ92" s="31"/>
      <c r="AR92" s="31"/>
      <c r="AS92" s="32"/>
      <c r="AT92" s="30" t="s">
        <v>3</v>
      </c>
      <c r="AU92" s="31"/>
      <c r="AV92" s="31"/>
      <c r="AW92" s="31"/>
      <c r="AX92" s="32"/>
      <c r="AY92" s="46" t="s">
        <v>116</v>
      </c>
      <c r="AZ92" s="47"/>
      <c r="BA92" s="47"/>
      <c r="BB92" s="47"/>
      <c r="BC92" s="48"/>
      <c r="BD92" s="36" t="s">
        <v>96</v>
      </c>
      <c r="BE92" s="36"/>
      <c r="BF92" s="36"/>
      <c r="BG92" s="36"/>
      <c r="BH92" s="36"/>
    </row>
    <row r="93" spans="1:79" ht="15" customHeight="1" x14ac:dyDescent="0.2">
      <c r="A93" s="30" t="s">
        <v>168</v>
      </c>
      <c r="B93" s="31"/>
      <c r="C93" s="31"/>
      <c r="D93" s="30">
        <v>2</v>
      </c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2"/>
      <c r="U93" s="30">
        <v>3</v>
      </c>
      <c r="V93" s="31"/>
      <c r="W93" s="31"/>
      <c r="X93" s="31"/>
      <c r="Y93" s="32"/>
      <c r="Z93" s="30">
        <v>4</v>
      </c>
      <c r="AA93" s="31"/>
      <c r="AB93" s="31"/>
      <c r="AC93" s="31"/>
      <c r="AD93" s="32"/>
      <c r="AE93" s="30">
        <v>5</v>
      </c>
      <c r="AF93" s="31"/>
      <c r="AG93" s="31"/>
      <c r="AH93" s="31"/>
      <c r="AI93" s="32"/>
      <c r="AJ93" s="30">
        <v>6</v>
      </c>
      <c r="AK93" s="31"/>
      <c r="AL93" s="31"/>
      <c r="AM93" s="31"/>
      <c r="AN93" s="32"/>
      <c r="AO93" s="30">
        <v>7</v>
      </c>
      <c r="AP93" s="31"/>
      <c r="AQ93" s="31"/>
      <c r="AR93" s="31"/>
      <c r="AS93" s="32"/>
      <c r="AT93" s="30">
        <v>8</v>
      </c>
      <c r="AU93" s="31"/>
      <c r="AV93" s="31"/>
      <c r="AW93" s="31"/>
      <c r="AX93" s="32"/>
      <c r="AY93" s="30">
        <v>9</v>
      </c>
      <c r="AZ93" s="31"/>
      <c r="BA93" s="31"/>
      <c r="BB93" s="31"/>
      <c r="BC93" s="32"/>
      <c r="BD93" s="30">
        <v>10</v>
      </c>
      <c r="BE93" s="31"/>
      <c r="BF93" s="31"/>
      <c r="BG93" s="31"/>
      <c r="BH93" s="32"/>
    </row>
    <row r="94" spans="1:79" s="1" customFormat="1" ht="12.75" hidden="1" customHeight="1" x14ac:dyDescent="0.2">
      <c r="A94" s="33" t="s">
        <v>69</v>
      </c>
      <c r="B94" s="34"/>
      <c r="C94" s="34"/>
      <c r="D94" s="33" t="s">
        <v>57</v>
      </c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5"/>
      <c r="U94" s="33" t="s">
        <v>60</v>
      </c>
      <c r="V94" s="34"/>
      <c r="W94" s="34"/>
      <c r="X94" s="34"/>
      <c r="Y94" s="35"/>
      <c r="Z94" s="33" t="s">
        <v>61</v>
      </c>
      <c r="AA94" s="34"/>
      <c r="AB94" s="34"/>
      <c r="AC94" s="34"/>
      <c r="AD94" s="35"/>
      <c r="AE94" s="33" t="s">
        <v>94</v>
      </c>
      <c r="AF94" s="34"/>
      <c r="AG94" s="34"/>
      <c r="AH94" s="34"/>
      <c r="AI94" s="35"/>
      <c r="AJ94" s="50" t="s">
        <v>170</v>
      </c>
      <c r="AK94" s="51"/>
      <c r="AL94" s="51"/>
      <c r="AM94" s="51"/>
      <c r="AN94" s="52"/>
      <c r="AO94" s="33" t="s">
        <v>62</v>
      </c>
      <c r="AP94" s="34"/>
      <c r="AQ94" s="34"/>
      <c r="AR94" s="34"/>
      <c r="AS94" s="35"/>
      <c r="AT94" s="33" t="s">
        <v>63</v>
      </c>
      <c r="AU94" s="34"/>
      <c r="AV94" s="34"/>
      <c r="AW94" s="34"/>
      <c r="AX94" s="35"/>
      <c r="AY94" s="33" t="s">
        <v>95</v>
      </c>
      <c r="AZ94" s="34"/>
      <c r="BA94" s="34"/>
      <c r="BB94" s="34"/>
      <c r="BC94" s="35"/>
      <c r="BD94" s="44" t="s">
        <v>170</v>
      </c>
      <c r="BE94" s="44"/>
      <c r="BF94" s="44"/>
      <c r="BG94" s="44"/>
      <c r="BH94" s="44"/>
      <c r="CA94" s="1" t="s">
        <v>35</v>
      </c>
    </row>
    <row r="95" spans="1:79" s="100" customFormat="1" ht="25.5" customHeight="1" x14ac:dyDescent="0.2">
      <c r="A95" s="90">
        <v>1</v>
      </c>
      <c r="B95" s="91"/>
      <c r="C95" s="91"/>
      <c r="D95" s="93" t="s">
        <v>175</v>
      </c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5"/>
      <c r="U95" s="97">
        <v>91200</v>
      </c>
      <c r="V95" s="98"/>
      <c r="W95" s="98"/>
      <c r="X95" s="98"/>
      <c r="Y95" s="99"/>
      <c r="Z95" s="97">
        <v>0</v>
      </c>
      <c r="AA95" s="98"/>
      <c r="AB95" s="98"/>
      <c r="AC95" s="98"/>
      <c r="AD95" s="99"/>
      <c r="AE95" s="96">
        <v>0</v>
      </c>
      <c r="AF95" s="96"/>
      <c r="AG95" s="96"/>
      <c r="AH95" s="96"/>
      <c r="AI95" s="96"/>
      <c r="AJ95" s="111">
        <f>IF(ISNUMBER(U95),U95,0)+IF(ISNUMBER(Z95),Z95,0)</f>
        <v>91200</v>
      </c>
      <c r="AK95" s="111"/>
      <c r="AL95" s="111"/>
      <c r="AM95" s="111"/>
      <c r="AN95" s="111"/>
      <c r="AO95" s="96">
        <v>91200</v>
      </c>
      <c r="AP95" s="96"/>
      <c r="AQ95" s="96"/>
      <c r="AR95" s="96"/>
      <c r="AS95" s="96"/>
      <c r="AT95" s="111">
        <v>0</v>
      </c>
      <c r="AU95" s="111"/>
      <c r="AV95" s="111"/>
      <c r="AW95" s="111"/>
      <c r="AX95" s="111"/>
      <c r="AY95" s="96">
        <v>0</v>
      </c>
      <c r="AZ95" s="96"/>
      <c r="BA95" s="96"/>
      <c r="BB95" s="96"/>
      <c r="BC95" s="96"/>
      <c r="BD95" s="111">
        <f>IF(ISNUMBER(AO95),AO95,0)+IF(ISNUMBER(AT95),AT95,0)</f>
        <v>91200</v>
      </c>
      <c r="BE95" s="111"/>
      <c r="BF95" s="111"/>
      <c r="BG95" s="111"/>
      <c r="BH95" s="111"/>
      <c r="CA95" s="100" t="s">
        <v>36</v>
      </c>
    </row>
    <row r="96" spans="1:79" s="6" customFormat="1" ht="12.75" customHeight="1" x14ac:dyDescent="0.2">
      <c r="A96" s="88"/>
      <c r="B96" s="86"/>
      <c r="C96" s="86"/>
      <c r="D96" s="101" t="s">
        <v>147</v>
      </c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3"/>
      <c r="U96" s="105">
        <v>91200</v>
      </c>
      <c r="V96" s="106"/>
      <c r="W96" s="106"/>
      <c r="X96" s="106"/>
      <c r="Y96" s="107"/>
      <c r="Z96" s="105">
        <v>0</v>
      </c>
      <c r="AA96" s="106"/>
      <c r="AB96" s="106"/>
      <c r="AC96" s="106"/>
      <c r="AD96" s="107"/>
      <c r="AE96" s="104">
        <v>0</v>
      </c>
      <c r="AF96" s="104"/>
      <c r="AG96" s="104"/>
      <c r="AH96" s="104"/>
      <c r="AI96" s="104"/>
      <c r="AJ96" s="89">
        <f>IF(ISNUMBER(U96),U96,0)+IF(ISNUMBER(Z96),Z96,0)</f>
        <v>91200</v>
      </c>
      <c r="AK96" s="89"/>
      <c r="AL96" s="89"/>
      <c r="AM96" s="89"/>
      <c r="AN96" s="89"/>
      <c r="AO96" s="104">
        <v>91200</v>
      </c>
      <c r="AP96" s="104"/>
      <c r="AQ96" s="104"/>
      <c r="AR96" s="104"/>
      <c r="AS96" s="104"/>
      <c r="AT96" s="89">
        <v>0</v>
      </c>
      <c r="AU96" s="89"/>
      <c r="AV96" s="89"/>
      <c r="AW96" s="89"/>
      <c r="AX96" s="89"/>
      <c r="AY96" s="104">
        <v>0</v>
      </c>
      <c r="AZ96" s="104"/>
      <c r="BA96" s="104"/>
      <c r="BB96" s="104"/>
      <c r="BC96" s="104"/>
      <c r="BD96" s="89">
        <f>IF(ISNUMBER(AO96),AO96,0)+IF(ISNUMBER(AT96),AT96,0)</f>
        <v>91200</v>
      </c>
      <c r="BE96" s="89"/>
      <c r="BF96" s="89"/>
      <c r="BG96" s="89"/>
      <c r="BH96" s="89"/>
    </row>
    <row r="97" spans="1:79" s="5" customFormat="1" ht="12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</row>
    <row r="99" spans="1:79" ht="14.25" customHeight="1" x14ac:dyDescent="0.2">
      <c r="A99" s="42" t="s">
        <v>152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</row>
    <row r="100" spans="1:79" ht="14.25" customHeight="1" x14ac:dyDescent="0.2">
      <c r="A100" s="42" t="s">
        <v>206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</row>
    <row r="101" spans="1:79" ht="23.1" customHeight="1" x14ac:dyDescent="0.2">
      <c r="A101" s="62" t="s">
        <v>6</v>
      </c>
      <c r="B101" s="63"/>
      <c r="C101" s="63"/>
      <c r="D101" s="36" t="s">
        <v>9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 t="s">
        <v>8</v>
      </c>
      <c r="R101" s="36"/>
      <c r="S101" s="36"/>
      <c r="T101" s="36"/>
      <c r="U101" s="36"/>
      <c r="V101" s="36" t="s">
        <v>7</v>
      </c>
      <c r="W101" s="36"/>
      <c r="X101" s="36"/>
      <c r="Y101" s="36"/>
      <c r="Z101" s="36"/>
      <c r="AA101" s="36"/>
      <c r="AB101" s="36"/>
      <c r="AC101" s="36"/>
      <c r="AD101" s="36"/>
      <c r="AE101" s="36"/>
      <c r="AF101" s="30" t="s">
        <v>191</v>
      </c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2"/>
      <c r="AU101" s="30" t="s">
        <v>194</v>
      </c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2"/>
      <c r="BJ101" s="30" t="s">
        <v>202</v>
      </c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2"/>
    </row>
    <row r="102" spans="1:79" ht="32.25" customHeight="1" x14ac:dyDescent="0.2">
      <c r="A102" s="65"/>
      <c r="B102" s="66"/>
      <c r="C102" s="6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 t="s">
        <v>4</v>
      </c>
      <c r="AG102" s="36"/>
      <c r="AH102" s="36"/>
      <c r="AI102" s="36"/>
      <c r="AJ102" s="36"/>
      <c r="AK102" s="36" t="s">
        <v>3</v>
      </c>
      <c r="AL102" s="36"/>
      <c r="AM102" s="36"/>
      <c r="AN102" s="36"/>
      <c r="AO102" s="36"/>
      <c r="AP102" s="36" t="s">
        <v>123</v>
      </c>
      <c r="AQ102" s="36"/>
      <c r="AR102" s="36"/>
      <c r="AS102" s="36"/>
      <c r="AT102" s="36"/>
      <c r="AU102" s="36" t="s">
        <v>4</v>
      </c>
      <c r="AV102" s="36"/>
      <c r="AW102" s="36"/>
      <c r="AX102" s="36"/>
      <c r="AY102" s="36"/>
      <c r="AZ102" s="36" t="s">
        <v>3</v>
      </c>
      <c r="BA102" s="36"/>
      <c r="BB102" s="36"/>
      <c r="BC102" s="36"/>
      <c r="BD102" s="36"/>
      <c r="BE102" s="36" t="s">
        <v>90</v>
      </c>
      <c r="BF102" s="36"/>
      <c r="BG102" s="36"/>
      <c r="BH102" s="36"/>
      <c r="BI102" s="36"/>
      <c r="BJ102" s="36" t="s">
        <v>4</v>
      </c>
      <c r="BK102" s="36"/>
      <c r="BL102" s="36"/>
      <c r="BM102" s="36"/>
      <c r="BN102" s="36"/>
      <c r="BO102" s="36" t="s">
        <v>3</v>
      </c>
      <c r="BP102" s="36"/>
      <c r="BQ102" s="36"/>
      <c r="BR102" s="36"/>
      <c r="BS102" s="36"/>
      <c r="BT102" s="36" t="s">
        <v>97</v>
      </c>
      <c r="BU102" s="36"/>
      <c r="BV102" s="36"/>
      <c r="BW102" s="36"/>
      <c r="BX102" s="36"/>
    </row>
    <row r="103" spans="1:79" ht="15" customHeight="1" x14ac:dyDescent="0.2">
      <c r="A103" s="30">
        <v>1</v>
      </c>
      <c r="B103" s="31"/>
      <c r="C103" s="31"/>
      <c r="D103" s="36">
        <v>2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>
        <v>3</v>
      </c>
      <c r="R103" s="36"/>
      <c r="S103" s="36"/>
      <c r="T103" s="36"/>
      <c r="U103" s="36"/>
      <c r="V103" s="36">
        <v>4</v>
      </c>
      <c r="W103" s="36"/>
      <c r="X103" s="36"/>
      <c r="Y103" s="36"/>
      <c r="Z103" s="36"/>
      <c r="AA103" s="36"/>
      <c r="AB103" s="36"/>
      <c r="AC103" s="36"/>
      <c r="AD103" s="36"/>
      <c r="AE103" s="36"/>
      <c r="AF103" s="36">
        <v>5</v>
      </c>
      <c r="AG103" s="36"/>
      <c r="AH103" s="36"/>
      <c r="AI103" s="36"/>
      <c r="AJ103" s="36"/>
      <c r="AK103" s="36">
        <v>6</v>
      </c>
      <c r="AL103" s="36"/>
      <c r="AM103" s="36"/>
      <c r="AN103" s="36"/>
      <c r="AO103" s="36"/>
      <c r="AP103" s="36">
        <v>7</v>
      </c>
      <c r="AQ103" s="36"/>
      <c r="AR103" s="36"/>
      <c r="AS103" s="36"/>
      <c r="AT103" s="36"/>
      <c r="AU103" s="36">
        <v>8</v>
      </c>
      <c r="AV103" s="36"/>
      <c r="AW103" s="36"/>
      <c r="AX103" s="36"/>
      <c r="AY103" s="36"/>
      <c r="AZ103" s="36">
        <v>9</v>
      </c>
      <c r="BA103" s="36"/>
      <c r="BB103" s="36"/>
      <c r="BC103" s="36"/>
      <c r="BD103" s="36"/>
      <c r="BE103" s="36">
        <v>10</v>
      </c>
      <c r="BF103" s="36"/>
      <c r="BG103" s="36"/>
      <c r="BH103" s="36"/>
      <c r="BI103" s="36"/>
      <c r="BJ103" s="36">
        <v>11</v>
      </c>
      <c r="BK103" s="36"/>
      <c r="BL103" s="36"/>
      <c r="BM103" s="36"/>
      <c r="BN103" s="36"/>
      <c r="BO103" s="36">
        <v>12</v>
      </c>
      <c r="BP103" s="36"/>
      <c r="BQ103" s="36"/>
      <c r="BR103" s="36"/>
      <c r="BS103" s="36"/>
      <c r="BT103" s="36">
        <v>13</v>
      </c>
      <c r="BU103" s="36"/>
      <c r="BV103" s="36"/>
      <c r="BW103" s="36"/>
      <c r="BX103" s="36"/>
    </row>
    <row r="104" spans="1:79" ht="10.5" hidden="1" customHeight="1" x14ac:dyDescent="0.2">
      <c r="A104" s="33" t="s">
        <v>154</v>
      </c>
      <c r="B104" s="34"/>
      <c r="C104" s="34"/>
      <c r="D104" s="36" t="s">
        <v>57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 t="s">
        <v>70</v>
      </c>
      <c r="R104" s="36"/>
      <c r="S104" s="36"/>
      <c r="T104" s="36"/>
      <c r="U104" s="36"/>
      <c r="V104" s="36" t="s">
        <v>71</v>
      </c>
      <c r="W104" s="36"/>
      <c r="X104" s="36"/>
      <c r="Y104" s="36"/>
      <c r="Z104" s="36"/>
      <c r="AA104" s="36"/>
      <c r="AB104" s="36"/>
      <c r="AC104" s="36"/>
      <c r="AD104" s="36"/>
      <c r="AE104" s="36"/>
      <c r="AF104" s="38" t="s">
        <v>111</v>
      </c>
      <c r="AG104" s="38"/>
      <c r="AH104" s="38"/>
      <c r="AI104" s="38"/>
      <c r="AJ104" s="38"/>
      <c r="AK104" s="37" t="s">
        <v>112</v>
      </c>
      <c r="AL104" s="37"/>
      <c r="AM104" s="37"/>
      <c r="AN104" s="37"/>
      <c r="AO104" s="37"/>
      <c r="AP104" s="44" t="s">
        <v>122</v>
      </c>
      <c r="AQ104" s="44"/>
      <c r="AR104" s="44"/>
      <c r="AS104" s="44"/>
      <c r="AT104" s="44"/>
      <c r="AU104" s="38" t="s">
        <v>113</v>
      </c>
      <c r="AV104" s="38"/>
      <c r="AW104" s="38"/>
      <c r="AX104" s="38"/>
      <c r="AY104" s="38"/>
      <c r="AZ104" s="37" t="s">
        <v>114</v>
      </c>
      <c r="BA104" s="37"/>
      <c r="BB104" s="37"/>
      <c r="BC104" s="37"/>
      <c r="BD104" s="37"/>
      <c r="BE104" s="44" t="s">
        <v>122</v>
      </c>
      <c r="BF104" s="44"/>
      <c r="BG104" s="44"/>
      <c r="BH104" s="44"/>
      <c r="BI104" s="44"/>
      <c r="BJ104" s="38" t="s">
        <v>105</v>
      </c>
      <c r="BK104" s="38"/>
      <c r="BL104" s="38"/>
      <c r="BM104" s="38"/>
      <c r="BN104" s="38"/>
      <c r="BO104" s="37" t="s">
        <v>106</v>
      </c>
      <c r="BP104" s="37"/>
      <c r="BQ104" s="37"/>
      <c r="BR104" s="37"/>
      <c r="BS104" s="37"/>
      <c r="BT104" s="44" t="s">
        <v>122</v>
      </c>
      <c r="BU104" s="44"/>
      <c r="BV104" s="44"/>
      <c r="BW104" s="44"/>
      <c r="BX104" s="44"/>
      <c r="CA104" t="s">
        <v>37</v>
      </c>
    </row>
    <row r="105" spans="1:79" s="4" customFormat="1" ht="15" customHeight="1" x14ac:dyDescent="0.2">
      <c r="A105" s="33"/>
      <c r="B105" s="34"/>
      <c r="C105" s="34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CA105" s="4" t="s">
        <v>38</v>
      </c>
    </row>
    <row r="107" spans="1:79" ht="14.25" customHeight="1" x14ac:dyDescent="0.2">
      <c r="A107" s="42" t="s">
        <v>221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</row>
    <row r="108" spans="1:79" ht="23.1" customHeight="1" x14ac:dyDescent="0.2">
      <c r="A108" s="62" t="s">
        <v>6</v>
      </c>
      <c r="B108" s="63"/>
      <c r="C108" s="63"/>
      <c r="D108" s="36" t="s">
        <v>9</v>
      </c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 t="s">
        <v>8</v>
      </c>
      <c r="R108" s="36"/>
      <c r="S108" s="36"/>
      <c r="T108" s="36"/>
      <c r="U108" s="36"/>
      <c r="V108" s="36" t="s">
        <v>7</v>
      </c>
      <c r="W108" s="36"/>
      <c r="X108" s="36"/>
      <c r="Y108" s="36"/>
      <c r="Z108" s="36"/>
      <c r="AA108" s="36"/>
      <c r="AB108" s="36"/>
      <c r="AC108" s="36"/>
      <c r="AD108" s="36"/>
      <c r="AE108" s="36"/>
      <c r="AF108" s="30" t="s">
        <v>212</v>
      </c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2"/>
      <c r="AU108" s="30" t="s">
        <v>217</v>
      </c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2"/>
    </row>
    <row r="109" spans="1:79" ht="28.5" customHeight="1" x14ac:dyDescent="0.2">
      <c r="A109" s="65"/>
      <c r="B109" s="66"/>
      <c r="C109" s="6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 t="s">
        <v>4</v>
      </c>
      <c r="AG109" s="36"/>
      <c r="AH109" s="36"/>
      <c r="AI109" s="36"/>
      <c r="AJ109" s="36"/>
      <c r="AK109" s="36" t="s">
        <v>3</v>
      </c>
      <c r="AL109" s="36"/>
      <c r="AM109" s="36"/>
      <c r="AN109" s="36"/>
      <c r="AO109" s="36"/>
      <c r="AP109" s="36" t="s">
        <v>123</v>
      </c>
      <c r="AQ109" s="36"/>
      <c r="AR109" s="36"/>
      <c r="AS109" s="36"/>
      <c r="AT109" s="36"/>
      <c r="AU109" s="36" t="s">
        <v>4</v>
      </c>
      <c r="AV109" s="36"/>
      <c r="AW109" s="36"/>
      <c r="AX109" s="36"/>
      <c r="AY109" s="36"/>
      <c r="AZ109" s="36" t="s">
        <v>3</v>
      </c>
      <c r="BA109" s="36"/>
      <c r="BB109" s="36"/>
      <c r="BC109" s="36"/>
      <c r="BD109" s="36"/>
      <c r="BE109" s="36" t="s">
        <v>90</v>
      </c>
      <c r="BF109" s="36"/>
      <c r="BG109" s="36"/>
      <c r="BH109" s="36"/>
      <c r="BI109" s="36"/>
    </row>
    <row r="110" spans="1:79" ht="15" customHeight="1" x14ac:dyDescent="0.2">
      <c r="A110" s="30">
        <v>1</v>
      </c>
      <c r="B110" s="31"/>
      <c r="C110" s="31"/>
      <c r="D110" s="36">
        <v>2</v>
      </c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>
        <v>3</v>
      </c>
      <c r="R110" s="36"/>
      <c r="S110" s="36"/>
      <c r="T110" s="36"/>
      <c r="U110" s="36"/>
      <c r="V110" s="36">
        <v>4</v>
      </c>
      <c r="W110" s="36"/>
      <c r="X110" s="36"/>
      <c r="Y110" s="36"/>
      <c r="Z110" s="36"/>
      <c r="AA110" s="36"/>
      <c r="AB110" s="36"/>
      <c r="AC110" s="36"/>
      <c r="AD110" s="36"/>
      <c r="AE110" s="36"/>
      <c r="AF110" s="36">
        <v>5</v>
      </c>
      <c r="AG110" s="36"/>
      <c r="AH110" s="36"/>
      <c r="AI110" s="36"/>
      <c r="AJ110" s="36"/>
      <c r="AK110" s="36">
        <v>6</v>
      </c>
      <c r="AL110" s="36"/>
      <c r="AM110" s="36"/>
      <c r="AN110" s="36"/>
      <c r="AO110" s="36"/>
      <c r="AP110" s="36">
        <v>7</v>
      </c>
      <c r="AQ110" s="36"/>
      <c r="AR110" s="36"/>
      <c r="AS110" s="36"/>
      <c r="AT110" s="36"/>
      <c r="AU110" s="36">
        <v>8</v>
      </c>
      <c r="AV110" s="36"/>
      <c r="AW110" s="36"/>
      <c r="AX110" s="36"/>
      <c r="AY110" s="36"/>
      <c r="AZ110" s="36">
        <v>9</v>
      </c>
      <c r="BA110" s="36"/>
      <c r="BB110" s="36"/>
      <c r="BC110" s="36"/>
      <c r="BD110" s="36"/>
      <c r="BE110" s="36">
        <v>10</v>
      </c>
      <c r="BF110" s="36"/>
      <c r="BG110" s="36"/>
      <c r="BH110" s="36"/>
      <c r="BI110" s="36"/>
    </row>
    <row r="111" spans="1:79" ht="15.75" hidden="1" customHeight="1" x14ac:dyDescent="0.2">
      <c r="A111" s="33" t="s">
        <v>154</v>
      </c>
      <c r="B111" s="34"/>
      <c r="C111" s="34"/>
      <c r="D111" s="36" t="s">
        <v>57</v>
      </c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 t="s">
        <v>70</v>
      </c>
      <c r="R111" s="36"/>
      <c r="S111" s="36"/>
      <c r="T111" s="36"/>
      <c r="U111" s="36"/>
      <c r="V111" s="36" t="s">
        <v>71</v>
      </c>
      <c r="W111" s="36"/>
      <c r="X111" s="36"/>
      <c r="Y111" s="36"/>
      <c r="Z111" s="36"/>
      <c r="AA111" s="36"/>
      <c r="AB111" s="36"/>
      <c r="AC111" s="36"/>
      <c r="AD111" s="36"/>
      <c r="AE111" s="36"/>
      <c r="AF111" s="38" t="s">
        <v>107</v>
      </c>
      <c r="AG111" s="38"/>
      <c r="AH111" s="38"/>
      <c r="AI111" s="38"/>
      <c r="AJ111" s="38"/>
      <c r="AK111" s="37" t="s">
        <v>108</v>
      </c>
      <c r="AL111" s="37"/>
      <c r="AM111" s="37"/>
      <c r="AN111" s="37"/>
      <c r="AO111" s="37"/>
      <c r="AP111" s="44" t="s">
        <v>122</v>
      </c>
      <c r="AQ111" s="44"/>
      <c r="AR111" s="44"/>
      <c r="AS111" s="44"/>
      <c r="AT111" s="44"/>
      <c r="AU111" s="38" t="s">
        <v>109</v>
      </c>
      <c r="AV111" s="38"/>
      <c r="AW111" s="38"/>
      <c r="AX111" s="38"/>
      <c r="AY111" s="38"/>
      <c r="AZ111" s="37" t="s">
        <v>110</v>
      </c>
      <c r="BA111" s="37"/>
      <c r="BB111" s="37"/>
      <c r="BC111" s="37"/>
      <c r="BD111" s="37"/>
      <c r="BE111" s="44" t="s">
        <v>122</v>
      </c>
      <c r="BF111" s="44"/>
      <c r="BG111" s="44"/>
      <c r="BH111" s="44"/>
      <c r="BI111" s="44"/>
      <c r="CA111" t="s">
        <v>39</v>
      </c>
    </row>
    <row r="112" spans="1:79" s="4" customFormat="1" ht="15" x14ac:dyDescent="0.2">
      <c r="A112" s="33"/>
      <c r="B112" s="34"/>
      <c r="C112" s="34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CA112" s="4" t="s">
        <v>40</v>
      </c>
    </row>
    <row r="114" spans="1:79" ht="14.25" customHeight="1" x14ac:dyDescent="0.2">
      <c r="A114" s="42" t="s">
        <v>124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</row>
    <row r="115" spans="1:79" ht="15" customHeight="1" x14ac:dyDescent="0.2">
      <c r="A115" s="53" t="s">
        <v>190</v>
      </c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</row>
    <row r="116" spans="1:79" ht="12.95" customHeight="1" x14ac:dyDescent="0.2">
      <c r="A116" s="62" t="s">
        <v>19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4"/>
      <c r="U116" s="36" t="s">
        <v>191</v>
      </c>
      <c r="V116" s="36"/>
      <c r="W116" s="36"/>
      <c r="X116" s="36"/>
      <c r="Y116" s="36"/>
      <c r="Z116" s="36"/>
      <c r="AA116" s="36"/>
      <c r="AB116" s="36"/>
      <c r="AC116" s="36"/>
      <c r="AD116" s="36"/>
      <c r="AE116" s="36" t="s">
        <v>194</v>
      </c>
      <c r="AF116" s="36"/>
      <c r="AG116" s="36"/>
      <c r="AH116" s="36"/>
      <c r="AI116" s="36"/>
      <c r="AJ116" s="36"/>
      <c r="AK116" s="36"/>
      <c r="AL116" s="36"/>
      <c r="AM116" s="36"/>
      <c r="AN116" s="36"/>
      <c r="AO116" s="36" t="s">
        <v>202</v>
      </c>
      <c r="AP116" s="36"/>
      <c r="AQ116" s="36"/>
      <c r="AR116" s="36"/>
      <c r="AS116" s="36"/>
      <c r="AT116" s="36"/>
      <c r="AU116" s="36"/>
      <c r="AV116" s="36"/>
      <c r="AW116" s="36"/>
      <c r="AX116" s="36"/>
      <c r="AY116" s="36" t="s">
        <v>212</v>
      </c>
      <c r="AZ116" s="36"/>
      <c r="BA116" s="36"/>
      <c r="BB116" s="36"/>
      <c r="BC116" s="36"/>
      <c r="BD116" s="36"/>
      <c r="BE116" s="36"/>
      <c r="BF116" s="36"/>
      <c r="BG116" s="36"/>
      <c r="BH116" s="36"/>
      <c r="BI116" s="36" t="s">
        <v>217</v>
      </c>
      <c r="BJ116" s="36"/>
      <c r="BK116" s="36"/>
      <c r="BL116" s="36"/>
      <c r="BM116" s="36"/>
      <c r="BN116" s="36"/>
      <c r="BO116" s="36"/>
      <c r="BP116" s="36"/>
      <c r="BQ116" s="36"/>
      <c r="BR116" s="36"/>
    </row>
    <row r="117" spans="1:79" ht="30" customHeight="1" x14ac:dyDescent="0.2">
      <c r="A117" s="65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7"/>
      <c r="U117" s="36" t="s">
        <v>4</v>
      </c>
      <c r="V117" s="36"/>
      <c r="W117" s="36"/>
      <c r="X117" s="36"/>
      <c r="Y117" s="36"/>
      <c r="Z117" s="36" t="s">
        <v>3</v>
      </c>
      <c r="AA117" s="36"/>
      <c r="AB117" s="36"/>
      <c r="AC117" s="36"/>
      <c r="AD117" s="36"/>
      <c r="AE117" s="36" t="s">
        <v>4</v>
      </c>
      <c r="AF117" s="36"/>
      <c r="AG117" s="36"/>
      <c r="AH117" s="36"/>
      <c r="AI117" s="36"/>
      <c r="AJ117" s="36" t="s">
        <v>3</v>
      </c>
      <c r="AK117" s="36"/>
      <c r="AL117" s="36"/>
      <c r="AM117" s="36"/>
      <c r="AN117" s="36"/>
      <c r="AO117" s="36" t="s">
        <v>4</v>
      </c>
      <c r="AP117" s="36"/>
      <c r="AQ117" s="36"/>
      <c r="AR117" s="36"/>
      <c r="AS117" s="36"/>
      <c r="AT117" s="36" t="s">
        <v>3</v>
      </c>
      <c r="AU117" s="36"/>
      <c r="AV117" s="36"/>
      <c r="AW117" s="36"/>
      <c r="AX117" s="36"/>
      <c r="AY117" s="36" t="s">
        <v>4</v>
      </c>
      <c r="AZ117" s="36"/>
      <c r="BA117" s="36"/>
      <c r="BB117" s="36"/>
      <c r="BC117" s="36"/>
      <c r="BD117" s="36" t="s">
        <v>3</v>
      </c>
      <c r="BE117" s="36"/>
      <c r="BF117" s="36"/>
      <c r="BG117" s="36"/>
      <c r="BH117" s="36"/>
      <c r="BI117" s="36" t="s">
        <v>4</v>
      </c>
      <c r="BJ117" s="36"/>
      <c r="BK117" s="36"/>
      <c r="BL117" s="36"/>
      <c r="BM117" s="36"/>
      <c r="BN117" s="36" t="s">
        <v>3</v>
      </c>
      <c r="BO117" s="36"/>
      <c r="BP117" s="36"/>
      <c r="BQ117" s="36"/>
      <c r="BR117" s="36"/>
    </row>
    <row r="118" spans="1:79" ht="15" customHeight="1" x14ac:dyDescent="0.2">
      <c r="A118" s="30">
        <v>1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2"/>
      <c r="U118" s="36">
        <v>2</v>
      </c>
      <c r="V118" s="36"/>
      <c r="W118" s="36"/>
      <c r="X118" s="36"/>
      <c r="Y118" s="36"/>
      <c r="Z118" s="36">
        <v>3</v>
      </c>
      <c r="AA118" s="36"/>
      <c r="AB118" s="36"/>
      <c r="AC118" s="36"/>
      <c r="AD118" s="36"/>
      <c r="AE118" s="36">
        <v>4</v>
      </c>
      <c r="AF118" s="36"/>
      <c r="AG118" s="36"/>
      <c r="AH118" s="36"/>
      <c r="AI118" s="36"/>
      <c r="AJ118" s="36">
        <v>5</v>
      </c>
      <c r="AK118" s="36"/>
      <c r="AL118" s="36"/>
      <c r="AM118" s="36"/>
      <c r="AN118" s="36"/>
      <c r="AO118" s="36">
        <v>6</v>
      </c>
      <c r="AP118" s="36"/>
      <c r="AQ118" s="36"/>
      <c r="AR118" s="36"/>
      <c r="AS118" s="36"/>
      <c r="AT118" s="36">
        <v>7</v>
      </c>
      <c r="AU118" s="36"/>
      <c r="AV118" s="36"/>
      <c r="AW118" s="36"/>
      <c r="AX118" s="36"/>
      <c r="AY118" s="36">
        <v>8</v>
      </c>
      <c r="AZ118" s="36"/>
      <c r="BA118" s="36"/>
      <c r="BB118" s="36"/>
      <c r="BC118" s="36"/>
      <c r="BD118" s="36">
        <v>9</v>
      </c>
      <c r="BE118" s="36"/>
      <c r="BF118" s="36"/>
      <c r="BG118" s="36"/>
      <c r="BH118" s="36"/>
      <c r="BI118" s="36">
        <v>10</v>
      </c>
      <c r="BJ118" s="36"/>
      <c r="BK118" s="36"/>
      <c r="BL118" s="36"/>
      <c r="BM118" s="36"/>
      <c r="BN118" s="36">
        <v>11</v>
      </c>
      <c r="BO118" s="36"/>
      <c r="BP118" s="36"/>
      <c r="BQ118" s="36"/>
      <c r="BR118" s="36"/>
    </row>
    <row r="119" spans="1:79" s="1" customFormat="1" ht="15.75" hidden="1" customHeight="1" x14ac:dyDescent="0.2">
      <c r="A119" s="33" t="s">
        <v>57</v>
      </c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5"/>
      <c r="U119" s="38" t="s">
        <v>65</v>
      </c>
      <c r="V119" s="38"/>
      <c r="W119" s="38"/>
      <c r="X119" s="38"/>
      <c r="Y119" s="38"/>
      <c r="Z119" s="37" t="s">
        <v>66</v>
      </c>
      <c r="AA119" s="37"/>
      <c r="AB119" s="37"/>
      <c r="AC119" s="37"/>
      <c r="AD119" s="37"/>
      <c r="AE119" s="38" t="s">
        <v>67</v>
      </c>
      <c r="AF119" s="38"/>
      <c r="AG119" s="38"/>
      <c r="AH119" s="38"/>
      <c r="AI119" s="38"/>
      <c r="AJ119" s="37" t="s">
        <v>68</v>
      </c>
      <c r="AK119" s="37"/>
      <c r="AL119" s="37"/>
      <c r="AM119" s="37"/>
      <c r="AN119" s="37"/>
      <c r="AO119" s="38" t="s">
        <v>58</v>
      </c>
      <c r="AP119" s="38"/>
      <c r="AQ119" s="38"/>
      <c r="AR119" s="38"/>
      <c r="AS119" s="38"/>
      <c r="AT119" s="37" t="s">
        <v>59</v>
      </c>
      <c r="AU119" s="37"/>
      <c r="AV119" s="37"/>
      <c r="AW119" s="37"/>
      <c r="AX119" s="37"/>
      <c r="AY119" s="38" t="s">
        <v>60</v>
      </c>
      <c r="AZ119" s="38"/>
      <c r="BA119" s="38"/>
      <c r="BB119" s="38"/>
      <c r="BC119" s="38"/>
      <c r="BD119" s="37" t="s">
        <v>61</v>
      </c>
      <c r="BE119" s="37"/>
      <c r="BF119" s="37"/>
      <c r="BG119" s="37"/>
      <c r="BH119" s="37"/>
      <c r="BI119" s="38" t="s">
        <v>62</v>
      </c>
      <c r="BJ119" s="38"/>
      <c r="BK119" s="38"/>
      <c r="BL119" s="38"/>
      <c r="BM119" s="38"/>
      <c r="BN119" s="37" t="s">
        <v>63</v>
      </c>
      <c r="BO119" s="37"/>
      <c r="BP119" s="37"/>
      <c r="BQ119" s="37"/>
      <c r="BR119" s="37"/>
      <c r="CA119" t="s">
        <v>41</v>
      </c>
    </row>
    <row r="120" spans="1:79" s="6" customFormat="1" ht="12.75" customHeight="1" x14ac:dyDescent="0.2">
      <c r="A120" s="88" t="s">
        <v>147</v>
      </c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7"/>
      <c r="U120" s="112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12"/>
      <c r="BI120" s="112"/>
      <c r="BJ120" s="112"/>
      <c r="BK120" s="112"/>
      <c r="BL120" s="112"/>
      <c r="BM120" s="112"/>
      <c r="BN120" s="112"/>
      <c r="BO120" s="112"/>
      <c r="BP120" s="112"/>
      <c r="BQ120" s="112"/>
      <c r="BR120" s="112"/>
      <c r="CA120" s="6" t="s">
        <v>42</v>
      </c>
    </row>
    <row r="121" spans="1:79" s="100" customFormat="1" ht="38.25" customHeight="1" x14ac:dyDescent="0.2">
      <c r="A121" s="93" t="s">
        <v>176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5"/>
      <c r="U121" s="113" t="s">
        <v>173</v>
      </c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 t="s">
        <v>173</v>
      </c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 t="s">
        <v>173</v>
      </c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 t="s">
        <v>173</v>
      </c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 t="s">
        <v>173</v>
      </c>
      <c r="BJ121" s="113"/>
      <c r="BK121" s="113"/>
      <c r="BL121" s="113"/>
      <c r="BM121" s="113"/>
      <c r="BN121" s="113"/>
      <c r="BO121" s="113"/>
      <c r="BP121" s="113"/>
      <c r="BQ121" s="113"/>
      <c r="BR121" s="113"/>
    </row>
    <row r="124" spans="1:79" ht="14.25" customHeight="1" x14ac:dyDescent="0.2">
      <c r="A124" s="42" t="s">
        <v>125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</row>
    <row r="125" spans="1:79" ht="15" customHeight="1" x14ac:dyDescent="0.2">
      <c r="A125" s="62" t="s">
        <v>6</v>
      </c>
      <c r="B125" s="63"/>
      <c r="C125" s="63"/>
      <c r="D125" s="62" t="s">
        <v>10</v>
      </c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4"/>
      <c r="W125" s="36" t="s">
        <v>191</v>
      </c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 t="s">
        <v>195</v>
      </c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 t="s">
        <v>207</v>
      </c>
      <c r="AV125" s="36"/>
      <c r="AW125" s="36"/>
      <c r="AX125" s="36"/>
      <c r="AY125" s="36"/>
      <c r="AZ125" s="36"/>
      <c r="BA125" s="36" t="s">
        <v>213</v>
      </c>
      <c r="BB125" s="36"/>
      <c r="BC125" s="36"/>
      <c r="BD125" s="36"/>
      <c r="BE125" s="36"/>
      <c r="BF125" s="36"/>
      <c r="BG125" s="36" t="s">
        <v>222</v>
      </c>
      <c r="BH125" s="36"/>
      <c r="BI125" s="36"/>
      <c r="BJ125" s="36"/>
      <c r="BK125" s="36"/>
      <c r="BL125" s="36"/>
    </row>
    <row r="126" spans="1:79" ht="15" customHeight="1" x14ac:dyDescent="0.2">
      <c r="A126" s="78"/>
      <c r="B126" s="79"/>
      <c r="C126" s="79"/>
      <c r="D126" s="78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80"/>
      <c r="W126" s="36" t="s">
        <v>4</v>
      </c>
      <c r="X126" s="36"/>
      <c r="Y126" s="36"/>
      <c r="Z126" s="36"/>
      <c r="AA126" s="36"/>
      <c r="AB126" s="36"/>
      <c r="AC126" s="36" t="s">
        <v>3</v>
      </c>
      <c r="AD126" s="36"/>
      <c r="AE126" s="36"/>
      <c r="AF126" s="36"/>
      <c r="AG126" s="36"/>
      <c r="AH126" s="36"/>
      <c r="AI126" s="36" t="s">
        <v>4</v>
      </c>
      <c r="AJ126" s="36"/>
      <c r="AK126" s="36"/>
      <c r="AL126" s="36"/>
      <c r="AM126" s="36"/>
      <c r="AN126" s="36"/>
      <c r="AO126" s="36" t="s">
        <v>3</v>
      </c>
      <c r="AP126" s="36"/>
      <c r="AQ126" s="36"/>
      <c r="AR126" s="36"/>
      <c r="AS126" s="36"/>
      <c r="AT126" s="36"/>
      <c r="AU126" s="49" t="s">
        <v>4</v>
      </c>
      <c r="AV126" s="49"/>
      <c r="AW126" s="49"/>
      <c r="AX126" s="49" t="s">
        <v>3</v>
      </c>
      <c r="AY126" s="49"/>
      <c r="AZ126" s="49"/>
      <c r="BA126" s="49" t="s">
        <v>4</v>
      </c>
      <c r="BB126" s="49"/>
      <c r="BC126" s="49"/>
      <c r="BD126" s="49" t="s">
        <v>3</v>
      </c>
      <c r="BE126" s="49"/>
      <c r="BF126" s="49"/>
      <c r="BG126" s="49" t="s">
        <v>4</v>
      </c>
      <c r="BH126" s="49"/>
      <c r="BI126" s="49"/>
      <c r="BJ126" s="49" t="s">
        <v>3</v>
      </c>
      <c r="BK126" s="49"/>
      <c r="BL126" s="49"/>
    </row>
    <row r="127" spans="1:79" ht="57" customHeight="1" x14ac:dyDescent="0.2">
      <c r="A127" s="65"/>
      <c r="B127" s="66"/>
      <c r="C127" s="66"/>
      <c r="D127" s="65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7"/>
      <c r="W127" s="36" t="s">
        <v>12</v>
      </c>
      <c r="X127" s="36"/>
      <c r="Y127" s="36"/>
      <c r="Z127" s="36" t="s">
        <v>11</v>
      </c>
      <c r="AA127" s="36"/>
      <c r="AB127" s="36"/>
      <c r="AC127" s="36" t="s">
        <v>12</v>
      </c>
      <c r="AD127" s="36"/>
      <c r="AE127" s="36"/>
      <c r="AF127" s="36" t="s">
        <v>11</v>
      </c>
      <c r="AG127" s="36"/>
      <c r="AH127" s="36"/>
      <c r="AI127" s="36" t="s">
        <v>12</v>
      </c>
      <c r="AJ127" s="36"/>
      <c r="AK127" s="36"/>
      <c r="AL127" s="36" t="s">
        <v>11</v>
      </c>
      <c r="AM127" s="36"/>
      <c r="AN127" s="36"/>
      <c r="AO127" s="36" t="s">
        <v>12</v>
      </c>
      <c r="AP127" s="36"/>
      <c r="AQ127" s="36"/>
      <c r="AR127" s="36" t="s">
        <v>11</v>
      </c>
      <c r="AS127" s="36"/>
      <c r="AT127" s="36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</row>
    <row r="128" spans="1:79" ht="15" customHeight="1" x14ac:dyDescent="0.2">
      <c r="A128" s="30">
        <v>1</v>
      </c>
      <c r="B128" s="31"/>
      <c r="C128" s="31"/>
      <c r="D128" s="30">
        <v>2</v>
      </c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2"/>
      <c r="W128" s="36">
        <v>3</v>
      </c>
      <c r="X128" s="36"/>
      <c r="Y128" s="36"/>
      <c r="Z128" s="36">
        <v>4</v>
      </c>
      <c r="AA128" s="36"/>
      <c r="AB128" s="36"/>
      <c r="AC128" s="36">
        <v>5</v>
      </c>
      <c r="AD128" s="36"/>
      <c r="AE128" s="36"/>
      <c r="AF128" s="36">
        <v>6</v>
      </c>
      <c r="AG128" s="36"/>
      <c r="AH128" s="36"/>
      <c r="AI128" s="36">
        <v>7</v>
      </c>
      <c r="AJ128" s="36"/>
      <c r="AK128" s="36"/>
      <c r="AL128" s="36">
        <v>8</v>
      </c>
      <c r="AM128" s="36"/>
      <c r="AN128" s="36"/>
      <c r="AO128" s="36">
        <v>9</v>
      </c>
      <c r="AP128" s="36"/>
      <c r="AQ128" s="36"/>
      <c r="AR128" s="36">
        <v>10</v>
      </c>
      <c r="AS128" s="36"/>
      <c r="AT128" s="36"/>
      <c r="AU128" s="36">
        <v>11</v>
      </c>
      <c r="AV128" s="36"/>
      <c r="AW128" s="36"/>
      <c r="AX128" s="36">
        <v>12</v>
      </c>
      <c r="AY128" s="36"/>
      <c r="AZ128" s="36"/>
      <c r="BA128" s="36">
        <v>13</v>
      </c>
      <c r="BB128" s="36"/>
      <c r="BC128" s="36"/>
      <c r="BD128" s="36">
        <v>14</v>
      </c>
      <c r="BE128" s="36"/>
      <c r="BF128" s="36"/>
      <c r="BG128" s="36">
        <v>15</v>
      </c>
      <c r="BH128" s="36"/>
      <c r="BI128" s="36"/>
      <c r="BJ128" s="36">
        <v>16</v>
      </c>
      <c r="BK128" s="36"/>
      <c r="BL128" s="36"/>
    </row>
    <row r="129" spans="1:79" s="1" customFormat="1" ht="12.75" hidden="1" customHeight="1" x14ac:dyDescent="0.2">
      <c r="A129" s="33" t="s">
        <v>69</v>
      </c>
      <c r="B129" s="34"/>
      <c r="C129" s="34"/>
      <c r="D129" s="33" t="s">
        <v>57</v>
      </c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5"/>
      <c r="W129" s="38" t="s">
        <v>72</v>
      </c>
      <c r="X129" s="38"/>
      <c r="Y129" s="38"/>
      <c r="Z129" s="38" t="s">
        <v>73</v>
      </c>
      <c r="AA129" s="38"/>
      <c r="AB129" s="38"/>
      <c r="AC129" s="37" t="s">
        <v>74</v>
      </c>
      <c r="AD129" s="37"/>
      <c r="AE129" s="37"/>
      <c r="AF129" s="37" t="s">
        <v>75</v>
      </c>
      <c r="AG129" s="37"/>
      <c r="AH129" s="37"/>
      <c r="AI129" s="38" t="s">
        <v>76</v>
      </c>
      <c r="AJ129" s="38"/>
      <c r="AK129" s="38"/>
      <c r="AL129" s="38" t="s">
        <v>77</v>
      </c>
      <c r="AM129" s="38"/>
      <c r="AN129" s="38"/>
      <c r="AO129" s="37" t="s">
        <v>104</v>
      </c>
      <c r="AP129" s="37"/>
      <c r="AQ129" s="37"/>
      <c r="AR129" s="37" t="s">
        <v>78</v>
      </c>
      <c r="AS129" s="37"/>
      <c r="AT129" s="37"/>
      <c r="AU129" s="38" t="s">
        <v>105</v>
      </c>
      <c r="AV129" s="38"/>
      <c r="AW129" s="38"/>
      <c r="AX129" s="37" t="s">
        <v>106</v>
      </c>
      <c r="AY129" s="37"/>
      <c r="AZ129" s="37"/>
      <c r="BA129" s="38" t="s">
        <v>107</v>
      </c>
      <c r="BB129" s="38"/>
      <c r="BC129" s="38"/>
      <c r="BD129" s="37" t="s">
        <v>108</v>
      </c>
      <c r="BE129" s="37"/>
      <c r="BF129" s="37"/>
      <c r="BG129" s="38" t="s">
        <v>109</v>
      </c>
      <c r="BH129" s="38"/>
      <c r="BI129" s="38"/>
      <c r="BJ129" s="37" t="s">
        <v>110</v>
      </c>
      <c r="BK129" s="37"/>
      <c r="BL129" s="37"/>
      <c r="CA129" s="1" t="s">
        <v>103</v>
      </c>
    </row>
    <row r="130" spans="1:79" s="6" customFormat="1" ht="12.75" customHeight="1" x14ac:dyDescent="0.2">
      <c r="A130" s="88">
        <v>1</v>
      </c>
      <c r="B130" s="86"/>
      <c r="C130" s="86"/>
      <c r="D130" s="101" t="s">
        <v>177</v>
      </c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3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  <c r="BH130" s="114"/>
      <c r="BI130" s="114"/>
      <c r="BJ130" s="114"/>
      <c r="BK130" s="114"/>
      <c r="BL130" s="114"/>
      <c r="CA130" s="6" t="s">
        <v>43</v>
      </c>
    </row>
    <row r="131" spans="1:79" s="100" customFormat="1" ht="25.5" customHeight="1" x14ac:dyDescent="0.2">
      <c r="A131" s="90">
        <v>2</v>
      </c>
      <c r="B131" s="91"/>
      <c r="C131" s="91"/>
      <c r="D131" s="93" t="s">
        <v>178</v>
      </c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5"/>
      <c r="W131" s="115" t="s">
        <v>173</v>
      </c>
      <c r="X131" s="115"/>
      <c r="Y131" s="115"/>
      <c r="Z131" s="115" t="s">
        <v>173</v>
      </c>
      <c r="AA131" s="115"/>
      <c r="AB131" s="115"/>
      <c r="AC131" s="115"/>
      <c r="AD131" s="115"/>
      <c r="AE131" s="115"/>
      <c r="AF131" s="115"/>
      <c r="AG131" s="115"/>
      <c r="AH131" s="115"/>
      <c r="AI131" s="115" t="s">
        <v>173</v>
      </c>
      <c r="AJ131" s="115"/>
      <c r="AK131" s="115"/>
      <c r="AL131" s="115" t="s">
        <v>173</v>
      </c>
      <c r="AM131" s="115"/>
      <c r="AN131" s="115"/>
      <c r="AO131" s="115"/>
      <c r="AP131" s="115"/>
      <c r="AQ131" s="115"/>
      <c r="AR131" s="115"/>
      <c r="AS131" s="115"/>
      <c r="AT131" s="115"/>
      <c r="AU131" s="115" t="s">
        <v>173</v>
      </c>
      <c r="AV131" s="115"/>
      <c r="AW131" s="115"/>
      <c r="AX131" s="115"/>
      <c r="AY131" s="115"/>
      <c r="AZ131" s="115"/>
      <c r="BA131" s="115" t="s">
        <v>173</v>
      </c>
      <c r="BB131" s="115"/>
      <c r="BC131" s="115"/>
      <c r="BD131" s="115"/>
      <c r="BE131" s="115"/>
      <c r="BF131" s="115"/>
      <c r="BG131" s="115" t="s">
        <v>173</v>
      </c>
      <c r="BH131" s="115"/>
      <c r="BI131" s="115"/>
      <c r="BJ131" s="115"/>
      <c r="BK131" s="115"/>
      <c r="BL131" s="115"/>
    </row>
    <row r="134" spans="1:79" ht="14.25" customHeight="1" x14ac:dyDescent="0.2">
      <c r="A134" s="42" t="s">
        <v>153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</row>
    <row r="135" spans="1:79" ht="14.25" customHeight="1" x14ac:dyDescent="0.2">
      <c r="A135" s="42" t="s">
        <v>208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</row>
    <row r="136" spans="1:79" ht="15" customHeight="1" x14ac:dyDescent="0.2">
      <c r="A136" s="40" t="s">
        <v>190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</row>
    <row r="137" spans="1:79" ht="15" customHeight="1" x14ac:dyDescent="0.2">
      <c r="A137" s="36" t="s">
        <v>6</v>
      </c>
      <c r="B137" s="36"/>
      <c r="C137" s="36"/>
      <c r="D137" s="36"/>
      <c r="E137" s="36"/>
      <c r="F137" s="36"/>
      <c r="G137" s="36" t="s">
        <v>126</v>
      </c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 t="s">
        <v>13</v>
      </c>
      <c r="U137" s="36"/>
      <c r="V137" s="36"/>
      <c r="W137" s="36"/>
      <c r="X137" s="36"/>
      <c r="Y137" s="36"/>
      <c r="Z137" s="36"/>
      <c r="AA137" s="30" t="s">
        <v>191</v>
      </c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7"/>
      <c r="AP137" s="30" t="s">
        <v>194</v>
      </c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2"/>
      <c r="BE137" s="30" t="s">
        <v>202</v>
      </c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2"/>
    </row>
    <row r="138" spans="1:79" ht="32.1" customHeight="1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 t="s">
        <v>4</v>
      </c>
      <c r="AB138" s="36"/>
      <c r="AC138" s="36"/>
      <c r="AD138" s="36"/>
      <c r="AE138" s="36"/>
      <c r="AF138" s="36" t="s">
        <v>3</v>
      </c>
      <c r="AG138" s="36"/>
      <c r="AH138" s="36"/>
      <c r="AI138" s="36"/>
      <c r="AJ138" s="36"/>
      <c r="AK138" s="36" t="s">
        <v>89</v>
      </c>
      <c r="AL138" s="36"/>
      <c r="AM138" s="36"/>
      <c r="AN138" s="36"/>
      <c r="AO138" s="36"/>
      <c r="AP138" s="36" t="s">
        <v>4</v>
      </c>
      <c r="AQ138" s="36"/>
      <c r="AR138" s="36"/>
      <c r="AS138" s="36"/>
      <c r="AT138" s="36"/>
      <c r="AU138" s="36" t="s">
        <v>3</v>
      </c>
      <c r="AV138" s="36"/>
      <c r="AW138" s="36"/>
      <c r="AX138" s="36"/>
      <c r="AY138" s="36"/>
      <c r="AZ138" s="36" t="s">
        <v>96</v>
      </c>
      <c r="BA138" s="36"/>
      <c r="BB138" s="36"/>
      <c r="BC138" s="36"/>
      <c r="BD138" s="36"/>
      <c r="BE138" s="36" t="s">
        <v>4</v>
      </c>
      <c r="BF138" s="36"/>
      <c r="BG138" s="36"/>
      <c r="BH138" s="36"/>
      <c r="BI138" s="36"/>
      <c r="BJ138" s="36" t="s">
        <v>3</v>
      </c>
      <c r="BK138" s="36"/>
      <c r="BL138" s="36"/>
      <c r="BM138" s="36"/>
      <c r="BN138" s="36"/>
      <c r="BO138" s="36" t="s">
        <v>127</v>
      </c>
      <c r="BP138" s="36"/>
      <c r="BQ138" s="36"/>
      <c r="BR138" s="36"/>
      <c r="BS138" s="36"/>
    </row>
    <row r="139" spans="1:79" ht="15" customHeight="1" x14ac:dyDescent="0.2">
      <c r="A139" s="36">
        <v>1</v>
      </c>
      <c r="B139" s="36"/>
      <c r="C139" s="36"/>
      <c r="D139" s="36"/>
      <c r="E139" s="36"/>
      <c r="F139" s="36"/>
      <c r="G139" s="36">
        <v>2</v>
      </c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>
        <v>3</v>
      </c>
      <c r="U139" s="36"/>
      <c r="V139" s="36"/>
      <c r="W139" s="36"/>
      <c r="X139" s="36"/>
      <c r="Y139" s="36"/>
      <c r="Z139" s="36"/>
      <c r="AA139" s="36">
        <v>4</v>
      </c>
      <c r="AB139" s="36"/>
      <c r="AC139" s="36"/>
      <c r="AD139" s="36"/>
      <c r="AE139" s="36"/>
      <c r="AF139" s="36">
        <v>5</v>
      </c>
      <c r="AG139" s="36"/>
      <c r="AH139" s="36"/>
      <c r="AI139" s="36"/>
      <c r="AJ139" s="36"/>
      <c r="AK139" s="36">
        <v>6</v>
      </c>
      <c r="AL139" s="36"/>
      <c r="AM139" s="36"/>
      <c r="AN139" s="36"/>
      <c r="AO139" s="36"/>
      <c r="AP139" s="36">
        <v>7</v>
      </c>
      <c r="AQ139" s="36"/>
      <c r="AR139" s="36"/>
      <c r="AS139" s="36"/>
      <c r="AT139" s="36"/>
      <c r="AU139" s="36">
        <v>8</v>
      </c>
      <c r="AV139" s="36"/>
      <c r="AW139" s="36"/>
      <c r="AX139" s="36"/>
      <c r="AY139" s="36"/>
      <c r="AZ139" s="36">
        <v>9</v>
      </c>
      <c r="BA139" s="36"/>
      <c r="BB139" s="36"/>
      <c r="BC139" s="36"/>
      <c r="BD139" s="36"/>
      <c r="BE139" s="36">
        <v>10</v>
      </c>
      <c r="BF139" s="36"/>
      <c r="BG139" s="36"/>
      <c r="BH139" s="36"/>
      <c r="BI139" s="36"/>
      <c r="BJ139" s="36">
        <v>11</v>
      </c>
      <c r="BK139" s="36"/>
      <c r="BL139" s="36"/>
      <c r="BM139" s="36"/>
      <c r="BN139" s="36"/>
      <c r="BO139" s="36">
        <v>12</v>
      </c>
      <c r="BP139" s="36"/>
      <c r="BQ139" s="36"/>
      <c r="BR139" s="36"/>
      <c r="BS139" s="36"/>
    </row>
    <row r="140" spans="1:79" s="1" customFormat="1" ht="15" hidden="1" customHeight="1" x14ac:dyDescent="0.2">
      <c r="A140" s="38" t="s">
        <v>69</v>
      </c>
      <c r="B140" s="38"/>
      <c r="C140" s="38"/>
      <c r="D140" s="38"/>
      <c r="E140" s="38"/>
      <c r="F140" s="38"/>
      <c r="G140" s="74" t="s">
        <v>57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 t="s">
        <v>79</v>
      </c>
      <c r="U140" s="74"/>
      <c r="V140" s="74"/>
      <c r="W140" s="74"/>
      <c r="X140" s="74"/>
      <c r="Y140" s="74"/>
      <c r="Z140" s="74"/>
      <c r="AA140" s="37" t="s">
        <v>65</v>
      </c>
      <c r="AB140" s="37"/>
      <c r="AC140" s="37"/>
      <c r="AD140" s="37"/>
      <c r="AE140" s="37"/>
      <c r="AF140" s="37" t="s">
        <v>66</v>
      </c>
      <c r="AG140" s="37"/>
      <c r="AH140" s="37"/>
      <c r="AI140" s="37"/>
      <c r="AJ140" s="37"/>
      <c r="AK140" s="44" t="s">
        <v>122</v>
      </c>
      <c r="AL140" s="44"/>
      <c r="AM140" s="44"/>
      <c r="AN140" s="44"/>
      <c r="AO140" s="44"/>
      <c r="AP140" s="37" t="s">
        <v>67</v>
      </c>
      <c r="AQ140" s="37"/>
      <c r="AR140" s="37"/>
      <c r="AS140" s="37"/>
      <c r="AT140" s="37"/>
      <c r="AU140" s="37" t="s">
        <v>68</v>
      </c>
      <c r="AV140" s="37"/>
      <c r="AW140" s="37"/>
      <c r="AX140" s="37"/>
      <c r="AY140" s="37"/>
      <c r="AZ140" s="44" t="s">
        <v>122</v>
      </c>
      <c r="BA140" s="44"/>
      <c r="BB140" s="44"/>
      <c r="BC140" s="44"/>
      <c r="BD140" s="44"/>
      <c r="BE140" s="37" t="s">
        <v>58</v>
      </c>
      <c r="BF140" s="37"/>
      <c r="BG140" s="37"/>
      <c r="BH140" s="37"/>
      <c r="BI140" s="37"/>
      <c r="BJ140" s="37" t="s">
        <v>59</v>
      </c>
      <c r="BK140" s="37"/>
      <c r="BL140" s="37"/>
      <c r="BM140" s="37"/>
      <c r="BN140" s="37"/>
      <c r="BO140" s="44" t="s">
        <v>122</v>
      </c>
      <c r="BP140" s="44"/>
      <c r="BQ140" s="44"/>
      <c r="BR140" s="44"/>
      <c r="BS140" s="44"/>
      <c r="CA140" s="1" t="s">
        <v>44</v>
      </c>
    </row>
    <row r="141" spans="1:79" s="6" customFormat="1" ht="12.75" customHeight="1" x14ac:dyDescent="0.2">
      <c r="A141" s="89"/>
      <c r="B141" s="89"/>
      <c r="C141" s="89"/>
      <c r="D141" s="89"/>
      <c r="E141" s="89"/>
      <c r="F141" s="89"/>
      <c r="G141" s="116" t="s">
        <v>147</v>
      </c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7"/>
      <c r="U141" s="117"/>
      <c r="V141" s="117"/>
      <c r="W141" s="117"/>
      <c r="X141" s="117"/>
      <c r="Y141" s="117"/>
      <c r="Z141" s="117"/>
      <c r="AA141" s="112"/>
      <c r="AB141" s="112"/>
      <c r="AC141" s="112"/>
      <c r="AD141" s="112"/>
      <c r="AE141" s="112"/>
      <c r="AF141" s="112"/>
      <c r="AG141" s="112"/>
      <c r="AH141" s="112"/>
      <c r="AI141" s="112"/>
      <c r="AJ141" s="112"/>
      <c r="AK141" s="112">
        <f>IF(ISNUMBER(AA141),AA141,0)+IF(ISNUMBER(AF141),AF141,0)</f>
        <v>0</v>
      </c>
      <c r="AL141" s="112"/>
      <c r="AM141" s="112"/>
      <c r="AN141" s="112"/>
      <c r="AO141" s="112"/>
      <c r="AP141" s="112"/>
      <c r="AQ141" s="112"/>
      <c r="AR141" s="112"/>
      <c r="AS141" s="112"/>
      <c r="AT141" s="112"/>
      <c r="AU141" s="112"/>
      <c r="AV141" s="112"/>
      <c r="AW141" s="112"/>
      <c r="AX141" s="112"/>
      <c r="AY141" s="112"/>
      <c r="AZ141" s="112">
        <f>IF(ISNUMBER(AP141),AP141,0)+IF(ISNUMBER(AU141),AU141,0)</f>
        <v>0</v>
      </c>
      <c r="BA141" s="112"/>
      <c r="BB141" s="112"/>
      <c r="BC141" s="112"/>
      <c r="BD141" s="112"/>
      <c r="BE141" s="112"/>
      <c r="BF141" s="112"/>
      <c r="BG141" s="112"/>
      <c r="BH141" s="112"/>
      <c r="BI141" s="112"/>
      <c r="BJ141" s="112"/>
      <c r="BK141" s="112"/>
      <c r="BL141" s="112"/>
      <c r="BM141" s="112"/>
      <c r="BN141" s="112"/>
      <c r="BO141" s="112">
        <f>IF(ISNUMBER(BE141),BE141,0)+IF(ISNUMBER(BJ141),BJ141,0)</f>
        <v>0</v>
      </c>
      <c r="BP141" s="112"/>
      <c r="BQ141" s="112"/>
      <c r="BR141" s="112"/>
      <c r="BS141" s="112"/>
      <c r="CA141" s="6" t="s">
        <v>45</v>
      </c>
    </row>
    <row r="143" spans="1:79" ht="13.5" customHeight="1" x14ac:dyDescent="0.2">
      <c r="A143" s="42" t="s">
        <v>223</v>
      </c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</row>
    <row r="144" spans="1:79" ht="15" customHeight="1" x14ac:dyDescent="0.2">
      <c r="A144" s="53" t="s">
        <v>190</v>
      </c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</row>
    <row r="145" spans="1:79" ht="15" customHeight="1" x14ac:dyDescent="0.2">
      <c r="A145" s="36" t="s">
        <v>6</v>
      </c>
      <c r="B145" s="36"/>
      <c r="C145" s="36"/>
      <c r="D145" s="36"/>
      <c r="E145" s="36"/>
      <c r="F145" s="36"/>
      <c r="G145" s="36" t="s">
        <v>126</v>
      </c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 t="s">
        <v>13</v>
      </c>
      <c r="U145" s="36"/>
      <c r="V145" s="36"/>
      <c r="W145" s="36"/>
      <c r="X145" s="36"/>
      <c r="Y145" s="36"/>
      <c r="Z145" s="36"/>
      <c r="AA145" s="30" t="s">
        <v>212</v>
      </c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7"/>
      <c r="AP145" s="30" t="s">
        <v>217</v>
      </c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2"/>
    </row>
    <row r="146" spans="1:79" ht="32.1" customHeight="1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 t="s">
        <v>4</v>
      </c>
      <c r="AB146" s="36"/>
      <c r="AC146" s="36"/>
      <c r="AD146" s="36"/>
      <c r="AE146" s="36"/>
      <c r="AF146" s="36" t="s">
        <v>3</v>
      </c>
      <c r="AG146" s="36"/>
      <c r="AH146" s="36"/>
      <c r="AI146" s="36"/>
      <c r="AJ146" s="36"/>
      <c r="AK146" s="36" t="s">
        <v>89</v>
      </c>
      <c r="AL146" s="36"/>
      <c r="AM146" s="36"/>
      <c r="AN146" s="36"/>
      <c r="AO146" s="36"/>
      <c r="AP146" s="36" t="s">
        <v>4</v>
      </c>
      <c r="AQ146" s="36"/>
      <c r="AR146" s="36"/>
      <c r="AS146" s="36"/>
      <c r="AT146" s="36"/>
      <c r="AU146" s="36" t="s">
        <v>3</v>
      </c>
      <c r="AV146" s="36"/>
      <c r="AW146" s="36"/>
      <c r="AX146" s="36"/>
      <c r="AY146" s="36"/>
      <c r="AZ146" s="36" t="s">
        <v>96</v>
      </c>
      <c r="BA146" s="36"/>
      <c r="BB146" s="36"/>
      <c r="BC146" s="36"/>
      <c r="BD146" s="36"/>
    </row>
    <row r="147" spans="1:79" ht="15" customHeight="1" x14ac:dyDescent="0.2">
      <c r="A147" s="36">
        <v>1</v>
      </c>
      <c r="B147" s="36"/>
      <c r="C147" s="36"/>
      <c r="D147" s="36"/>
      <c r="E147" s="36"/>
      <c r="F147" s="36"/>
      <c r="G147" s="36">
        <v>2</v>
      </c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>
        <v>3</v>
      </c>
      <c r="U147" s="36"/>
      <c r="V147" s="36"/>
      <c r="W147" s="36"/>
      <c r="X147" s="36"/>
      <c r="Y147" s="36"/>
      <c r="Z147" s="36"/>
      <c r="AA147" s="36">
        <v>4</v>
      </c>
      <c r="AB147" s="36"/>
      <c r="AC147" s="36"/>
      <c r="AD147" s="36"/>
      <c r="AE147" s="36"/>
      <c r="AF147" s="36">
        <v>5</v>
      </c>
      <c r="AG147" s="36"/>
      <c r="AH147" s="36"/>
      <c r="AI147" s="36"/>
      <c r="AJ147" s="36"/>
      <c r="AK147" s="36">
        <v>6</v>
      </c>
      <c r="AL147" s="36"/>
      <c r="AM147" s="36"/>
      <c r="AN147" s="36"/>
      <c r="AO147" s="36"/>
      <c r="AP147" s="36">
        <v>7</v>
      </c>
      <c r="AQ147" s="36"/>
      <c r="AR147" s="36"/>
      <c r="AS147" s="36"/>
      <c r="AT147" s="36"/>
      <c r="AU147" s="36">
        <v>8</v>
      </c>
      <c r="AV147" s="36"/>
      <c r="AW147" s="36"/>
      <c r="AX147" s="36"/>
      <c r="AY147" s="36"/>
      <c r="AZ147" s="36">
        <v>9</v>
      </c>
      <c r="BA147" s="36"/>
      <c r="BB147" s="36"/>
      <c r="BC147" s="36"/>
      <c r="BD147" s="36"/>
    </row>
    <row r="148" spans="1:79" s="1" customFormat="1" ht="12" hidden="1" customHeight="1" x14ac:dyDescent="0.2">
      <c r="A148" s="38" t="s">
        <v>69</v>
      </c>
      <c r="B148" s="38"/>
      <c r="C148" s="38"/>
      <c r="D148" s="38"/>
      <c r="E148" s="38"/>
      <c r="F148" s="38"/>
      <c r="G148" s="74" t="s">
        <v>57</v>
      </c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 t="s">
        <v>79</v>
      </c>
      <c r="U148" s="74"/>
      <c r="V148" s="74"/>
      <c r="W148" s="74"/>
      <c r="X148" s="74"/>
      <c r="Y148" s="74"/>
      <c r="Z148" s="74"/>
      <c r="AA148" s="37" t="s">
        <v>60</v>
      </c>
      <c r="AB148" s="37"/>
      <c r="AC148" s="37"/>
      <c r="AD148" s="37"/>
      <c r="AE148" s="37"/>
      <c r="AF148" s="37" t="s">
        <v>61</v>
      </c>
      <c r="AG148" s="37"/>
      <c r="AH148" s="37"/>
      <c r="AI148" s="37"/>
      <c r="AJ148" s="37"/>
      <c r="AK148" s="44" t="s">
        <v>122</v>
      </c>
      <c r="AL148" s="44"/>
      <c r="AM148" s="44"/>
      <c r="AN148" s="44"/>
      <c r="AO148" s="44"/>
      <c r="AP148" s="37" t="s">
        <v>62</v>
      </c>
      <c r="AQ148" s="37"/>
      <c r="AR148" s="37"/>
      <c r="AS148" s="37"/>
      <c r="AT148" s="37"/>
      <c r="AU148" s="37" t="s">
        <v>63</v>
      </c>
      <c r="AV148" s="37"/>
      <c r="AW148" s="37"/>
      <c r="AX148" s="37"/>
      <c r="AY148" s="37"/>
      <c r="AZ148" s="44" t="s">
        <v>122</v>
      </c>
      <c r="BA148" s="44"/>
      <c r="BB148" s="44"/>
      <c r="BC148" s="44"/>
      <c r="BD148" s="44"/>
      <c r="CA148" s="1" t="s">
        <v>46</v>
      </c>
    </row>
    <row r="149" spans="1:79" s="6" customFormat="1" x14ac:dyDescent="0.2">
      <c r="A149" s="89"/>
      <c r="B149" s="89"/>
      <c r="C149" s="89"/>
      <c r="D149" s="89"/>
      <c r="E149" s="89"/>
      <c r="F149" s="89"/>
      <c r="G149" s="116" t="s">
        <v>147</v>
      </c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7"/>
      <c r="U149" s="117"/>
      <c r="V149" s="117"/>
      <c r="W149" s="117"/>
      <c r="X149" s="117"/>
      <c r="Y149" s="117"/>
      <c r="Z149" s="117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>
        <f>IF(ISNUMBER(AA149),AA149,0)+IF(ISNUMBER(AF149),AF149,0)</f>
        <v>0</v>
      </c>
      <c r="AL149" s="112"/>
      <c r="AM149" s="112"/>
      <c r="AN149" s="112"/>
      <c r="AO149" s="112"/>
      <c r="AP149" s="112"/>
      <c r="AQ149" s="112"/>
      <c r="AR149" s="112"/>
      <c r="AS149" s="112"/>
      <c r="AT149" s="112"/>
      <c r="AU149" s="112"/>
      <c r="AV149" s="112"/>
      <c r="AW149" s="112"/>
      <c r="AX149" s="112"/>
      <c r="AY149" s="112"/>
      <c r="AZ149" s="112">
        <f>IF(ISNUMBER(AP149),AP149,0)+IF(ISNUMBER(AU149),AU149,0)</f>
        <v>0</v>
      </c>
      <c r="BA149" s="112"/>
      <c r="BB149" s="112"/>
      <c r="BC149" s="112"/>
      <c r="BD149" s="112"/>
      <c r="CA149" s="6" t="s">
        <v>47</v>
      </c>
    </row>
    <row r="152" spans="1:79" ht="14.25" customHeight="1" x14ac:dyDescent="0.2">
      <c r="A152" s="42" t="s">
        <v>224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</row>
    <row r="153" spans="1:79" ht="15" customHeight="1" x14ac:dyDescent="0.2">
      <c r="A153" s="53" t="s">
        <v>190</v>
      </c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</row>
    <row r="154" spans="1:79" ht="23.1" customHeight="1" x14ac:dyDescent="0.2">
      <c r="A154" s="36" t="s">
        <v>128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62" t="s">
        <v>129</v>
      </c>
      <c r="O154" s="63"/>
      <c r="P154" s="63"/>
      <c r="Q154" s="63"/>
      <c r="R154" s="63"/>
      <c r="S154" s="63"/>
      <c r="T154" s="63"/>
      <c r="U154" s="64"/>
      <c r="V154" s="62" t="s">
        <v>130</v>
      </c>
      <c r="W154" s="63"/>
      <c r="X154" s="63"/>
      <c r="Y154" s="63"/>
      <c r="Z154" s="64"/>
      <c r="AA154" s="36" t="s">
        <v>191</v>
      </c>
      <c r="AB154" s="36"/>
      <c r="AC154" s="36"/>
      <c r="AD154" s="36"/>
      <c r="AE154" s="36"/>
      <c r="AF154" s="36"/>
      <c r="AG154" s="36"/>
      <c r="AH154" s="36"/>
      <c r="AI154" s="36"/>
      <c r="AJ154" s="36" t="s">
        <v>194</v>
      </c>
      <c r="AK154" s="36"/>
      <c r="AL154" s="36"/>
      <c r="AM154" s="36"/>
      <c r="AN154" s="36"/>
      <c r="AO154" s="36"/>
      <c r="AP154" s="36"/>
      <c r="AQ154" s="36"/>
      <c r="AR154" s="36"/>
      <c r="AS154" s="36" t="s">
        <v>202</v>
      </c>
      <c r="AT154" s="36"/>
      <c r="AU154" s="36"/>
      <c r="AV154" s="36"/>
      <c r="AW154" s="36"/>
      <c r="AX154" s="36"/>
      <c r="AY154" s="36"/>
      <c r="AZ154" s="36"/>
      <c r="BA154" s="36"/>
      <c r="BB154" s="36" t="s">
        <v>212</v>
      </c>
      <c r="BC154" s="36"/>
      <c r="BD154" s="36"/>
      <c r="BE154" s="36"/>
      <c r="BF154" s="36"/>
      <c r="BG154" s="36"/>
      <c r="BH154" s="36"/>
      <c r="BI154" s="36"/>
      <c r="BJ154" s="36"/>
      <c r="BK154" s="36" t="s">
        <v>217</v>
      </c>
      <c r="BL154" s="36"/>
      <c r="BM154" s="36"/>
      <c r="BN154" s="36"/>
      <c r="BO154" s="36"/>
      <c r="BP154" s="36"/>
      <c r="BQ154" s="36"/>
      <c r="BR154" s="36"/>
      <c r="BS154" s="36"/>
    </row>
    <row r="155" spans="1:79" ht="95.25" customHeight="1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65"/>
      <c r="O155" s="66"/>
      <c r="P155" s="66"/>
      <c r="Q155" s="66"/>
      <c r="R155" s="66"/>
      <c r="S155" s="66"/>
      <c r="T155" s="66"/>
      <c r="U155" s="67"/>
      <c r="V155" s="65"/>
      <c r="W155" s="66"/>
      <c r="X155" s="66"/>
      <c r="Y155" s="66"/>
      <c r="Z155" s="67"/>
      <c r="AA155" s="49" t="s">
        <v>133</v>
      </c>
      <c r="AB155" s="49"/>
      <c r="AC155" s="49"/>
      <c r="AD155" s="49"/>
      <c r="AE155" s="49"/>
      <c r="AF155" s="49" t="s">
        <v>134</v>
      </c>
      <c r="AG155" s="49"/>
      <c r="AH155" s="49"/>
      <c r="AI155" s="49"/>
      <c r="AJ155" s="49" t="s">
        <v>133</v>
      </c>
      <c r="AK155" s="49"/>
      <c r="AL155" s="49"/>
      <c r="AM155" s="49"/>
      <c r="AN155" s="49"/>
      <c r="AO155" s="49" t="s">
        <v>134</v>
      </c>
      <c r="AP155" s="49"/>
      <c r="AQ155" s="49"/>
      <c r="AR155" s="49"/>
      <c r="AS155" s="49" t="s">
        <v>133</v>
      </c>
      <c r="AT155" s="49"/>
      <c r="AU155" s="49"/>
      <c r="AV155" s="49"/>
      <c r="AW155" s="49"/>
      <c r="AX155" s="49" t="s">
        <v>134</v>
      </c>
      <c r="AY155" s="49"/>
      <c r="AZ155" s="49"/>
      <c r="BA155" s="49"/>
      <c r="BB155" s="49" t="s">
        <v>133</v>
      </c>
      <c r="BC155" s="49"/>
      <c r="BD155" s="49"/>
      <c r="BE155" s="49"/>
      <c r="BF155" s="49"/>
      <c r="BG155" s="49" t="s">
        <v>134</v>
      </c>
      <c r="BH155" s="49"/>
      <c r="BI155" s="49"/>
      <c r="BJ155" s="49"/>
      <c r="BK155" s="49" t="s">
        <v>133</v>
      </c>
      <c r="BL155" s="49"/>
      <c r="BM155" s="49"/>
      <c r="BN155" s="49"/>
      <c r="BO155" s="49"/>
      <c r="BP155" s="49" t="s">
        <v>134</v>
      </c>
      <c r="BQ155" s="49"/>
      <c r="BR155" s="49"/>
      <c r="BS155" s="49"/>
    </row>
    <row r="156" spans="1:79" ht="15" customHeight="1" x14ac:dyDescent="0.2">
      <c r="A156" s="36">
        <v>1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0">
        <v>2</v>
      </c>
      <c r="O156" s="31"/>
      <c r="P156" s="31"/>
      <c r="Q156" s="31"/>
      <c r="R156" s="31"/>
      <c r="S156" s="31"/>
      <c r="T156" s="31"/>
      <c r="U156" s="32"/>
      <c r="V156" s="36">
        <v>3</v>
      </c>
      <c r="W156" s="36"/>
      <c r="X156" s="36"/>
      <c r="Y156" s="36"/>
      <c r="Z156" s="36"/>
      <c r="AA156" s="36">
        <v>4</v>
      </c>
      <c r="AB156" s="36"/>
      <c r="AC156" s="36"/>
      <c r="AD156" s="36"/>
      <c r="AE156" s="36"/>
      <c r="AF156" s="36">
        <v>5</v>
      </c>
      <c r="AG156" s="36"/>
      <c r="AH156" s="36"/>
      <c r="AI156" s="36"/>
      <c r="AJ156" s="36">
        <v>6</v>
      </c>
      <c r="AK156" s="36"/>
      <c r="AL156" s="36"/>
      <c r="AM156" s="36"/>
      <c r="AN156" s="36"/>
      <c r="AO156" s="36">
        <v>7</v>
      </c>
      <c r="AP156" s="36"/>
      <c r="AQ156" s="36"/>
      <c r="AR156" s="36"/>
      <c r="AS156" s="36">
        <v>8</v>
      </c>
      <c r="AT156" s="36"/>
      <c r="AU156" s="36"/>
      <c r="AV156" s="36"/>
      <c r="AW156" s="36"/>
      <c r="AX156" s="36">
        <v>9</v>
      </c>
      <c r="AY156" s="36"/>
      <c r="AZ156" s="36"/>
      <c r="BA156" s="36"/>
      <c r="BB156" s="36">
        <v>10</v>
      </c>
      <c r="BC156" s="36"/>
      <c r="BD156" s="36"/>
      <c r="BE156" s="36"/>
      <c r="BF156" s="36"/>
      <c r="BG156" s="36">
        <v>11</v>
      </c>
      <c r="BH156" s="36"/>
      <c r="BI156" s="36"/>
      <c r="BJ156" s="36"/>
      <c r="BK156" s="36">
        <v>12</v>
      </c>
      <c r="BL156" s="36"/>
      <c r="BM156" s="36"/>
      <c r="BN156" s="36"/>
      <c r="BO156" s="36"/>
      <c r="BP156" s="36">
        <v>13</v>
      </c>
      <c r="BQ156" s="36"/>
      <c r="BR156" s="36"/>
      <c r="BS156" s="36"/>
    </row>
    <row r="157" spans="1:79" s="1" customFormat="1" ht="12" hidden="1" customHeight="1" x14ac:dyDescent="0.2">
      <c r="A157" s="74" t="s">
        <v>146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38" t="s">
        <v>131</v>
      </c>
      <c r="O157" s="38"/>
      <c r="P157" s="38"/>
      <c r="Q157" s="38"/>
      <c r="R157" s="38"/>
      <c r="S157" s="38"/>
      <c r="T157" s="38"/>
      <c r="U157" s="38"/>
      <c r="V157" s="38" t="s">
        <v>132</v>
      </c>
      <c r="W157" s="38"/>
      <c r="X157" s="38"/>
      <c r="Y157" s="38"/>
      <c r="Z157" s="38"/>
      <c r="AA157" s="37" t="s">
        <v>65</v>
      </c>
      <c r="AB157" s="37"/>
      <c r="AC157" s="37"/>
      <c r="AD157" s="37"/>
      <c r="AE157" s="37"/>
      <c r="AF157" s="37" t="s">
        <v>66</v>
      </c>
      <c r="AG157" s="37"/>
      <c r="AH157" s="37"/>
      <c r="AI157" s="37"/>
      <c r="AJ157" s="37" t="s">
        <v>67</v>
      </c>
      <c r="AK157" s="37"/>
      <c r="AL157" s="37"/>
      <c r="AM157" s="37"/>
      <c r="AN157" s="37"/>
      <c r="AO157" s="37" t="s">
        <v>68</v>
      </c>
      <c r="AP157" s="37"/>
      <c r="AQ157" s="37"/>
      <c r="AR157" s="37"/>
      <c r="AS157" s="37" t="s">
        <v>58</v>
      </c>
      <c r="AT157" s="37"/>
      <c r="AU157" s="37"/>
      <c r="AV157" s="37"/>
      <c r="AW157" s="37"/>
      <c r="AX157" s="37" t="s">
        <v>59</v>
      </c>
      <c r="AY157" s="37"/>
      <c r="AZ157" s="37"/>
      <c r="BA157" s="37"/>
      <c r="BB157" s="37" t="s">
        <v>60</v>
      </c>
      <c r="BC157" s="37"/>
      <c r="BD157" s="37"/>
      <c r="BE157" s="37"/>
      <c r="BF157" s="37"/>
      <c r="BG157" s="37" t="s">
        <v>61</v>
      </c>
      <c r="BH157" s="37"/>
      <c r="BI157" s="37"/>
      <c r="BJ157" s="37"/>
      <c r="BK157" s="37" t="s">
        <v>62</v>
      </c>
      <c r="BL157" s="37"/>
      <c r="BM157" s="37"/>
      <c r="BN157" s="37"/>
      <c r="BO157" s="37"/>
      <c r="BP157" s="37" t="s">
        <v>63</v>
      </c>
      <c r="BQ157" s="37"/>
      <c r="BR157" s="37"/>
      <c r="BS157" s="37"/>
      <c r="CA157" s="1" t="s">
        <v>48</v>
      </c>
    </row>
    <row r="158" spans="1:79" s="6" customFormat="1" ht="12.75" customHeight="1" x14ac:dyDescent="0.2">
      <c r="A158" s="116" t="s">
        <v>147</v>
      </c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88"/>
      <c r="O158" s="86"/>
      <c r="P158" s="86"/>
      <c r="Q158" s="86"/>
      <c r="R158" s="86"/>
      <c r="S158" s="86"/>
      <c r="T158" s="86"/>
      <c r="U158" s="87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  <c r="BH158" s="118"/>
      <c r="BI158" s="118"/>
      <c r="BJ158" s="118"/>
      <c r="BK158" s="118"/>
      <c r="BL158" s="118"/>
      <c r="BM158" s="118"/>
      <c r="BN158" s="118"/>
      <c r="BO158" s="118"/>
      <c r="BP158" s="119"/>
      <c r="BQ158" s="120"/>
      <c r="BR158" s="120"/>
      <c r="BS158" s="121"/>
      <c r="CA158" s="6" t="s">
        <v>49</v>
      </c>
    </row>
    <row r="161" spans="1:79" ht="35.25" customHeight="1" x14ac:dyDescent="0.2">
      <c r="A161" s="42" t="s">
        <v>225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</row>
    <row r="162" spans="1:79" ht="1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</row>
    <row r="163" spans="1:79" ht="1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</row>
    <row r="165" spans="1:79" ht="28.5" customHeight="1" x14ac:dyDescent="0.2">
      <c r="A165" s="39" t="s">
        <v>209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</row>
    <row r="166" spans="1:79" ht="14.25" customHeight="1" x14ac:dyDescent="0.2">
      <c r="A166" s="42" t="s">
        <v>192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</row>
    <row r="167" spans="1:79" ht="15" customHeight="1" x14ac:dyDescent="0.2">
      <c r="A167" s="40" t="s">
        <v>190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40"/>
      <c r="BD167" s="40"/>
      <c r="BE167" s="40"/>
      <c r="BF167" s="40"/>
      <c r="BG167" s="40"/>
      <c r="BH167" s="40"/>
      <c r="BI167" s="40"/>
      <c r="BJ167" s="40"/>
      <c r="BK167" s="40"/>
      <c r="BL167" s="40"/>
    </row>
    <row r="168" spans="1:79" ht="42.95" customHeight="1" x14ac:dyDescent="0.2">
      <c r="A168" s="49" t="s">
        <v>135</v>
      </c>
      <c r="B168" s="49"/>
      <c r="C168" s="49"/>
      <c r="D168" s="49"/>
      <c r="E168" s="49"/>
      <c r="F168" s="49"/>
      <c r="G168" s="36" t="s">
        <v>19</v>
      </c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 t="s">
        <v>15</v>
      </c>
      <c r="U168" s="36"/>
      <c r="V168" s="36"/>
      <c r="W168" s="36"/>
      <c r="X168" s="36"/>
      <c r="Y168" s="36"/>
      <c r="Z168" s="36" t="s">
        <v>14</v>
      </c>
      <c r="AA168" s="36"/>
      <c r="AB168" s="36"/>
      <c r="AC168" s="36"/>
      <c r="AD168" s="36"/>
      <c r="AE168" s="36" t="s">
        <v>136</v>
      </c>
      <c r="AF168" s="36"/>
      <c r="AG168" s="36"/>
      <c r="AH168" s="36"/>
      <c r="AI168" s="36"/>
      <c r="AJ168" s="36"/>
      <c r="AK168" s="36" t="s">
        <v>137</v>
      </c>
      <c r="AL168" s="36"/>
      <c r="AM168" s="36"/>
      <c r="AN168" s="36"/>
      <c r="AO168" s="36"/>
      <c r="AP168" s="36"/>
      <c r="AQ168" s="36" t="s">
        <v>138</v>
      </c>
      <c r="AR168" s="36"/>
      <c r="AS168" s="36"/>
      <c r="AT168" s="36"/>
      <c r="AU168" s="36"/>
      <c r="AV168" s="36"/>
      <c r="AW168" s="36" t="s">
        <v>98</v>
      </c>
      <c r="AX168" s="36"/>
      <c r="AY168" s="36"/>
      <c r="AZ168" s="36"/>
      <c r="BA168" s="36"/>
      <c r="BB168" s="36"/>
      <c r="BC168" s="36"/>
      <c r="BD168" s="36"/>
      <c r="BE168" s="36"/>
      <c r="BF168" s="36"/>
      <c r="BG168" s="36" t="s">
        <v>139</v>
      </c>
      <c r="BH168" s="36"/>
      <c r="BI168" s="36"/>
      <c r="BJ168" s="36"/>
      <c r="BK168" s="36"/>
      <c r="BL168" s="36"/>
    </row>
    <row r="169" spans="1:79" ht="39.950000000000003" customHeight="1" x14ac:dyDescent="0.2">
      <c r="A169" s="49"/>
      <c r="B169" s="49"/>
      <c r="C169" s="49"/>
      <c r="D169" s="49"/>
      <c r="E169" s="49"/>
      <c r="F169" s="49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 t="s">
        <v>17</v>
      </c>
      <c r="AX169" s="36"/>
      <c r="AY169" s="36"/>
      <c r="AZ169" s="36"/>
      <c r="BA169" s="36"/>
      <c r="BB169" s="36" t="s">
        <v>16</v>
      </c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1:79" ht="15" customHeight="1" x14ac:dyDescent="0.2">
      <c r="A170" s="36">
        <v>1</v>
      </c>
      <c r="B170" s="36"/>
      <c r="C170" s="36"/>
      <c r="D170" s="36"/>
      <c r="E170" s="36"/>
      <c r="F170" s="36"/>
      <c r="G170" s="36">
        <v>2</v>
      </c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>
        <v>3</v>
      </c>
      <c r="U170" s="36"/>
      <c r="V170" s="36"/>
      <c r="W170" s="36"/>
      <c r="X170" s="36"/>
      <c r="Y170" s="36"/>
      <c r="Z170" s="36">
        <v>4</v>
      </c>
      <c r="AA170" s="36"/>
      <c r="AB170" s="36"/>
      <c r="AC170" s="36"/>
      <c r="AD170" s="36"/>
      <c r="AE170" s="36">
        <v>5</v>
      </c>
      <c r="AF170" s="36"/>
      <c r="AG170" s="36"/>
      <c r="AH170" s="36"/>
      <c r="AI170" s="36"/>
      <c r="AJ170" s="36"/>
      <c r="AK170" s="36">
        <v>6</v>
      </c>
      <c r="AL170" s="36"/>
      <c r="AM170" s="36"/>
      <c r="AN170" s="36"/>
      <c r="AO170" s="36"/>
      <c r="AP170" s="36"/>
      <c r="AQ170" s="36">
        <v>7</v>
      </c>
      <c r="AR170" s="36"/>
      <c r="AS170" s="36"/>
      <c r="AT170" s="36"/>
      <c r="AU170" s="36"/>
      <c r="AV170" s="36"/>
      <c r="AW170" s="36">
        <v>8</v>
      </c>
      <c r="AX170" s="36"/>
      <c r="AY170" s="36"/>
      <c r="AZ170" s="36"/>
      <c r="BA170" s="36"/>
      <c r="BB170" s="36">
        <v>9</v>
      </c>
      <c r="BC170" s="36"/>
      <c r="BD170" s="36"/>
      <c r="BE170" s="36"/>
      <c r="BF170" s="36"/>
      <c r="BG170" s="36">
        <v>10</v>
      </c>
      <c r="BH170" s="36"/>
      <c r="BI170" s="36"/>
      <c r="BJ170" s="36"/>
      <c r="BK170" s="36"/>
      <c r="BL170" s="36"/>
    </row>
    <row r="171" spans="1:79" s="1" customFormat="1" ht="12" hidden="1" customHeight="1" x14ac:dyDescent="0.2">
      <c r="A171" s="38" t="s">
        <v>64</v>
      </c>
      <c r="B171" s="38"/>
      <c r="C171" s="38"/>
      <c r="D171" s="38"/>
      <c r="E171" s="38"/>
      <c r="F171" s="38"/>
      <c r="G171" s="74" t="s">
        <v>57</v>
      </c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37" t="s">
        <v>80</v>
      </c>
      <c r="U171" s="37"/>
      <c r="V171" s="37"/>
      <c r="W171" s="37"/>
      <c r="X171" s="37"/>
      <c r="Y171" s="37"/>
      <c r="Z171" s="37" t="s">
        <v>81</v>
      </c>
      <c r="AA171" s="37"/>
      <c r="AB171" s="37"/>
      <c r="AC171" s="37"/>
      <c r="AD171" s="37"/>
      <c r="AE171" s="37" t="s">
        <v>82</v>
      </c>
      <c r="AF171" s="37"/>
      <c r="AG171" s="37"/>
      <c r="AH171" s="37"/>
      <c r="AI171" s="37"/>
      <c r="AJ171" s="37"/>
      <c r="AK171" s="37" t="s">
        <v>83</v>
      </c>
      <c r="AL171" s="37"/>
      <c r="AM171" s="37"/>
      <c r="AN171" s="37"/>
      <c r="AO171" s="37"/>
      <c r="AP171" s="37"/>
      <c r="AQ171" s="75" t="s">
        <v>99</v>
      </c>
      <c r="AR171" s="37"/>
      <c r="AS171" s="37"/>
      <c r="AT171" s="37"/>
      <c r="AU171" s="37"/>
      <c r="AV171" s="37"/>
      <c r="AW171" s="37" t="s">
        <v>84</v>
      </c>
      <c r="AX171" s="37"/>
      <c r="AY171" s="37"/>
      <c r="AZ171" s="37"/>
      <c r="BA171" s="37"/>
      <c r="BB171" s="37" t="s">
        <v>85</v>
      </c>
      <c r="BC171" s="37"/>
      <c r="BD171" s="37"/>
      <c r="BE171" s="37"/>
      <c r="BF171" s="37"/>
      <c r="BG171" s="75" t="s">
        <v>100</v>
      </c>
      <c r="BH171" s="37"/>
      <c r="BI171" s="37"/>
      <c r="BJ171" s="37"/>
      <c r="BK171" s="37"/>
      <c r="BL171" s="37"/>
      <c r="CA171" s="1" t="s">
        <v>50</v>
      </c>
    </row>
    <row r="172" spans="1:79" s="6" customFormat="1" ht="12.75" customHeight="1" x14ac:dyDescent="0.2">
      <c r="A172" s="89"/>
      <c r="B172" s="89"/>
      <c r="C172" s="89"/>
      <c r="D172" s="89"/>
      <c r="E172" s="89"/>
      <c r="F172" s="89"/>
      <c r="G172" s="116" t="s">
        <v>147</v>
      </c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>
        <f>IF(ISNUMBER(AK172),AK172,0)-IF(ISNUMBER(AE172),AE172,0)</f>
        <v>0</v>
      </c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>
        <f>IF(ISNUMBER(Z172),Z172,0)+IF(ISNUMBER(AK172),AK172,0)</f>
        <v>0</v>
      </c>
      <c r="BH172" s="112"/>
      <c r="BI172" s="112"/>
      <c r="BJ172" s="112"/>
      <c r="BK172" s="112"/>
      <c r="BL172" s="112"/>
      <c r="CA172" s="6" t="s">
        <v>51</v>
      </c>
    </row>
    <row r="174" spans="1:79" ht="14.25" customHeight="1" x14ac:dyDescent="0.2">
      <c r="A174" s="42" t="s">
        <v>210</v>
      </c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</row>
    <row r="175" spans="1:79" ht="15" customHeight="1" x14ac:dyDescent="0.2">
      <c r="A175" s="40" t="s">
        <v>190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40"/>
      <c r="BD175" s="40"/>
      <c r="BE175" s="40"/>
      <c r="BF175" s="40"/>
      <c r="BG175" s="40"/>
      <c r="BH175" s="40"/>
      <c r="BI175" s="40"/>
      <c r="BJ175" s="40"/>
      <c r="BK175" s="40"/>
      <c r="BL175" s="40"/>
    </row>
    <row r="176" spans="1:79" ht="18" customHeight="1" x14ac:dyDescent="0.2">
      <c r="A176" s="36" t="s">
        <v>135</v>
      </c>
      <c r="B176" s="36"/>
      <c r="C176" s="36"/>
      <c r="D176" s="36"/>
      <c r="E176" s="36"/>
      <c r="F176" s="36"/>
      <c r="G176" s="36" t="s">
        <v>19</v>
      </c>
      <c r="H176" s="36"/>
      <c r="I176" s="36"/>
      <c r="J176" s="36"/>
      <c r="K176" s="36"/>
      <c r="L176" s="36"/>
      <c r="M176" s="36"/>
      <c r="N176" s="36"/>
      <c r="O176" s="36"/>
      <c r="P176" s="36"/>
      <c r="Q176" s="36" t="s">
        <v>196</v>
      </c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 t="s">
        <v>207</v>
      </c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1:79" ht="42.95" customHeight="1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 t="s">
        <v>140</v>
      </c>
      <c r="R177" s="36"/>
      <c r="S177" s="36"/>
      <c r="T177" s="36"/>
      <c r="U177" s="36"/>
      <c r="V177" s="49" t="s">
        <v>141</v>
      </c>
      <c r="W177" s="49"/>
      <c r="X177" s="49"/>
      <c r="Y177" s="49"/>
      <c r="Z177" s="36" t="s">
        <v>142</v>
      </c>
      <c r="AA177" s="36"/>
      <c r="AB177" s="36"/>
      <c r="AC177" s="36"/>
      <c r="AD177" s="36"/>
      <c r="AE177" s="36"/>
      <c r="AF177" s="36"/>
      <c r="AG177" s="36"/>
      <c r="AH177" s="36"/>
      <c r="AI177" s="36"/>
      <c r="AJ177" s="36" t="s">
        <v>143</v>
      </c>
      <c r="AK177" s="36"/>
      <c r="AL177" s="36"/>
      <c r="AM177" s="36"/>
      <c r="AN177" s="36"/>
      <c r="AO177" s="36" t="s">
        <v>20</v>
      </c>
      <c r="AP177" s="36"/>
      <c r="AQ177" s="36"/>
      <c r="AR177" s="36"/>
      <c r="AS177" s="36"/>
      <c r="AT177" s="49" t="s">
        <v>144</v>
      </c>
      <c r="AU177" s="49"/>
      <c r="AV177" s="49"/>
      <c r="AW177" s="49"/>
      <c r="AX177" s="36" t="s">
        <v>142</v>
      </c>
      <c r="AY177" s="36"/>
      <c r="AZ177" s="36"/>
      <c r="BA177" s="36"/>
      <c r="BB177" s="36"/>
      <c r="BC177" s="36"/>
      <c r="BD177" s="36"/>
      <c r="BE177" s="36"/>
      <c r="BF177" s="36"/>
      <c r="BG177" s="36"/>
      <c r="BH177" s="36" t="s">
        <v>145</v>
      </c>
      <c r="BI177" s="36"/>
      <c r="BJ177" s="36"/>
      <c r="BK177" s="36"/>
      <c r="BL177" s="36"/>
    </row>
    <row r="178" spans="1:79" ht="63" customHeight="1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49"/>
      <c r="W178" s="49"/>
      <c r="X178" s="49"/>
      <c r="Y178" s="49"/>
      <c r="Z178" s="36" t="s">
        <v>17</v>
      </c>
      <c r="AA178" s="36"/>
      <c r="AB178" s="36"/>
      <c r="AC178" s="36"/>
      <c r="AD178" s="36"/>
      <c r="AE178" s="36" t="s">
        <v>16</v>
      </c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49"/>
      <c r="AU178" s="49"/>
      <c r="AV178" s="49"/>
      <c r="AW178" s="49"/>
      <c r="AX178" s="36" t="s">
        <v>17</v>
      </c>
      <c r="AY178" s="36"/>
      <c r="AZ178" s="36"/>
      <c r="BA178" s="36"/>
      <c r="BB178" s="36"/>
      <c r="BC178" s="36" t="s">
        <v>16</v>
      </c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1:79" ht="15" customHeight="1" x14ac:dyDescent="0.2">
      <c r="A179" s="36">
        <v>1</v>
      </c>
      <c r="B179" s="36"/>
      <c r="C179" s="36"/>
      <c r="D179" s="36"/>
      <c r="E179" s="36"/>
      <c r="F179" s="36"/>
      <c r="G179" s="36">
        <v>2</v>
      </c>
      <c r="H179" s="36"/>
      <c r="I179" s="36"/>
      <c r="J179" s="36"/>
      <c r="K179" s="36"/>
      <c r="L179" s="36"/>
      <c r="M179" s="36"/>
      <c r="N179" s="36"/>
      <c r="O179" s="36"/>
      <c r="P179" s="36"/>
      <c r="Q179" s="36">
        <v>3</v>
      </c>
      <c r="R179" s="36"/>
      <c r="S179" s="36"/>
      <c r="T179" s="36"/>
      <c r="U179" s="36"/>
      <c r="V179" s="36">
        <v>4</v>
      </c>
      <c r="W179" s="36"/>
      <c r="X179" s="36"/>
      <c r="Y179" s="36"/>
      <c r="Z179" s="36">
        <v>5</v>
      </c>
      <c r="AA179" s="36"/>
      <c r="AB179" s="36"/>
      <c r="AC179" s="36"/>
      <c r="AD179" s="36"/>
      <c r="AE179" s="36">
        <v>6</v>
      </c>
      <c r="AF179" s="36"/>
      <c r="AG179" s="36"/>
      <c r="AH179" s="36"/>
      <c r="AI179" s="36"/>
      <c r="AJ179" s="36">
        <v>7</v>
      </c>
      <c r="AK179" s="36"/>
      <c r="AL179" s="36"/>
      <c r="AM179" s="36"/>
      <c r="AN179" s="36"/>
      <c r="AO179" s="36">
        <v>8</v>
      </c>
      <c r="AP179" s="36"/>
      <c r="AQ179" s="36"/>
      <c r="AR179" s="36"/>
      <c r="AS179" s="36"/>
      <c r="AT179" s="36">
        <v>9</v>
      </c>
      <c r="AU179" s="36"/>
      <c r="AV179" s="36"/>
      <c r="AW179" s="36"/>
      <c r="AX179" s="36">
        <v>10</v>
      </c>
      <c r="AY179" s="36"/>
      <c r="AZ179" s="36"/>
      <c r="BA179" s="36"/>
      <c r="BB179" s="36"/>
      <c r="BC179" s="36">
        <v>11</v>
      </c>
      <c r="BD179" s="36"/>
      <c r="BE179" s="36"/>
      <c r="BF179" s="36"/>
      <c r="BG179" s="36"/>
      <c r="BH179" s="36">
        <v>12</v>
      </c>
      <c r="BI179" s="36"/>
      <c r="BJ179" s="36"/>
      <c r="BK179" s="36"/>
      <c r="BL179" s="36"/>
    </row>
    <row r="180" spans="1:79" s="1" customFormat="1" ht="12" hidden="1" customHeight="1" x14ac:dyDescent="0.2">
      <c r="A180" s="38" t="s">
        <v>64</v>
      </c>
      <c r="B180" s="38"/>
      <c r="C180" s="38"/>
      <c r="D180" s="38"/>
      <c r="E180" s="38"/>
      <c r="F180" s="38"/>
      <c r="G180" s="74" t="s">
        <v>57</v>
      </c>
      <c r="H180" s="74"/>
      <c r="I180" s="74"/>
      <c r="J180" s="74"/>
      <c r="K180" s="74"/>
      <c r="L180" s="74"/>
      <c r="M180" s="74"/>
      <c r="N180" s="74"/>
      <c r="O180" s="74"/>
      <c r="P180" s="74"/>
      <c r="Q180" s="37" t="s">
        <v>80</v>
      </c>
      <c r="R180" s="37"/>
      <c r="S180" s="37"/>
      <c r="T180" s="37"/>
      <c r="U180" s="37"/>
      <c r="V180" s="37" t="s">
        <v>81</v>
      </c>
      <c r="W180" s="37"/>
      <c r="X180" s="37"/>
      <c r="Y180" s="37"/>
      <c r="Z180" s="37" t="s">
        <v>82</v>
      </c>
      <c r="AA180" s="37"/>
      <c r="AB180" s="37"/>
      <c r="AC180" s="37"/>
      <c r="AD180" s="37"/>
      <c r="AE180" s="37" t="s">
        <v>83</v>
      </c>
      <c r="AF180" s="37"/>
      <c r="AG180" s="37"/>
      <c r="AH180" s="37"/>
      <c r="AI180" s="37"/>
      <c r="AJ180" s="75" t="s">
        <v>101</v>
      </c>
      <c r="AK180" s="37"/>
      <c r="AL180" s="37"/>
      <c r="AM180" s="37"/>
      <c r="AN180" s="37"/>
      <c r="AO180" s="37" t="s">
        <v>84</v>
      </c>
      <c r="AP180" s="37"/>
      <c r="AQ180" s="37"/>
      <c r="AR180" s="37"/>
      <c r="AS180" s="37"/>
      <c r="AT180" s="75" t="s">
        <v>102</v>
      </c>
      <c r="AU180" s="37"/>
      <c r="AV180" s="37"/>
      <c r="AW180" s="37"/>
      <c r="AX180" s="37" t="s">
        <v>85</v>
      </c>
      <c r="AY180" s="37"/>
      <c r="AZ180" s="37"/>
      <c r="BA180" s="37"/>
      <c r="BB180" s="37"/>
      <c r="BC180" s="37" t="s">
        <v>86</v>
      </c>
      <c r="BD180" s="37"/>
      <c r="BE180" s="37"/>
      <c r="BF180" s="37"/>
      <c r="BG180" s="37"/>
      <c r="BH180" s="75" t="s">
        <v>101</v>
      </c>
      <c r="BI180" s="37"/>
      <c r="BJ180" s="37"/>
      <c r="BK180" s="37"/>
      <c r="BL180" s="37"/>
      <c r="CA180" s="1" t="s">
        <v>52</v>
      </c>
    </row>
    <row r="181" spans="1:79" s="100" customFormat="1" ht="25.5" customHeight="1" x14ac:dyDescent="0.2">
      <c r="A181" s="111">
        <v>2210</v>
      </c>
      <c r="B181" s="111"/>
      <c r="C181" s="111"/>
      <c r="D181" s="111"/>
      <c r="E181" s="111"/>
      <c r="F181" s="111"/>
      <c r="G181" s="93" t="s">
        <v>174</v>
      </c>
      <c r="H181" s="94"/>
      <c r="I181" s="94"/>
      <c r="J181" s="94"/>
      <c r="K181" s="94"/>
      <c r="L181" s="94"/>
      <c r="M181" s="94"/>
      <c r="N181" s="94"/>
      <c r="O181" s="94"/>
      <c r="P181" s="95"/>
      <c r="Q181" s="113">
        <v>0</v>
      </c>
      <c r="R181" s="113"/>
      <c r="S181" s="113"/>
      <c r="T181" s="113"/>
      <c r="U181" s="113"/>
      <c r="V181" s="113">
        <v>0</v>
      </c>
      <c r="W181" s="113"/>
      <c r="X181" s="113"/>
      <c r="Y181" s="113"/>
      <c r="Z181" s="113">
        <v>0</v>
      </c>
      <c r="AA181" s="113"/>
      <c r="AB181" s="113"/>
      <c r="AC181" s="113"/>
      <c r="AD181" s="113"/>
      <c r="AE181" s="113">
        <v>0</v>
      </c>
      <c r="AF181" s="113"/>
      <c r="AG181" s="113"/>
      <c r="AH181" s="113"/>
      <c r="AI181" s="113"/>
      <c r="AJ181" s="113">
        <f>IF(ISNUMBER(Q181),Q181,0)-IF(ISNUMBER(Z181),Z181,0)</f>
        <v>0</v>
      </c>
      <c r="AK181" s="113"/>
      <c r="AL181" s="113"/>
      <c r="AM181" s="113"/>
      <c r="AN181" s="113"/>
      <c r="AO181" s="113">
        <v>91200</v>
      </c>
      <c r="AP181" s="113"/>
      <c r="AQ181" s="113"/>
      <c r="AR181" s="113"/>
      <c r="AS181" s="113"/>
      <c r="AT181" s="113">
        <f>IF(ISNUMBER(V181),V181,0)-IF(ISNUMBER(Z181),Z181,0)-IF(ISNUMBER(AE181),AE181,0)</f>
        <v>0</v>
      </c>
      <c r="AU181" s="113"/>
      <c r="AV181" s="113"/>
      <c r="AW181" s="113"/>
      <c r="AX181" s="113">
        <v>0</v>
      </c>
      <c r="AY181" s="113"/>
      <c r="AZ181" s="113"/>
      <c r="BA181" s="113"/>
      <c r="BB181" s="113"/>
      <c r="BC181" s="113">
        <v>0</v>
      </c>
      <c r="BD181" s="113"/>
      <c r="BE181" s="113"/>
      <c r="BF181" s="113"/>
      <c r="BG181" s="113"/>
      <c r="BH181" s="113">
        <f>IF(ISNUMBER(AO181),AO181,0)-IF(ISNUMBER(AX181),AX181,0)</f>
        <v>91200</v>
      </c>
      <c r="BI181" s="113"/>
      <c r="BJ181" s="113"/>
      <c r="BK181" s="113"/>
      <c r="BL181" s="113"/>
      <c r="CA181" s="100" t="s">
        <v>53</v>
      </c>
    </row>
    <row r="182" spans="1:79" s="6" customFormat="1" ht="12.75" customHeight="1" x14ac:dyDescent="0.2">
      <c r="A182" s="89"/>
      <c r="B182" s="89"/>
      <c r="C182" s="89"/>
      <c r="D182" s="89"/>
      <c r="E182" s="89"/>
      <c r="F182" s="89"/>
      <c r="G182" s="101" t="s">
        <v>147</v>
      </c>
      <c r="H182" s="102"/>
      <c r="I182" s="102"/>
      <c r="J182" s="102"/>
      <c r="K182" s="102"/>
      <c r="L182" s="102"/>
      <c r="M182" s="102"/>
      <c r="N182" s="102"/>
      <c r="O182" s="102"/>
      <c r="P182" s="103"/>
      <c r="Q182" s="112">
        <v>0</v>
      </c>
      <c r="R182" s="112"/>
      <c r="S182" s="112"/>
      <c r="T182" s="112"/>
      <c r="U182" s="112"/>
      <c r="V182" s="112">
        <v>0</v>
      </c>
      <c r="W182" s="112"/>
      <c r="X182" s="112"/>
      <c r="Y182" s="112"/>
      <c r="Z182" s="112">
        <v>0</v>
      </c>
      <c r="AA182" s="112"/>
      <c r="AB182" s="112"/>
      <c r="AC182" s="112"/>
      <c r="AD182" s="112"/>
      <c r="AE182" s="112">
        <v>0</v>
      </c>
      <c r="AF182" s="112"/>
      <c r="AG182" s="112"/>
      <c r="AH182" s="112"/>
      <c r="AI182" s="112"/>
      <c r="AJ182" s="112">
        <f>IF(ISNUMBER(Q182),Q182,0)-IF(ISNUMBER(Z182),Z182,0)</f>
        <v>0</v>
      </c>
      <c r="AK182" s="112"/>
      <c r="AL182" s="112"/>
      <c r="AM182" s="112"/>
      <c r="AN182" s="112"/>
      <c r="AO182" s="112">
        <v>91200</v>
      </c>
      <c r="AP182" s="112"/>
      <c r="AQ182" s="112"/>
      <c r="AR182" s="112"/>
      <c r="AS182" s="112"/>
      <c r="AT182" s="112">
        <f>IF(ISNUMBER(V182),V182,0)-IF(ISNUMBER(Z182),Z182,0)-IF(ISNUMBER(AE182),AE182,0)</f>
        <v>0</v>
      </c>
      <c r="AU182" s="112"/>
      <c r="AV182" s="112"/>
      <c r="AW182" s="112"/>
      <c r="AX182" s="112">
        <v>0</v>
      </c>
      <c r="AY182" s="112"/>
      <c r="AZ182" s="112"/>
      <c r="BA182" s="112"/>
      <c r="BB182" s="112"/>
      <c r="BC182" s="112">
        <v>0</v>
      </c>
      <c r="BD182" s="112"/>
      <c r="BE182" s="112"/>
      <c r="BF182" s="112"/>
      <c r="BG182" s="112"/>
      <c r="BH182" s="112">
        <f>IF(ISNUMBER(AO182),AO182,0)-IF(ISNUMBER(AX182),AX182,0)</f>
        <v>91200</v>
      </c>
      <c r="BI182" s="112"/>
      <c r="BJ182" s="112"/>
      <c r="BK182" s="112"/>
      <c r="BL182" s="112"/>
    </row>
    <row r="184" spans="1:79" ht="14.25" customHeight="1" x14ac:dyDescent="0.2">
      <c r="A184" s="42" t="s">
        <v>197</v>
      </c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</row>
    <row r="185" spans="1:79" ht="15" customHeight="1" x14ac:dyDescent="0.2">
      <c r="A185" s="40" t="s">
        <v>190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</row>
    <row r="186" spans="1:79" ht="42.95" customHeight="1" x14ac:dyDescent="0.2">
      <c r="A186" s="49" t="s">
        <v>135</v>
      </c>
      <c r="B186" s="49"/>
      <c r="C186" s="49"/>
      <c r="D186" s="49"/>
      <c r="E186" s="49"/>
      <c r="F186" s="49"/>
      <c r="G186" s="36" t="s">
        <v>19</v>
      </c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 t="s">
        <v>15</v>
      </c>
      <c r="U186" s="36"/>
      <c r="V186" s="36"/>
      <c r="W186" s="36"/>
      <c r="X186" s="36"/>
      <c r="Y186" s="36"/>
      <c r="Z186" s="36" t="s">
        <v>14</v>
      </c>
      <c r="AA186" s="36"/>
      <c r="AB186" s="36"/>
      <c r="AC186" s="36"/>
      <c r="AD186" s="36"/>
      <c r="AE186" s="36" t="s">
        <v>193</v>
      </c>
      <c r="AF186" s="36"/>
      <c r="AG186" s="36"/>
      <c r="AH186" s="36"/>
      <c r="AI186" s="36"/>
      <c r="AJ186" s="36"/>
      <c r="AK186" s="36" t="s">
        <v>198</v>
      </c>
      <c r="AL186" s="36"/>
      <c r="AM186" s="36"/>
      <c r="AN186" s="36"/>
      <c r="AO186" s="36"/>
      <c r="AP186" s="36"/>
      <c r="AQ186" s="36" t="s">
        <v>211</v>
      </c>
      <c r="AR186" s="36"/>
      <c r="AS186" s="36"/>
      <c r="AT186" s="36"/>
      <c r="AU186" s="36"/>
      <c r="AV186" s="36"/>
      <c r="AW186" s="36" t="s">
        <v>18</v>
      </c>
      <c r="AX186" s="36"/>
      <c r="AY186" s="36"/>
      <c r="AZ186" s="36"/>
      <c r="BA186" s="36"/>
      <c r="BB186" s="36"/>
      <c r="BC186" s="36"/>
      <c r="BD186" s="36"/>
      <c r="BE186" s="36" t="s">
        <v>156</v>
      </c>
      <c r="BF186" s="36"/>
      <c r="BG186" s="36"/>
      <c r="BH186" s="36"/>
      <c r="BI186" s="36"/>
      <c r="BJ186" s="36"/>
      <c r="BK186" s="36"/>
      <c r="BL186" s="36"/>
    </row>
    <row r="187" spans="1:79" ht="21.75" customHeight="1" x14ac:dyDescent="0.2">
      <c r="A187" s="49"/>
      <c r="B187" s="49"/>
      <c r="C187" s="49"/>
      <c r="D187" s="49"/>
      <c r="E187" s="49"/>
      <c r="F187" s="49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1:79" ht="15" customHeight="1" x14ac:dyDescent="0.2">
      <c r="A188" s="36">
        <v>1</v>
      </c>
      <c r="B188" s="36"/>
      <c r="C188" s="36"/>
      <c r="D188" s="36"/>
      <c r="E188" s="36"/>
      <c r="F188" s="36"/>
      <c r="G188" s="36">
        <v>2</v>
      </c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>
        <v>3</v>
      </c>
      <c r="U188" s="36"/>
      <c r="V188" s="36"/>
      <c r="W188" s="36"/>
      <c r="X188" s="36"/>
      <c r="Y188" s="36"/>
      <c r="Z188" s="36">
        <v>4</v>
      </c>
      <c r="AA188" s="36"/>
      <c r="AB188" s="36"/>
      <c r="AC188" s="36"/>
      <c r="AD188" s="36"/>
      <c r="AE188" s="36">
        <v>5</v>
      </c>
      <c r="AF188" s="36"/>
      <c r="AG188" s="36"/>
      <c r="AH188" s="36"/>
      <c r="AI188" s="36"/>
      <c r="AJ188" s="36"/>
      <c r="AK188" s="36">
        <v>6</v>
      </c>
      <c r="AL188" s="36"/>
      <c r="AM188" s="36"/>
      <c r="AN188" s="36"/>
      <c r="AO188" s="36"/>
      <c r="AP188" s="36"/>
      <c r="AQ188" s="36">
        <v>7</v>
      </c>
      <c r="AR188" s="36"/>
      <c r="AS188" s="36"/>
      <c r="AT188" s="36"/>
      <c r="AU188" s="36"/>
      <c r="AV188" s="36"/>
      <c r="AW188" s="38">
        <v>8</v>
      </c>
      <c r="AX188" s="38"/>
      <c r="AY188" s="38"/>
      <c r="AZ188" s="38"/>
      <c r="BA188" s="38"/>
      <c r="BB188" s="38"/>
      <c r="BC188" s="38"/>
      <c r="BD188" s="38"/>
      <c r="BE188" s="38">
        <v>9</v>
      </c>
      <c r="BF188" s="38"/>
      <c r="BG188" s="38"/>
      <c r="BH188" s="38"/>
      <c r="BI188" s="38"/>
      <c r="BJ188" s="38"/>
      <c r="BK188" s="38"/>
      <c r="BL188" s="38"/>
    </row>
    <row r="189" spans="1:79" s="1" customFormat="1" ht="18.75" hidden="1" customHeight="1" x14ac:dyDescent="0.2">
      <c r="A189" s="38" t="s">
        <v>64</v>
      </c>
      <c r="B189" s="38"/>
      <c r="C189" s="38"/>
      <c r="D189" s="38"/>
      <c r="E189" s="38"/>
      <c r="F189" s="38"/>
      <c r="G189" s="74" t="s">
        <v>57</v>
      </c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37" t="s">
        <v>80</v>
      </c>
      <c r="U189" s="37"/>
      <c r="V189" s="37"/>
      <c r="W189" s="37"/>
      <c r="X189" s="37"/>
      <c r="Y189" s="37"/>
      <c r="Z189" s="37" t="s">
        <v>81</v>
      </c>
      <c r="AA189" s="37"/>
      <c r="AB189" s="37"/>
      <c r="AC189" s="37"/>
      <c r="AD189" s="37"/>
      <c r="AE189" s="37" t="s">
        <v>82</v>
      </c>
      <c r="AF189" s="37"/>
      <c r="AG189" s="37"/>
      <c r="AH189" s="37"/>
      <c r="AI189" s="37"/>
      <c r="AJ189" s="37"/>
      <c r="AK189" s="37" t="s">
        <v>83</v>
      </c>
      <c r="AL189" s="37"/>
      <c r="AM189" s="37"/>
      <c r="AN189" s="37"/>
      <c r="AO189" s="37"/>
      <c r="AP189" s="37"/>
      <c r="AQ189" s="37" t="s">
        <v>84</v>
      </c>
      <c r="AR189" s="37"/>
      <c r="AS189" s="37"/>
      <c r="AT189" s="37"/>
      <c r="AU189" s="37"/>
      <c r="AV189" s="37"/>
      <c r="AW189" s="74" t="s">
        <v>87</v>
      </c>
      <c r="AX189" s="74"/>
      <c r="AY189" s="74"/>
      <c r="AZ189" s="74"/>
      <c r="BA189" s="74"/>
      <c r="BB189" s="74"/>
      <c r="BC189" s="74"/>
      <c r="BD189" s="74"/>
      <c r="BE189" s="74" t="s">
        <v>88</v>
      </c>
      <c r="BF189" s="74"/>
      <c r="BG189" s="74"/>
      <c r="BH189" s="74"/>
      <c r="BI189" s="74"/>
      <c r="BJ189" s="74"/>
      <c r="BK189" s="74"/>
      <c r="BL189" s="74"/>
      <c r="CA189" s="1" t="s">
        <v>54</v>
      </c>
    </row>
    <row r="190" spans="1:79" s="6" customFormat="1" ht="12.75" customHeight="1" x14ac:dyDescent="0.2">
      <c r="A190" s="89"/>
      <c r="B190" s="89"/>
      <c r="C190" s="89"/>
      <c r="D190" s="89"/>
      <c r="E190" s="89"/>
      <c r="F190" s="89"/>
      <c r="G190" s="116" t="s">
        <v>147</v>
      </c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6"/>
      <c r="AX190" s="116"/>
      <c r="AY190" s="116"/>
      <c r="AZ190" s="116"/>
      <c r="BA190" s="116"/>
      <c r="BB190" s="116"/>
      <c r="BC190" s="116"/>
      <c r="BD190" s="116"/>
      <c r="BE190" s="116"/>
      <c r="BF190" s="116"/>
      <c r="BG190" s="116"/>
      <c r="BH190" s="116"/>
      <c r="BI190" s="116"/>
      <c r="BJ190" s="116"/>
      <c r="BK190" s="116"/>
      <c r="BL190" s="116"/>
      <c r="CA190" s="6" t="s">
        <v>55</v>
      </c>
    </row>
    <row r="192" spans="1:79" ht="14.25" customHeight="1" x14ac:dyDescent="0.2">
      <c r="A192" s="42" t="s">
        <v>199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</row>
    <row r="193" spans="1:64" ht="15" customHeight="1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59"/>
      <c r="BH193" s="59"/>
      <c r="BI193" s="59"/>
      <c r="BJ193" s="59"/>
      <c r="BK193" s="59"/>
      <c r="BL193" s="59"/>
    </row>
    <row r="194" spans="1:64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</row>
    <row r="196" spans="1:64" ht="14.25" x14ac:dyDescent="0.2">
      <c r="A196" s="42" t="s">
        <v>226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</row>
    <row r="197" spans="1:64" ht="14.25" x14ac:dyDescent="0.2">
      <c r="A197" s="42" t="s">
        <v>200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</row>
    <row r="198" spans="1:64" ht="15" customHeight="1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  <c r="BL198" s="59"/>
    </row>
    <row r="199" spans="1:64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</row>
    <row r="202" spans="1:64" ht="18.95" customHeight="1" x14ac:dyDescent="0.2">
      <c r="A202" s="126" t="s">
        <v>184</v>
      </c>
      <c r="B202" s="123"/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  <c r="AB202" s="22"/>
      <c r="AC202" s="22"/>
      <c r="AD202" s="22"/>
      <c r="AE202" s="22"/>
      <c r="AF202" s="22"/>
      <c r="AG202" s="22"/>
      <c r="AH202" s="25"/>
      <c r="AI202" s="25"/>
      <c r="AJ202" s="25"/>
      <c r="AK202" s="25"/>
      <c r="AL202" s="25"/>
      <c r="AM202" s="25"/>
      <c r="AN202" s="25"/>
      <c r="AO202" s="25"/>
      <c r="AP202" s="25"/>
      <c r="AQ202" s="22"/>
      <c r="AR202" s="22"/>
      <c r="AS202" s="22"/>
      <c r="AT202" s="22"/>
      <c r="AU202" s="127" t="s">
        <v>186</v>
      </c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</row>
    <row r="203" spans="1:64" ht="12.75" customHeight="1" x14ac:dyDescent="0.2">
      <c r="AB203" s="23"/>
      <c r="AC203" s="23"/>
      <c r="AD203" s="23"/>
      <c r="AE203" s="23"/>
      <c r="AF203" s="23"/>
      <c r="AG203" s="23"/>
      <c r="AH203" s="27" t="s">
        <v>1</v>
      </c>
      <c r="AI203" s="27"/>
      <c r="AJ203" s="27"/>
      <c r="AK203" s="27"/>
      <c r="AL203" s="27"/>
      <c r="AM203" s="27"/>
      <c r="AN203" s="27"/>
      <c r="AO203" s="27"/>
      <c r="AP203" s="27"/>
      <c r="AQ203" s="23"/>
      <c r="AR203" s="23"/>
      <c r="AS203" s="23"/>
      <c r="AT203" s="23"/>
      <c r="AU203" s="27" t="s">
        <v>171</v>
      </c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</row>
    <row r="204" spans="1:64" ht="15" x14ac:dyDescent="0.2">
      <c r="AB204" s="23"/>
      <c r="AC204" s="23"/>
      <c r="AD204" s="23"/>
      <c r="AE204" s="23"/>
      <c r="AF204" s="23"/>
      <c r="AG204" s="23"/>
      <c r="AH204" s="24"/>
      <c r="AI204" s="24"/>
      <c r="AJ204" s="24"/>
      <c r="AK204" s="24"/>
      <c r="AL204" s="24"/>
      <c r="AM204" s="24"/>
      <c r="AN204" s="24"/>
      <c r="AO204" s="24"/>
      <c r="AP204" s="24"/>
      <c r="AQ204" s="23"/>
      <c r="AR204" s="23"/>
      <c r="AS204" s="23"/>
      <c r="AT204" s="23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</row>
    <row r="205" spans="1:64" ht="18" customHeight="1" x14ac:dyDescent="0.2">
      <c r="A205" s="126" t="s">
        <v>185</v>
      </c>
      <c r="B205" s="123"/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23"/>
      <c r="AC205" s="23"/>
      <c r="AD205" s="23"/>
      <c r="AE205" s="23"/>
      <c r="AF205" s="23"/>
      <c r="AG205" s="23"/>
      <c r="AH205" s="26"/>
      <c r="AI205" s="26"/>
      <c r="AJ205" s="26"/>
      <c r="AK205" s="26"/>
      <c r="AL205" s="26"/>
      <c r="AM205" s="26"/>
      <c r="AN205" s="26"/>
      <c r="AO205" s="26"/>
      <c r="AP205" s="26"/>
      <c r="AQ205" s="23"/>
      <c r="AR205" s="23"/>
      <c r="AS205" s="23"/>
      <c r="AT205" s="23"/>
      <c r="AU205" s="128" t="s">
        <v>187</v>
      </c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</row>
    <row r="206" spans="1:64" ht="12" customHeight="1" x14ac:dyDescent="0.2">
      <c r="AB206" s="23"/>
      <c r="AC206" s="23"/>
      <c r="AD206" s="23"/>
      <c r="AE206" s="23"/>
      <c r="AF206" s="23"/>
      <c r="AG206" s="23"/>
      <c r="AH206" s="27" t="s">
        <v>1</v>
      </c>
      <c r="AI206" s="27"/>
      <c r="AJ206" s="27"/>
      <c r="AK206" s="27"/>
      <c r="AL206" s="27"/>
      <c r="AM206" s="27"/>
      <c r="AN206" s="27"/>
      <c r="AO206" s="27"/>
      <c r="AP206" s="27"/>
      <c r="AQ206" s="23"/>
      <c r="AR206" s="23"/>
      <c r="AS206" s="23"/>
      <c r="AT206" s="23"/>
      <c r="AU206" s="27" t="s">
        <v>171</v>
      </c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</row>
  </sheetData>
  <mergeCells count="1096">
    <mergeCell ref="AJ182:AN182"/>
    <mergeCell ref="AO182:AS182"/>
    <mergeCell ref="AT182:AW182"/>
    <mergeCell ref="AX182:BB182"/>
    <mergeCell ref="BC182:BG182"/>
    <mergeCell ref="BH182:BL182"/>
    <mergeCell ref="A182:F182"/>
    <mergeCell ref="G182:P182"/>
    <mergeCell ref="Q182:U182"/>
    <mergeCell ref="V182:Y182"/>
    <mergeCell ref="Z182:AD182"/>
    <mergeCell ref="AE182:AI182"/>
    <mergeCell ref="AX131:AZ131"/>
    <mergeCell ref="BA131:BC131"/>
    <mergeCell ref="BD131:BF131"/>
    <mergeCell ref="BG131:BI131"/>
    <mergeCell ref="BJ131:BL131"/>
    <mergeCell ref="A131:C131"/>
    <mergeCell ref="D131:V131"/>
    <mergeCell ref="W131:Y131"/>
    <mergeCell ref="Z131:AB131"/>
    <mergeCell ref="AC131:AE131"/>
    <mergeCell ref="AF131:AH131"/>
    <mergeCell ref="AI131:AK131"/>
    <mergeCell ref="A121:T121"/>
    <mergeCell ref="U121:Y121"/>
    <mergeCell ref="Z121:AD121"/>
    <mergeCell ref="AE121:AI121"/>
    <mergeCell ref="AJ121:AN121"/>
    <mergeCell ref="AO121:AS121"/>
    <mergeCell ref="AT121:AX121"/>
    <mergeCell ref="AY121:BC121"/>
    <mergeCell ref="BD121:BH121"/>
    <mergeCell ref="BD96:BH96"/>
    <mergeCell ref="A96:C96"/>
    <mergeCell ref="D96:T96"/>
    <mergeCell ref="U96:Y96"/>
    <mergeCell ref="Z96:AD96"/>
    <mergeCell ref="AE96:AI96"/>
    <mergeCell ref="BU87:BY87"/>
    <mergeCell ref="AS87:AW87"/>
    <mergeCell ref="AX87:BA87"/>
    <mergeCell ref="BB87:BF87"/>
    <mergeCell ref="BG87:BK87"/>
    <mergeCell ref="BL87:BP87"/>
    <mergeCell ref="BQ87:BT87"/>
    <mergeCell ref="A87:C87"/>
    <mergeCell ref="D87:T87"/>
    <mergeCell ref="U87:Y87"/>
    <mergeCell ref="Z87:AD87"/>
    <mergeCell ref="AE87:AH87"/>
    <mergeCell ref="AI87:AM87"/>
    <mergeCell ref="AN87:AR87"/>
    <mergeCell ref="A68:D68"/>
    <mergeCell ref="E68:W68"/>
    <mergeCell ref="X68:AB68"/>
    <mergeCell ref="AC68:AG68"/>
    <mergeCell ref="AH68:AL68"/>
    <mergeCell ref="AM68:AQ68"/>
    <mergeCell ref="AR68:AV68"/>
    <mergeCell ref="BU51:BY51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05:AA205"/>
    <mergeCell ref="AH205:AP205"/>
    <mergeCell ref="AU205:BF205"/>
    <mergeCell ref="AH206:AP206"/>
    <mergeCell ref="AU206:BF206"/>
    <mergeCell ref="A31:D31"/>
    <mergeCell ref="E31:T31"/>
    <mergeCell ref="U31:Y31"/>
    <mergeCell ref="Z31:AD31"/>
    <mergeCell ref="AE31:AH31"/>
    <mergeCell ref="A198:BL198"/>
    <mergeCell ref="A202:AA202"/>
    <mergeCell ref="AH202:AP202"/>
    <mergeCell ref="AU202:BF202"/>
    <mergeCell ref="AH203:AP203"/>
    <mergeCell ref="AU203:BF203"/>
    <mergeCell ref="AW190:BD190"/>
    <mergeCell ref="BE190:BL190"/>
    <mergeCell ref="A192:BL192"/>
    <mergeCell ref="A193:BL193"/>
    <mergeCell ref="A196:BL196"/>
    <mergeCell ref="A197:BL197"/>
    <mergeCell ref="AQ189:AV189"/>
    <mergeCell ref="AW189:BD189"/>
    <mergeCell ref="BE189:BL189"/>
    <mergeCell ref="A190:F190"/>
    <mergeCell ref="G190:S190"/>
    <mergeCell ref="T190:Y190"/>
    <mergeCell ref="Z190:AD190"/>
    <mergeCell ref="AE190:AJ190"/>
    <mergeCell ref="AK190:AP190"/>
    <mergeCell ref="AQ190:AV190"/>
    <mergeCell ref="A189:F189"/>
    <mergeCell ref="G189:S189"/>
    <mergeCell ref="T189:Y189"/>
    <mergeCell ref="Z189:AD189"/>
    <mergeCell ref="AE189:AJ189"/>
    <mergeCell ref="AK189:AP189"/>
    <mergeCell ref="BE186:BL187"/>
    <mergeCell ref="A188:F188"/>
    <mergeCell ref="G188:S188"/>
    <mergeCell ref="T188:Y188"/>
    <mergeCell ref="Z188:AD188"/>
    <mergeCell ref="AE188:AJ188"/>
    <mergeCell ref="AK188:AP188"/>
    <mergeCell ref="AQ188:AV188"/>
    <mergeCell ref="AW188:BD188"/>
    <mergeCell ref="BE188:BL188"/>
    <mergeCell ref="A184:BL184"/>
    <mergeCell ref="A185:BL185"/>
    <mergeCell ref="A186:F187"/>
    <mergeCell ref="G186:S187"/>
    <mergeCell ref="T186:Y187"/>
    <mergeCell ref="Z186:AD187"/>
    <mergeCell ref="AE186:AJ187"/>
    <mergeCell ref="AK186:AP187"/>
    <mergeCell ref="AQ186:AV187"/>
    <mergeCell ref="AW186:BD187"/>
    <mergeCell ref="AJ181:AN181"/>
    <mergeCell ref="AO181:AS181"/>
    <mergeCell ref="AT181:AW181"/>
    <mergeCell ref="AX181:BB181"/>
    <mergeCell ref="BC181:BG181"/>
    <mergeCell ref="BH181:BL181"/>
    <mergeCell ref="A181:F181"/>
    <mergeCell ref="G181:P181"/>
    <mergeCell ref="Q181:U181"/>
    <mergeCell ref="V181:Y181"/>
    <mergeCell ref="Z181:AD181"/>
    <mergeCell ref="AE181:AI181"/>
    <mergeCell ref="AJ180:AN180"/>
    <mergeCell ref="AO180:AS180"/>
    <mergeCell ref="AT180:AW180"/>
    <mergeCell ref="AX180:BB180"/>
    <mergeCell ref="BC180:BG180"/>
    <mergeCell ref="BH180:BL180"/>
    <mergeCell ref="A180:F180"/>
    <mergeCell ref="G180:P180"/>
    <mergeCell ref="Q180:U180"/>
    <mergeCell ref="V180:Y180"/>
    <mergeCell ref="Z180:AD180"/>
    <mergeCell ref="AE180:AI180"/>
    <mergeCell ref="AJ179:AN179"/>
    <mergeCell ref="AO179:AS179"/>
    <mergeCell ref="AT179:AW179"/>
    <mergeCell ref="AX179:BB179"/>
    <mergeCell ref="BC179:BG179"/>
    <mergeCell ref="BH179:BL179"/>
    <mergeCell ref="A179:F179"/>
    <mergeCell ref="G179:P179"/>
    <mergeCell ref="Q179:U179"/>
    <mergeCell ref="V179:Y179"/>
    <mergeCell ref="Z179:AD179"/>
    <mergeCell ref="AE179:AI179"/>
    <mergeCell ref="AT177:AW178"/>
    <mergeCell ref="AX177:BG177"/>
    <mergeCell ref="BH177:BL178"/>
    <mergeCell ref="Z178:AD178"/>
    <mergeCell ref="AE178:AI178"/>
    <mergeCell ref="AX178:BB178"/>
    <mergeCell ref="BC178:BG178"/>
    <mergeCell ref="A175:BL175"/>
    <mergeCell ref="A176:F178"/>
    <mergeCell ref="G176:P178"/>
    <mergeCell ref="Q176:AN176"/>
    <mergeCell ref="AO176:BL176"/>
    <mergeCell ref="Q177:U178"/>
    <mergeCell ref="V177:Y178"/>
    <mergeCell ref="Z177:AI177"/>
    <mergeCell ref="AJ177:AN178"/>
    <mergeCell ref="AO177:AS178"/>
    <mergeCell ref="AK172:AP172"/>
    <mergeCell ref="AQ172:AV172"/>
    <mergeCell ref="AW172:BA172"/>
    <mergeCell ref="BB172:BF172"/>
    <mergeCell ref="BG172:BL172"/>
    <mergeCell ref="A174:BL174"/>
    <mergeCell ref="AK171:AP171"/>
    <mergeCell ref="AQ171:AV171"/>
    <mergeCell ref="AW171:BA171"/>
    <mergeCell ref="BB171:BF171"/>
    <mergeCell ref="BG171:BL171"/>
    <mergeCell ref="A172:F172"/>
    <mergeCell ref="G172:S172"/>
    <mergeCell ref="T172:Y172"/>
    <mergeCell ref="Z172:AD172"/>
    <mergeCell ref="AE172:AJ172"/>
    <mergeCell ref="AK170:AP170"/>
    <mergeCell ref="AQ170:AV170"/>
    <mergeCell ref="AW170:BA170"/>
    <mergeCell ref="BB170:BF170"/>
    <mergeCell ref="BG170:BL170"/>
    <mergeCell ref="A171:F171"/>
    <mergeCell ref="G171:S171"/>
    <mergeCell ref="T171:Y171"/>
    <mergeCell ref="Z171:AD171"/>
    <mergeCell ref="AE171:AJ171"/>
    <mergeCell ref="AQ168:AV169"/>
    <mergeCell ref="AW168:BF168"/>
    <mergeCell ref="BG168:BL169"/>
    <mergeCell ref="AW169:BA169"/>
    <mergeCell ref="BB169:BF169"/>
    <mergeCell ref="A170:F170"/>
    <mergeCell ref="G170:S170"/>
    <mergeCell ref="T170:Y170"/>
    <mergeCell ref="Z170:AD170"/>
    <mergeCell ref="AE170:AJ170"/>
    <mergeCell ref="A168:F169"/>
    <mergeCell ref="G168:S169"/>
    <mergeCell ref="T168:Y169"/>
    <mergeCell ref="Z168:AD169"/>
    <mergeCell ref="AE168:AJ169"/>
    <mergeCell ref="AK168:AP169"/>
    <mergeCell ref="BP158:BS158"/>
    <mergeCell ref="A161:BL161"/>
    <mergeCell ref="A162:BL162"/>
    <mergeCell ref="A165:BL165"/>
    <mergeCell ref="A166:BL166"/>
    <mergeCell ref="A167:BL167"/>
    <mergeCell ref="AO158:AR158"/>
    <mergeCell ref="AS158:AW158"/>
    <mergeCell ref="AX158:BA158"/>
    <mergeCell ref="BB158:BF158"/>
    <mergeCell ref="BG158:BJ158"/>
    <mergeCell ref="BK158:BO158"/>
    <mergeCell ref="BB157:BF157"/>
    <mergeCell ref="BG157:BJ157"/>
    <mergeCell ref="BK157:BO157"/>
    <mergeCell ref="BP157:BS157"/>
    <mergeCell ref="A158:M158"/>
    <mergeCell ref="N158:U158"/>
    <mergeCell ref="V158:Z158"/>
    <mergeCell ref="AA158:AE158"/>
    <mergeCell ref="AF158:AI158"/>
    <mergeCell ref="AJ158:AN158"/>
    <mergeCell ref="BP156:BS156"/>
    <mergeCell ref="A157:M157"/>
    <mergeCell ref="N157:U157"/>
    <mergeCell ref="V157:Z157"/>
    <mergeCell ref="AA157:AE157"/>
    <mergeCell ref="AF157:AI157"/>
    <mergeCell ref="AJ157:AN157"/>
    <mergeCell ref="AO157:AR157"/>
    <mergeCell ref="AS157:AW157"/>
    <mergeCell ref="AX157:BA157"/>
    <mergeCell ref="AO156:AR156"/>
    <mergeCell ref="AS156:AW156"/>
    <mergeCell ref="AX156:BA156"/>
    <mergeCell ref="BB156:BF156"/>
    <mergeCell ref="BG156:BJ156"/>
    <mergeCell ref="BK156:BO156"/>
    <mergeCell ref="BB155:BF155"/>
    <mergeCell ref="BG155:BJ155"/>
    <mergeCell ref="BK155:BO155"/>
    <mergeCell ref="BP155:BS155"/>
    <mergeCell ref="A156:M156"/>
    <mergeCell ref="N156:U156"/>
    <mergeCell ref="V156:Z156"/>
    <mergeCell ref="AA156:AE156"/>
    <mergeCell ref="AF156:AI156"/>
    <mergeCell ref="AJ156:AN156"/>
    <mergeCell ref="AA155:AE155"/>
    <mergeCell ref="AF155:AI155"/>
    <mergeCell ref="AJ155:AN155"/>
    <mergeCell ref="AO155:AR155"/>
    <mergeCell ref="AS155:AW155"/>
    <mergeCell ref="AX155:BA155"/>
    <mergeCell ref="A152:BL152"/>
    <mergeCell ref="A153:BM153"/>
    <mergeCell ref="A154:M155"/>
    <mergeCell ref="N154:U155"/>
    <mergeCell ref="V154:Z155"/>
    <mergeCell ref="AA154:AI154"/>
    <mergeCell ref="AJ154:AR154"/>
    <mergeCell ref="AS154:BA154"/>
    <mergeCell ref="BB154:BJ154"/>
    <mergeCell ref="BK154:BS154"/>
    <mergeCell ref="AZ148:BD148"/>
    <mergeCell ref="A149:F149"/>
    <mergeCell ref="G149:S149"/>
    <mergeCell ref="T149:Z149"/>
    <mergeCell ref="AA149:AE149"/>
    <mergeCell ref="AF149:AJ149"/>
    <mergeCell ref="AK149:AO149"/>
    <mergeCell ref="AP149:AT149"/>
    <mergeCell ref="AU149:AY149"/>
    <mergeCell ref="AZ149:BD149"/>
    <mergeCell ref="AU147:AY147"/>
    <mergeCell ref="AZ147:BD147"/>
    <mergeCell ref="A148:F148"/>
    <mergeCell ref="G148:S148"/>
    <mergeCell ref="T148:Z148"/>
    <mergeCell ref="AA148:AE148"/>
    <mergeCell ref="AF148:AJ148"/>
    <mergeCell ref="AK148:AO148"/>
    <mergeCell ref="AP148:AT148"/>
    <mergeCell ref="AU148:AY148"/>
    <mergeCell ref="AP146:AT146"/>
    <mergeCell ref="AU146:AY146"/>
    <mergeCell ref="AZ146:BD146"/>
    <mergeCell ref="A147:F147"/>
    <mergeCell ref="G147:S147"/>
    <mergeCell ref="T147:Z147"/>
    <mergeCell ref="AA147:AE147"/>
    <mergeCell ref="AF147:AJ147"/>
    <mergeCell ref="AK147:AO147"/>
    <mergeCell ref="AP147:AT147"/>
    <mergeCell ref="A143:BL143"/>
    <mergeCell ref="A144:BD144"/>
    <mergeCell ref="A145:F146"/>
    <mergeCell ref="G145:S146"/>
    <mergeCell ref="T145:Z146"/>
    <mergeCell ref="AA145:AO145"/>
    <mergeCell ref="AP145:BD145"/>
    <mergeCell ref="AA146:AE146"/>
    <mergeCell ref="AF146:AJ146"/>
    <mergeCell ref="AK146:AO146"/>
    <mergeCell ref="AP141:AT141"/>
    <mergeCell ref="AU141:AY141"/>
    <mergeCell ref="AZ141:BD141"/>
    <mergeCell ref="BE141:BI141"/>
    <mergeCell ref="BJ141:BN141"/>
    <mergeCell ref="BO141:BS141"/>
    <mergeCell ref="A141:F141"/>
    <mergeCell ref="G141:S141"/>
    <mergeCell ref="T141:Z141"/>
    <mergeCell ref="AA141:AE141"/>
    <mergeCell ref="AF141:AJ141"/>
    <mergeCell ref="AK141:AO141"/>
    <mergeCell ref="AP140:AT140"/>
    <mergeCell ref="AU140:AY140"/>
    <mergeCell ref="AZ140:BD140"/>
    <mergeCell ref="BE140:BI140"/>
    <mergeCell ref="BJ140:BN140"/>
    <mergeCell ref="BO140:BS140"/>
    <mergeCell ref="A140:F140"/>
    <mergeCell ref="G140:S140"/>
    <mergeCell ref="T140:Z140"/>
    <mergeCell ref="AA140:AE140"/>
    <mergeCell ref="AF140:AJ140"/>
    <mergeCell ref="AK140:AO140"/>
    <mergeCell ref="AP139:AT139"/>
    <mergeCell ref="AU139:AY139"/>
    <mergeCell ref="AZ139:BD139"/>
    <mergeCell ref="BE139:BI139"/>
    <mergeCell ref="BJ139:BN139"/>
    <mergeCell ref="BO139:BS139"/>
    <mergeCell ref="A139:F139"/>
    <mergeCell ref="G139:S139"/>
    <mergeCell ref="T139:Z139"/>
    <mergeCell ref="AA139:AE139"/>
    <mergeCell ref="AF139:AJ139"/>
    <mergeCell ref="AK139:AO139"/>
    <mergeCell ref="AP138:AT138"/>
    <mergeCell ref="AU138:AY138"/>
    <mergeCell ref="AZ138:BD138"/>
    <mergeCell ref="BE138:BI138"/>
    <mergeCell ref="BJ138:BN138"/>
    <mergeCell ref="BO138:BS138"/>
    <mergeCell ref="A136:BS136"/>
    <mergeCell ref="A137:F138"/>
    <mergeCell ref="G137:S138"/>
    <mergeCell ref="T137:Z138"/>
    <mergeCell ref="AA137:AO137"/>
    <mergeCell ref="AP137:BD137"/>
    <mergeCell ref="BE137:BS137"/>
    <mergeCell ref="AA138:AE138"/>
    <mergeCell ref="AF138:AJ138"/>
    <mergeCell ref="AK138:AO138"/>
    <mergeCell ref="BA130:BC130"/>
    <mergeCell ref="BD130:BF130"/>
    <mergeCell ref="BG130:BI130"/>
    <mergeCell ref="BJ130:BL130"/>
    <mergeCell ref="A134:BL134"/>
    <mergeCell ref="A135:BS135"/>
    <mergeCell ref="AL131:AN131"/>
    <mergeCell ref="AO131:AQ131"/>
    <mergeCell ref="AR131:AT131"/>
    <mergeCell ref="AU131:AW131"/>
    <mergeCell ref="AI130:AK130"/>
    <mergeCell ref="AL130:AN130"/>
    <mergeCell ref="AO130:AQ130"/>
    <mergeCell ref="AR130:AT130"/>
    <mergeCell ref="AU130:AW130"/>
    <mergeCell ref="AX130:AZ130"/>
    <mergeCell ref="BA129:BC129"/>
    <mergeCell ref="BD129:BF129"/>
    <mergeCell ref="BG129:BI129"/>
    <mergeCell ref="BJ129:BL129"/>
    <mergeCell ref="A130:C130"/>
    <mergeCell ref="D130:V130"/>
    <mergeCell ref="W130:Y130"/>
    <mergeCell ref="Z130:AB130"/>
    <mergeCell ref="AC130:AE130"/>
    <mergeCell ref="AF130:AH130"/>
    <mergeCell ref="AI129:AK129"/>
    <mergeCell ref="AL129:AN129"/>
    <mergeCell ref="AO129:AQ129"/>
    <mergeCell ref="AR129:AT129"/>
    <mergeCell ref="AU129:AW129"/>
    <mergeCell ref="AX129:AZ129"/>
    <mergeCell ref="BA128:BC128"/>
    <mergeCell ref="BD128:BF128"/>
    <mergeCell ref="BG128:BI128"/>
    <mergeCell ref="BJ128:BL128"/>
    <mergeCell ref="A129:C129"/>
    <mergeCell ref="D129:V129"/>
    <mergeCell ref="W129:Y129"/>
    <mergeCell ref="Z129:AB129"/>
    <mergeCell ref="AC129:AE129"/>
    <mergeCell ref="AF129:AH129"/>
    <mergeCell ref="AI128:AK128"/>
    <mergeCell ref="AL128:AN128"/>
    <mergeCell ref="AO128:AQ128"/>
    <mergeCell ref="AR128:AT128"/>
    <mergeCell ref="AU128:AW128"/>
    <mergeCell ref="AX128:AZ128"/>
    <mergeCell ref="A128:C128"/>
    <mergeCell ref="D128:V128"/>
    <mergeCell ref="W128:Y128"/>
    <mergeCell ref="Z128:AB128"/>
    <mergeCell ref="AC128:AE128"/>
    <mergeCell ref="AF128:AH128"/>
    <mergeCell ref="BJ126:BL127"/>
    <mergeCell ref="W127:Y127"/>
    <mergeCell ref="Z127:AB127"/>
    <mergeCell ref="AC127:AE127"/>
    <mergeCell ref="AF127:AH127"/>
    <mergeCell ref="AI127:AK127"/>
    <mergeCell ref="AL127:AN127"/>
    <mergeCell ref="AO127:AQ127"/>
    <mergeCell ref="AR127:AT127"/>
    <mergeCell ref="BG125:BL125"/>
    <mergeCell ref="W126:AB126"/>
    <mergeCell ref="AC126:AH126"/>
    <mergeCell ref="AI126:AN126"/>
    <mergeCell ref="AO126:AT126"/>
    <mergeCell ref="AU126:AW127"/>
    <mergeCell ref="AX126:AZ127"/>
    <mergeCell ref="BA126:BC127"/>
    <mergeCell ref="BD126:BF127"/>
    <mergeCell ref="BG126:BI127"/>
    <mergeCell ref="A125:C127"/>
    <mergeCell ref="D125:V127"/>
    <mergeCell ref="W125:AH125"/>
    <mergeCell ref="AI125:AT125"/>
    <mergeCell ref="AU125:AZ125"/>
    <mergeCell ref="BA125:BF125"/>
    <mergeCell ref="AT120:AX120"/>
    <mergeCell ref="AY120:BC120"/>
    <mergeCell ref="BD120:BH120"/>
    <mergeCell ref="BI120:BM120"/>
    <mergeCell ref="BN120:BR120"/>
    <mergeCell ref="A124:BL124"/>
    <mergeCell ref="BI121:BM121"/>
    <mergeCell ref="BN121:BR121"/>
    <mergeCell ref="A120:T120"/>
    <mergeCell ref="U120:Y120"/>
    <mergeCell ref="Z120:AD120"/>
    <mergeCell ref="AE120:AI120"/>
    <mergeCell ref="AJ120:AN120"/>
    <mergeCell ref="AO120:AS120"/>
    <mergeCell ref="AO119:AS119"/>
    <mergeCell ref="AT119:AX119"/>
    <mergeCell ref="AY119:BC119"/>
    <mergeCell ref="BD119:BH119"/>
    <mergeCell ref="BI119:BM119"/>
    <mergeCell ref="BN119:BR119"/>
    <mergeCell ref="AT118:AX118"/>
    <mergeCell ref="AY118:BC118"/>
    <mergeCell ref="BD118:BH118"/>
    <mergeCell ref="BI118:BM118"/>
    <mergeCell ref="BN118:BR118"/>
    <mergeCell ref="A119:T119"/>
    <mergeCell ref="U119:Y119"/>
    <mergeCell ref="Z119:AD119"/>
    <mergeCell ref="AE119:AI119"/>
    <mergeCell ref="AJ119:AN119"/>
    <mergeCell ref="A118:T118"/>
    <mergeCell ref="U118:Y118"/>
    <mergeCell ref="Z118:AD118"/>
    <mergeCell ref="AE118:AI118"/>
    <mergeCell ref="AJ118:AN118"/>
    <mergeCell ref="AO118:AS118"/>
    <mergeCell ref="AO117:AS117"/>
    <mergeCell ref="AT117:AX117"/>
    <mergeCell ref="AY117:BC117"/>
    <mergeCell ref="BD117:BH117"/>
    <mergeCell ref="BI117:BM117"/>
    <mergeCell ref="BN117:BR117"/>
    <mergeCell ref="A116:T117"/>
    <mergeCell ref="U116:AD116"/>
    <mergeCell ref="AE116:AN116"/>
    <mergeCell ref="AO116:AX116"/>
    <mergeCell ref="AY116:BH116"/>
    <mergeCell ref="BI116:BR116"/>
    <mergeCell ref="U117:Y117"/>
    <mergeCell ref="Z117:AD117"/>
    <mergeCell ref="AE117:AI117"/>
    <mergeCell ref="AJ117:AN117"/>
    <mergeCell ref="AP112:AT112"/>
    <mergeCell ref="AU112:AY112"/>
    <mergeCell ref="AZ112:BD112"/>
    <mergeCell ref="BE112:BI112"/>
    <mergeCell ref="A114:BL114"/>
    <mergeCell ref="A115:BR115"/>
    <mergeCell ref="AP111:AT111"/>
    <mergeCell ref="AU111:AY111"/>
    <mergeCell ref="AZ111:BD111"/>
    <mergeCell ref="BE111:BI111"/>
    <mergeCell ref="A112:C112"/>
    <mergeCell ref="D112:P112"/>
    <mergeCell ref="Q112:U112"/>
    <mergeCell ref="V112:AE112"/>
    <mergeCell ref="AF112:AJ112"/>
    <mergeCell ref="AK112:AO112"/>
    <mergeCell ref="AP110:AT110"/>
    <mergeCell ref="AU110:AY110"/>
    <mergeCell ref="AZ110:BD110"/>
    <mergeCell ref="BE110:BI110"/>
    <mergeCell ref="A111:C111"/>
    <mergeCell ref="D111:P111"/>
    <mergeCell ref="Q111:U111"/>
    <mergeCell ref="V111:AE111"/>
    <mergeCell ref="AF111:AJ111"/>
    <mergeCell ref="AK111:AO111"/>
    <mergeCell ref="AP109:AT109"/>
    <mergeCell ref="AU109:AY109"/>
    <mergeCell ref="AZ109:BD109"/>
    <mergeCell ref="BE109:BI109"/>
    <mergeCell ref="A110:C110"/>
    <mergeCell ref="D110:P110"/>
    <mergeCell ref="Q110:U110"/>
    <mergeCell ref="V110:AE110"/>
    <mergeCell ref="AF110:AJ110"/>
    <mergeCell ref="AK110:AO110"/>
    <mergeCell ref="BT105:BX105"/>
    <mergeCell ref="A107:BL107"/>
    <mergeCell ref="A108:C109"/>
    <mergeCell ref="D108:P109"/>
    <mergeCell ref="Q108:U109"/>
    <mergeCell ref="V108:AE109"/>
    <mergeCell ref="AF108:AT108"/>
    <mergeCell ref="AU108:BI108"/>
    <mergeCell ref="AF109:AJ109"/>
    <mergeCell ref="AK109:AO109"/>
    <mergeCell ref="AP105:AT105"/>
    <mergeCell ref="AU105:AY105"/>
    <mergeCell ref="AZ105:BD105"/>
    <mergeCell ref="BE105:BI105"/>
    <mergeCell ref="BJ105:BN105"/>
    <mergeCell ref="BO105:BS105"/>
    <mergeCell ref="BE104:BI104"/>
    <mergeCell ref="BJ104:BN104"/>
    <mergeCell ref="BO104:BS104"/>
    <mergeCell ref="BT104:BX104"/>
    <mergeCell ref="A105:C105"/>
    <mergeCell ref="D105:P105"/>
    <mergeCell ref="Q105:U105"/>
    <mergeCell ref="V105:AE105"/>
    <mergeCell ref="AF105:AJ105"/>
    <mergeCell ref="AK105:AO105"/>
    <mergeCell ref="BT103:BX103"/>
    <mergeCell ref="A104:C104"/>
    <mergeCell ref="D104:P104"/>
    <mergeCell ref="Q104:U104"/>
    <mergeCell ref="V104:AE104"/>
    <mergeCell ref="AF104:AJ104"/>
    <mergeCell ref="AK104:AO104"/>
    <mergeCell ref="AP104:AT104"/>
    <mergeCell ref="AU104:AY104"/>
    <mergeCell ref="AZ104:BD104"/>
    <mergeCell ref="AP103:AT103"/>
    <mergeCell ref="AU103:AY103"/>
    <mergeCell ref="AZ103:BD103"/>
    <mergeCell ref="BE103:BI103"/>
    <mergeCell ref="BJ103:BN103"/>
    <mergeCell ref="BO103:BS103"/>
    <mergeCell ref="A103:C103"/>
    <mergeCell ref="D103:P103"/>
    <mergeCell ref="Q103:U103"/>
    <mergeCell ref="V103:AE103"/>
    <mergeCell ref="AF103:AJ103"/>
    <mergeCell ref="AK103:AO103"/>
    <mergeCell ref="BJ101:BX101"/>
    <mergeCell ref="AF102:AJ102"/>
    <mergeCell ref="AK102:AO102"/>
    <mergeCell ref="AP102:AT102"/>
    <mergeCell ref="AU102:AY102"/>
    <mergeCell ref="AZ102:BD102"/>
    <mergeCell ref="BE102:BI102"/>
    <mergeCell ref="BJ102:BN102"/>
    <mergeCell ref="BO102:BS102"/>
    <mergeCell ref="BT102:BX102"/>
    <mergeCell ref="A101:C102"/>
    <mergeCell ref="D101:P102"/>
    <mergeCell ref="Q101:U102"/>
    <mergeCell ref="V101:AE102"/>
    <mergeCell ref="AF101:AT101"/>
    <mergeCell ref="AU101:BI101"/>
    <mergeCell ref="AO95:AS95"/>
    <mergeCell ref="AT95:AX95"/>
    <mergeCell ref="AY95:BC95"/>
    <mergeCell ref="BD95:BH95"/>
    <mergeCell ref="A99:BL99"/>
    <mergeCell ref="A100:BL100"/>
    <mergeCell ref="AJ96:AN96"/>
    <mergeCell ref="AO96:AS96"/>
    <mergeCell ref="AT96:AX96"/>
    <mergeCell ref="AY96:BC96"/>
    <mergeCell ref="AO94:AS94"/>
    <mergeCell ref="AT94:AX94"/>
    <mergeCell ref="AY94:BC94"/>
    <mergeCell ref="BD94:BH94"/>
    <mergeCell ref="A95:C95"/>
    <mergeCell ref="D95:T95"/>
    <mergeCell ref="U95:Y95"/>
    <mergeCell ref="Z95:AD95"/>
    <mergeCell ref="AE95:AI95"/>
    <mergeCell ref="AJ95:AN95"/>
    <mergeCell ref="AO93:AS93"/>
    <mergeCell ref="AT93:AX93"/>
    <mergeCell ref="AY93:BC93"/>
    <mergeCell ref="BD93:BH93"/>
    <mergeCell ref="A94:C94"/>
    <mergeCell ref="D94:T94"/>
    <mergeCell ref="U94:Y94"/>
    <mergeCell ref="Z94:AD94"/>
    <mergeCell ref="AE94:AI94"/>
    <mergeCell ref="AJ94:AN94"/>
    <mergeCell ref="A93:C93"/>
    <mergeCell ref="D93:T93"/>
    <mergeCell ref="U93:Y93"/>
    <mergeCell ref="Z93:AD93"/>
    <mergeCell ref="AE93:AI93"/>
    <mergeCell ref="AJ93:AN93"/>
    <mergeCell ref="AE92:AI92"/>
    <mergeCell ref="AJ92:AN92"/>
    <mergeCell ref="AO92:AS92"/>
    <mergeCell ref="AT92:AX92"/>
    <mergeCell ref="AY92:BC92"/>
    <mergeCell ref="BD92:BH92"/>
    <mergeCell ref="BQ86:BT86"/>
    <mergeCell ref="BU86:BY86"/>
    <mergeCell ref="A89:BL89"/>
    <mergeCell ref="A90:BH90"/>
    <mergeCell ref="A91:C92"/>
    <mergeCell ref="D91:T92"/>
    <mergeCell ref="U91:AN91"/>
    <mergeCell ref="AO91:BH91"/>
    <mergeCell ref="U92:Y92"/>
    <mergeCell ref="Z92:AD92"/>
    <mergeCell ref="AN86:AR86"/>
    <mergeCell ref="AS86:AW86"/>
    <mergeCell ref="AX86:BA86"/>
    <mergeCell ref="BB86:BF86"/>
    <mergeCell ref="BG86:BK86"/>
    <mergeCell ref="BL86:BP86"/>
    <mergeCell ref="A86:C86"/>
    <mergeCell ref="D86:T86"/>
    <mergeCell ref="U86:Y86"/>
    <mergeCell ref="Z86:AD86"/>
    <mergeCell ref="AE86:AH86"/>
    <mergeCell ref="AI86:AM86"/>
    <mergeCell ref="AX85:BA85"/>
    <mergeCell ref="BB85:BF85"/>
    <mergeCell ref="BG85:BK85"/>
    <mergeCell ref="BL85:BP85"/>
    <mergeCell ref="BQ85:BT85"/>
    <mergeCell ref="BU85:BY85"/>
    <mergeCell ref="BQ84:BT84"/>
    <mergeCell ref="BU84:BY84"/>
    <mergeCell ref="A85:C85"/>
    <mergeCell ref="D85:T85"/>
    <mergeCell ref="U85:Y85"/>
    <mergeCell ref="Z85:AD85"/>
    <mergeCell ref="AE85:AH85"/>
    <mergeCell ref="AI85:AM85"/>
    <mergeCell ref="AN85:AR85"/>
    <mergeCell ref="AS85:AW85"/>
    <mergeCell ref="AN84:AR84"/>
    <mergeCell ref="AS84:AW84"/>
    <mergeCell ref="AX84:BA84"/>
    <mergeCell ref="BB84:BF84"/>
    <mergeCell ref="BG84:BK84"/>
    <mergeCell ref="BL84:BP84"/>
    <mergeCell ref="A84:C84"/>
    <mergeCell ref="D84:T84"/>
    <mergeCell ref="U84:Y84"/>
    <mergeCell ref="Z84:AD84"/>
    <mergeCell ref="AE84:AH84"/>
    <mergeCell ref="AI84:AM84"/>
    <mergeCell ref="AX83:BA83"/>
    <mergeCell ref="BB83:BF83"/>
    <mergeCell ref="BG83:BK83"/>
    <mergeCell ref="BL83:BP83"/>
    <mergeCell ref="BQ83:BT83"/>
    <mergeCell ref="BU83:BY83"/>
    <mergeCell ref="U83:Y83"/>
    <mergeCell ref="Z83:AD83"/>
    <mergeCell ref="AE83:AH83"/>
    <mergeCell ref="AI83:AM83"/>
    <mergeCell ref="AN83:AR83"/>
    <mergeCell ref="AS83:AW83"/>
    <mergeCell ref="BB76:BF76"/>
    <mergeCell ref="BG76:BK76"/>
    <mergeCell ref="A79:BL79"/>
    <mergeCell ref="A80:BL80"/>
    <mergeCell ref="A81:BY81"/>
    <mergeCell ref="A82:C83"/>
    <mergeCell ref="D82:T83"/>
    <mergeCell ref="U82:AM82"/>
    <mergeCell ref="AN82:BF82"/>
    <mergeCell ref="BG82:BY82"/>
    <mergeCell ref="BB75:BF75"/>
    <mergeCell ref="BG75:BK75"/>
    <mergeCell ref="A76:E76"/>
    <mergeCell ref="F76:W76"/>
    <mergeCell ref="X76:AB76"/>
    <mergeCell ref="AC76:AG76"/>
    <mergeCell ref="AH76:AL76"/>
    <mergeCell ref="AM76:AQ76"/>
    <mergeCell ref="AR76:AV76"/>
    <mergeCell ref="AW76:BA76"/>
    <mergeCell ref="BB74:BF74"/>
    <mergeCell ref="BG74:BK74"/>
    <mergeCell ref="A75:E75"/>
    <mergeCell ref="F75:W75"/>
    <mergeCell ref="X75:AB75"/>
    <mergeCell ref="AC75:AG75"/>
    <mergeCell ref="AH75:AL75"/>
    <mergeCell ref="AM75:AQ75"/>
    <mergeCell ref="AR75:AV75"/>
    <mergeCell ref="AW75:BA75"/>
    <mergeCell ref="BB73:BF73"/>
    <mergeCell ref="BG73:BK73"/>
    <mergeCell ref="A74:E74"/>
    <mergeCell ref="F74:W74"/>
    <mergeCell ref="X74:AB74"/>
    <mergeCell ref="AC74:AG74"/>
    <mergeCell ref="AH74:AL74"/>
    <mergeCell ref="AM74:AQ74"/>
    <mergeCell ref="AR74:AV74"/>
    <mergeCell ref="AW74:BA74"/>
    <mergeCell ref="A72:E73"/>
    <mergeCell ref="F72:W73"/>
    <mergeCell ref="X72:AQ72"/>
    <mergeCell ref="AR72:BK72"/>
    <mergeCell ref="X73:AB73"/>
    <mergeCell ref="AC73:AG73"/>
    <mergeCell ref="AH73:AL73"/>
    <mergeCell ref="AM73:AQ73"/>
    <mergeCell ref="AR73:AV73"/>
    <mergeCell ref="AW73:BA73"/>
    <mergeCell ref="AR67:AV67"/>
    <mergeCell ref="AW67:BA67"/>
    <mergeCell ref="BB67:BF67"/>
    <mergeCell ref="BG67:BK67"/>
    <mergeCell ref="A70:BL70"/>
    <mergeCell ref="A71:BK71"/>
    <mergeCell ref="AW68:BA68"/>
    <mergeCell ref="BB68:BF68"/>
    <mergeCell ref="BG68:BK68"/>
    <mergeCell ref="AR66:AV66"/>
    <mergeCell ref="AW66:BA66"/>
    <mergeCell ref="BB66:BF66"/>
    <mergeCell ref="BG66:BK66"/>
    <mergeCell ref="A67:D67"/>
    <mergeCell ref="E67:W67"/>
    <mergeCell ref="X67:AB67"/>
    <mergeCell ref="AC67:AG67"/>
    <mergeCell ref="AH67:AL67"/>
    <mergeCell ref="AM67:AQ67"/>
    <mergeCell ref="AR65:AV65"/>
    <mergeCell ref="AW65:BA65"/>
    <mergeCell ref="BB65:BF65"/>
    <mergeCell ref="BG65:BK65"/>
    <mergeCell ref="A66:D66"/>
    <mergeCell ref="E66:W66"/>
    <mergeCell ref="X66:AB66"/>
    <mergeCell ref="AC66:AG66"/>
    <mergeCell ref="AH66:AL66"/>
    <mergeCell ref="AM66:AQ66"/>
    <mergeCell ref="A65:D65"/>
    <mergeCell ref="E65:W65"/>
    <mergeCell ref="X65:AB65"/>
    <mergeCell ref="AC65:AG65"/>
    <mergeCell ref="AH65:AL65"/>
    <mergeCell ref="AM65:AQ65"/>
    <mergeCell ref="AH64:AL64"/>
    <mergeCell ref="AM64:AQ64"/>
    <mergeCell ref="AR64:AV64"/>
    <mergeCell ref="AW64:BA64"/>
    <mergeCell ref="BB64:BF64"/>
    <mergeCell ref="BG64:BK64"/>
    <mergeCell ref="BQ59:BT59"/>
    <mergeCell ref="BU59:BY59"/>
    <mergeCell ref="A61:BL61"/>
    <mergeCell ref="A62:BK62"/>
    <mergeCell ref="A63:D64"/>
    <mergeCell ref="E63:W64"/>
    <mergeCell ref="X63:AQ63"/>
    <mergeCell ref="AR63:BK63"/>
    <mergeCell ref="X64:AB64"/>
    <mergeCell ref="AC64:AG64"/>
    <mergeCell ref="AN59:AR59"/>
    <mergeCell ref="AS59:AW59"/>
    <mergeCell ref="AX59:BA59"/>
    <mergeCell ref="BB59:BF59"/>
    <mergeCell ref="BG59:BK59"/>
    <mergeCell ref="BL59:BP59"/>
    <mergeCell ref="A59:E59"/>
    <mergeCell ref="F59:T59"/>
    <mergeCell ref="U59:Y59"/>
    <mergeCell ref="Z59:AD59"/>
    <mergeCell ref="AE59:AH59"/>
    <mergeCell ref="AI59:AM59"/>
    <mergeCell ref="AX58:BA58"/>
    <mergeCell ref="BB58:BF58"/>
    <mergeCell ref="BG58:BK58"/>
    <mergeCell ref="BL58:BP58"/>
    <mergeCell ref="BQ58:BT58"/>
    <mergeCell ref="BU58:BY58"/>
    <mergeCell ref="BQ57:BT57"/>
    <mergeCell ref="BU57:BY57"/>
    <mergeCell ref="A58:E58"/>
    <mergeCell ref="F58:T58"/>
    <mergeCell ref="U58:Y58"/>
    <mergeCell ref="Z58:AD58"/>
    <mergeCell ref="AE58:AH58"/>
    <mergeCell ref="AI58:AM58"/>
    <mergeCell ref="AN58:AR58"/>
    <mergeCell ref="AS58:AW58"/>
    <mergeCell ref="AN57:AR57"/>
    <mergeCell ref="AS57:AW57"/>
    <mergeCell ref="AX57:BA57"/>
    <mergeCell ref="BB57:BF57"/>
    <mergeCell ref="BG57:BK57"/>
    <mergeCell ref="BL57:BP57"/>
    <mergeCell ref="BG56:BK56"/>
    <mergeCell ref="BL56:BP56"/>
    <mergeCell ref="BQ56:BT56"/>
    <mergeCell ref="BU56:BY56"/>
    <mergeCell ref="A57:E57"/>
    <mergeCell ref="F57:T57"/>
    <mergeCell ref="U57:Y57"/>
    <mergeCell ref="Z57:AD57"/>
    <mergeCell ref="AE57:AH57"/>
    <mergeCell ref="AI57:AM57"/>
    <mergeCell ref="AE56:AH56"/>
    <mergeCell ref="AI56:AM56"/>
    <mergeCell ref="AN56:AR56"/>
    <mergeCell ref="AS56:AW56"/>
    <mergeCell ref="AX56:BA56"/>
    <mergeCell ref="BB56:BF56"/>
    <mergeCell ref="BU50:BY50"/>
    <mergeCell ref="A53:BL53"/>
    <mergeCell ref="A54:BY54"/>
    <mergeCell ref="A55:E56"/>
    <mergeCell ref="F55:T56"/>
    <mergeCell ref="U55:AM55"/>
    <mergeCell ref="AN55:BF55"/>
    <mergeCell ref="BG55:BY55"/>
    <mergeCell ref="U56:Y56"/>
    <mergeCell ref="Z56:AD56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86 A130 A95">
    <cfRule type="cellIs" dxfId="6" priority="7" stopIfTrue="1" operator="equal">
      <formula>A85</formula>
    </cfRule>
  </conditionalFormatting>
  <conditionalFormatting sqref="A105:C105 A112:C112">
    <cfRule type="cellIs" dxfId="5" priority="8" stopIfTrue="1" operator="equal">
      <formula>A104</formula>
    </cfRule>
    <cfRule type="cellIs" dxfId="4" priority="9" stopIfTrue="1" operator="equal">
      <formula>0</formula>
    </cfRule>
  </conditionalFormatting>
  <conditionalFormatting sqref="A87">
    <cfRule type="cellIs" dxfId="3" priority="6" stopIfTrue="1" operator="equal">
      <formula>A86</formula>
    </cfRule>
  </conditionalFormatting>
  <conditionalFormatting sqref="A97">
    <cfRule type="cellIs" dxfId="2" priority="11" stopIfTrue="1" operator="equal">
      <formula>A95</formula>
    </cfRule>
  </conditionalFormatting>
  <conditionalFormatting sqref="A96">
    <cfRule type="cellIs" dxfId="1" priority="4" stopIfTrue="1" operator="equal">
      <formula>A95</formula>
    </cfRule>
  </conditionalFormatting>
  <conditionalFormatting sqref="A131">
    <cfRule type="cellIs" dxfId="0" priority="2" stopIfTrue="1" operator="equal">
      <formula>A130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КПК0913112</vt:lpstr>
      <vt:lpstr>'Додаток2 КПК0913112'!Область_печати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2025-08-12T08:47:33Z</dcterms:modified>
</cp:coreProperties>
</file>