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30" activeTab="0"/>
  </bookViews>
  <sheets>
    <sheet name="дод.4" sheetId="1" r:id="rId1"/>
  </sheets>
  <definedNames>
    <definedName name="_xlfn.AGGREGATE" hidden="1">#NAME?</definedName>
    <definedName name="_xlnm.Print_Titles" localSheetId="0">'дод.4'!$D:$E</definedName>
    <definedName name="_xlnm.Print_Area" localSheetId="0">'дод.4'!$D$1:$Q$24</definedName>
  </definedNames>
  <calcPr fullCalcOnLoad="1"/>
</workbook>
</file>

<file path=xl/sharedStrings.xml><?xml version="1.0" encoding="utf-8"?>
<sst xmlns="http://schemas.openxmlformats.org/spreadsheetml/2006/main" count="59" uniqueCount="51">
  <si>
    <t>-</t>
  </si>
  <si>
    <t>Всього</t>
  </si>
  <si>
    <t>О3</t>
  </si>
  <si>
    <t>O2</t>
  </si>
  <si>
    <t>О4</t>
  </si>
  <si>
    <t>Обласний бюджет</t>
  </si>
  <si>
    <t>Бюджет м.Павлограда</t>
  </si>
  <si>
    <t>грн.</t>
  </si>
  <si>
    <t>04100000000</t>
  </si>
  <si>
    <t>04210100000</t>
  </si>
  <si>
    <t xml:space="preserve">на створення і використання матеріальних резервів </t>
  </si>
  <si>
    <t>04541000000</t>
  </si>
  <si>
    <t>04542000000</t>
  </si>
  <si>
    <t>Державний бюджет</t>
  </si>
  <si>
    <t>04213100000</t>
  </si>
  <si>
    <t>Бюджет м. Тернівка</t>
  </si>
  <si>
    <t>04311200000</t>
  </si>
  <si>
    <t>Бюджет Павлоградського р-н</t>
  </si>
  <si>
    <t>Реверсна дотація</t>
  </si>
  <si>
    <t>Секретар сільської ради</t>
  </si>
  <si>
    <t>04502000000</t>
  </si>
  <si>
    <t xml:space="preserve">Бюджет Межиріцької сільської об’єднаної територіальної громади </t>
  </si>
  <si>
    <t xml:space="preserve">Бюджет Троїцької сільської об’єднаної територіальної громади </t>
  </si>
  <si>
    <t>загального фонду на:</t>
  </si>
  <si>
    <t>Міжбюджетні трансферти  на 2020 рік</t>
  </si>
  <si>
    <t>(код бюджету)</t>
  </si>
  <si>
    <t xml:space="preserve"> субвенції</t>
  </si>
  <si>
    <t>усього</t>
  </si>
  <si>
    <t>04503000000</t>
  </si>
  <si>
    <t>КТПКВ 9110</t>
  </si>
  <si>
    <t>Трансферти іншим бюджетам</t>
  </si>
  <si>
    <t>дотація на</t>
  </si>
  <si>
    <t>КТПКВ 9150</t>
  </si>
  <si>
    <t>Інші дотації з місцевого бюджету</t>
  </si>
  <si>
    <t>КТПКВ 9770</t>
  </si>
  <si>
    <t>продовження додатку 4</t>
  </si>
  <si>
    <t xml:space="preserve"> на здійснення окремих видатків в галузі охорони здоровʼя: КНП "Павлоградський пологовий будинок" ПМР, КНП "Павлоградська міська лікарня №1" ПМР, КНП "Павлоградська  лікарня інтенсивного лікування" ПМР"     </t>
  </si>
  <si>
    <t xml:space="preserve">Додаток №4
до рішення сільської ради
</t>
  </si>
  <si>
    <t xml:space="preserve">Бюджет Вербківської сільської об’єднаної територіальної громади </t>
  </si>
  <si>
    <t>О.В.Тарасенко</t>
  </si>
  <si>
    <t>Найменування бюджету - одержувача / надавача міжбюджетного трансферту</t>
  </si>
  <si>
    <t>Трансферти з інших місцевих бюджетів</t>
  </si>
  <si>
    <t xml:space="preserve">Код
бюджету
</t>
  </si>
  <si>
    <t xml:space="preserve">Дотація на </t>
  </si>
  <si>
    <t>утримання закладів бюджетної сфери</t>
  </si>
  <si>
    <t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суб`єктам космічної діяльності та літакобудування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</si>
  <si>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</si>
  <si>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</si>
  <si>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</si>
  <si>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КТПКВ 9410</t>
  </si>
  <si>
    <t>Субвенція з місцевого бюджету на здійснення переданих видатків у сфері охорони здоров`я за рахунок коштів медичної субвенції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</si>
</sst>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b/>
      <sz val="12"/>
      <name val="Arial Cyr"/>
      <family val="0"/>
    </font>
    <font>
      <b/>
      <sz val="11"/>
      <name val="Times New Roman Cyr"/>
      <family val="0"/>
    </font>
    <font>
      <sz val="8"/>
      <name val="Times New Roman CYR"/>
      <family val="0"/>
    </font>
    <font>
      <sz val="10"/>
      <color indexed="8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5" fillId="0" borderId="0">
      <alignment vertical="top"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5" fillId="47" borderId="8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" fillId="3" borderId="0" applyNumberFormat="0" applyBorder="0" applyAlignment="0" applyProtection="0"/>
    <xf numFmtId="0" fontId="57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58" fillId="47" borderId="12" applyNumberFormat="0" applyAlignment="0" applyProtection="0"/>
    <xf numFmtId="0" fontId="17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9" fillId="0" borderId="14" xfId="52" applyFont="1" applyBorder="1" applyAlignment="1">
      <alignment horizontal="right" wrapText="1"/>
      <protection/>
    </xf>
    <xf numFmtId="0" fontId="27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33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0" fontId="29" fillId="0" borderId="16" xfId="52" applyFont="1" applyBorder="1" applyAlignment="1">
      <alignment horizontal="center"/>
      <protection/>
    </xf>
    <xf numFmtId="0" fontId="36" fillId="0" borderId="14" xfId="0" applyFont="1" applyBorder="1" applyAlignment="1">
      <alignment horizontal="right"/>
    </xf>
    <xf numFmtId="0" fontId="19" fillId="0" borderId="14" xfId="52" applyFont="1" applyBorder="1" applyAlignment="1">
      <alignment horizontal="right"/>
      <protection/>
    </xf>
    <xf numFmtId="0" fontId="19" fillId="0" borderId="16" xfId="52" applyFont="1" applyBorder="1" applyAlignment="1">
      <alignment horizontal="center"/>
      <protection/>
    </xf>
    <xf numFmtId="0" fontId="26" fillId="0" borderId="0" xfId="0" applyFont="1" applyAlignment="1">
      <alignment/>
    </xf>
    <xf numFmtId="0" fontId="28" fillId="0" borderId="14" xfId="0" applyFont="1" applyBorder="1" applyAlignment="1">
      <alignment vertical="center" wrapText="1"/>
    </xf>
    <xf numFmtId="0" fontId="26" fillId="0" borderId="14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38" fillId="52" borderId="14" xfId="0" applyFont="1" applyFill="1" applyBorder="1" applyAlignment="1">
      <alignment horizontal="right"/>
    </xf>
    <xf numFmtId="0" fontId="0" fillId="52" borderId="14" xfId="52" applyFont="1" applyFill="1" applyBorder="1" applyAlignment="1">
      <alignment horizontal="right"/>
      <protection/>
    </xf>
    <xf numFmtId="0" fontId="0" fillId="52" borderId="16" xfId="52" applyFont="1" applyFill="1" applyBorder="1" applyAlignment="1">
      <alignment horizontal="center"/>
      <protection/>
    </xf>
    <xf numFmtId="0" fontId="0" fillId="52" borderId="0" xfId="0" applyFont="1" applyFill="1" applyAlignment="1">
      <alignment/>
    </xf>
    <xf numFmtId="0" fontId="26" fillId="53" borderId="0" xfId="0" applyFont="1" applyFill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49" fontId="26" fillId="0" borderId="14" xfId="0" applyNumberFormat="1" applyFont="1" applyBorder="1" applyAlignment="1">
      <alignment horizontal="center" vertical="center" wrapText="1"/>
    </xf>
    <xf numFmtId="49" fontId="26" fillId="53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38" fillId="52" borderId="14" xfId="0" applyFont="1" applyFill="1" applyBorder="1" applyAlignment="1">
      <alignment horizontal="center" vertical="center" wrapText="1"/>
    </xf>
    <xf numFmtId="49" fontId="26" fillId="53" borderId="0" xfId="0" applyNumberFormat="1" applyFont="1" applyFill="1" applyBorder="1" applyAlignment="1">
      <alignment vertical="center" wrapText="1"/>
    </xf>
    <xf numFmtId="49" fontId="26" fillId="53" borderId="0" xfId="0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 vertical="top"/>
    </xf>
    <xf numFmtId="49" fontId="26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3" fontId="40" fillId="0" borderId="14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right"/>
    </xf>
    <xf numFmtId="49" fontId="28" fillId="0" borderId="14" xfId="0" applyNumberFormat="1" applyFont="1" applyBorder="1" applyAlignment="1">
      <alignment vertical="center" wrapText="1"/>
    </xf>
    <xf numFmtId="2" fontId="28" fillId="0" borderId="0" xfId="0" applyNumberFormat="1" applyFont="1" applyBorder="1" applyAlignment="1">
      <alignment/>
    </xf>
    <xf numFmtId="3" fontId="28" fillId="0" borderId="14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2" fontId="28" fillId="0" borderId="0" xfId="0" applyNumberFormat="1" applyFont="1" applyAlignment="1">
      <alignment/>
    </xf>
    <xf numFmtId="0" fontId="37" fillId="0" borderId="17" xfId="0" applyFont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3" fontId="26" fillId="0" borderId="14" xfId="0" applyNumberFormat="1" applyFont="1" applyFill="1" applyBorder="1" applyAlignment="1">
      <alignment horizont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"/>
  <sheetViews>
    <sheetView showGridLines="0" showZeros="0" tabSelected="1" view="pageBreakPreview" zoomScale="70" zoomScaleSheetLayoutView="70" zoomScalePageLayoutView="0" workbookViewId="0" topLeftCell="D7">
      <selection activeCell="M16" sqref="M16"/>
    </sheetView>
  </sheetViews>
  <sheetFormatPr defaultColWidth="9.16015625" defaultRowHeight="12.75"/>
  <cols>
    <col min="1" max="1" width="0.328125" style="4" hidden="1" customWidth="1"/>
    <col min="2" max="2" width="4.33203125" style="4" hidden="1" customWidth="1"/>
    <col min="3" max="3" width="1.171875" style="4" hidden="1" customWidth="1"/>
    <col min="4" max="4" width="16.83203125" style="4" customWidth="1"/>
    <col min="5" max="5" width="36" style="4" customWidth="1"/>
    <col min="6" max="6" width="19" style="4" customWidth="1"/>
    <col min="7" max="7" width="24.33203125" style="4" customWidth="1"/>
    <col min="8" max="9" width="18.16015625" style="4" customWidth="1"/>
    <col min="10" max="10" width="19.5" style="4" customWidth="1"/>
    <col min="11" max="11" width="22" style="44" customWidth="1"/>
    <col min="12" max="12" width="18" style="4" customWidth="1"/>
    <col min="13" max="14" width="19.66015625" style="4" customWidth="1"/>
    <col min="15" max="15" width="17" style="4" customWidth="1"/>
    <col min="16" max="16" width="25.33203125" style="4" customWidth="1"/>
    <col min="17" max="17" width="29.33203125" style="4" customWidth="1"/>
    <col min="18" max="18" width="36" style="4" customWidth="1"/>
    <col min="19" max="20" width="24.33203125" style="4" customWidth="1"/>
    <col min="21" max="21" width="24" style="4" customWidth="1"/>
    <col min="22" max="22" width="28.33203125" style="4" customWidth="1"/>
    <col min="23" max="23" width="36" style="4" customWidth="1"/>
    <col min="24" max="24" width="28.83203125" style="4" customWidth="1"/>
    <col min="25" max="25" width="36" style="4" customWidth="1"/>
    <col min="26" max="26" width="29.16015625" style="4" customWidth="1"/>
    <col min="27" max="27" width="18.33203125" style="4" customWidth="1"/>
    <col min="28" max="28" width="23.33203125" style="4" customWidth="1"/>
    <col min="29" max="29" width="18.66015625" style="4" customWidth="1"/>
    <col min="30" max="30" width="18.33203125" style="4" customWidth="1"/>
    <col min="31" max="31" width="21.33203125" style="4" customWidth="1"/>
    <col min="32" max="32" width="24.5" style="4" customWidth="1"/>
    <col min="33" max="33" width="21.33203125" style="4" customWidth="1"/>
    <col min="34" max="34" width="19.16015625" style="4" customWidth="1"/>
    <col min="35" max="35" width="19.33203125" style="4" customWidth="1"/>
    <col min="36" max="36" width="21.66015625" style="4" customWidth="1"/>
    <col min="37" max="37" width="19.33203125" style="4" customWidth="1"/>
    <col min="38" max="38" width="26.16015625" style="4" customWidth="1"/>
    <col min="39" max="39" width="37.33203125" style="4" customWidth="1"/>
    <col min="40" max="40" width="17.16015625" style="4" customWidth="1"/>
    <col min="41" max="41" width="20.16015625" style="4" customWidth="1"/>
    <col min="42" max="16384" width="9.16015625" style="4" customWidth="1"/>
  </cols>
  <sheetData>
    <row r="1" spans="4:26" ht="69.75" customHeight="1">
      <c r="D1" s="20"/>
      <c r="E1" s="39"/>
      <c r="F1" s="39"/>
      <c r="G1" s="39"/>
      <c r="H1" s="39"/>
      <c r="I1" s="39"/>
      <c r="J1" s="39"/>
      <c r="K1" s="41"/>
      <c r="L1" s="39"/>
      <c r="M1" s="39"/>
      <c r="N1" s="39"/>
      <c r="O1" s="38"/>
      <c r="P1" s="57" t="s">
        <v>37</v>
      </c>
      <c r="Q1" s="57"/>
      <c r="R1" s="39"/>
      <c r="S1" s="39"/>
      <c r="T1" s="39"/>
      <c r="U1" s="39"/>
      <c r="V1" s="39"/>
      <c r="W1" s="39"/>
      <c r="X1" s="39"/>
      <c r="Y1" s="39"/>
      <c r="Z1" s="40" t="s">
        <v>35</v>
      </c>
    </row>
    <row r="2" spans="1:26" ht="28.5" customHeight="1">
      <c r="A2" s="2"/>
      <c r="B2" s="2"/>
      <c r="C2" s="2"/>
      <c r="D2" s="35" t="s">
        <v>20</v>
      </c>
      <c r="E2" s="37"/>
      <c r="F2" s="37"/>
      <c r="G2" s="37"/>
      <c r="J2" s="71" t="s">
        <v>24</v>
      </c>
      <c r="K2" s="71"/>
      <c r="L2" s="71"/>
      <c r="M2" s="71"/>
      <c r="N2" s="71"/>
      <c r="O2" s="71"/>
      <c r="P2" s="71"/>
      <c r="Q2" s="71"/>
      <c r="R2" s="37"/>
      <c r="S2" s="37"/>
      <c r="T2" s="37"/>
      <c r="U2" s="37"/>
      <c r="V2" s="37"/>
      <c r="W2" s="37"/>
      <c r="X2" s="37"/>
      <c r="Y2" s="37"/>
      <c r="Z2" s="37"/>
    </row>
    <row r="3" spans="1:26" ht="77.25" customHeight="1">
      <c r="A3" s="2"/>
      <c r="B3" s="2"/>
      <c r="C3" s="2"/>
      <c r="D3" s="36" t="s">
        <v>25</v>
      </c>
      <c r="E3" s="36"/>
      <c r="F3" s="36"/>
      <c r="G3" s="36"/>
      <c r="J3" s="36"/>
      <c r="K3" s="36"/>
      <c r="L3" s="36"/>
      <c r="M3" s="36"/>
      <c r="N3" s="36"/>
      <c r="O3" s="36"/>
      <c r="P3" s="36"/>
      <c r="Q3" s="72" t="s">
        <v>7</v>
      </c>
      <c r="R3" s="36"/>
      <c r="S3" s="36"/>
      <c r="T3" s="36"/>
      <c r="U3" s="36"/>
      <c r="V3" s="36"/>
      <c r="W3" s="36"/>
      <c r="X3" s="36"/>
      <c r="Y3" s="36"/>
      <c r="Z3" s="36" t="s">
        <v>7</v>
      </c>
    </row>
    <row r="4" spans="1:17" s="16" customFormat="1" ht="30" customHeight="1">
      <c r="A4" s="13" t="s">
        <v>3</v>
      </c>
      <c r="B4" s="14" t="s">
        <v>0</v>
      </c>
      <c r="C4" s="15">
        <v>0</v>
      </c>
      <c r="D4" s="49" t="s">
        <v>42</v>
      </c>
      <c r="E4" s="49" t="s">
        <v>40</v>
      </c>
      <c r="F4" s="58" t="s">
        <v>41</v>
      </c>
      <c r="G4" s="62"/>
      <c r="H4" s="62"/>
      <c r="I4" s="62"/>
      <c r="J4" s="59"/>
      <c r="K4" s="49" t="s">
        <v>27</v>
      </c>
      <c r="L4" s="53" t="s">
        <v>30</v>
      </c>
      <c r="M4" s="54"/>
      <c r="N4" s="54"/>
      <c r="O4" s="54"/>
      <c r="P4" s="55"/>
      <c r="Q4" s="49" t="s">
        <v>27</v>
      </c>
    </row>
    <row r="5" spans="1:17" s="16" customFormat="1" ht="19.5" customHeight="1">
      <c r="A5" s="13" t="s">
        <v>2</v>
      </c>
      <c r="B5" s="14" t="s">
        <v>0</v>
      </c>
      <c r="C5" s="15">
        <v>0</v>
      </c>
      <c r="D5" s="51"/>
      <c r="E5" s="51"/>
      <c r="F5" s="52" t="s">
        <v>43</v>
      </c>
      <c r="G5" s="52"/>
      <c r="H5" s="52" t="s">
        <v>26</v>
      </c>
      <c r="I5" s="52"/>
      <c r="J5" s="52"/>
      <c r="K5" s="51"/>
      <c r="L5" s="58" t="s">
        <v>31</v>
      </c>
      <c r="M5" s="59"/>
      <c r="N5" s="58" t="s">
        <v>26</v>
      </c>
      <c r="O5" s="62"/>
      <c r="P5" s="59"/>
      <c r="Q5" s="51"/>
    </row>
    <row r="6" spans="1:17" s="16" customFormat="1" ht="16.5" customHeight="1">
      <c r="A6" s="13"/>
      <c r="B6" s="14"/>
      <c r="C6" s="15"/>
      <c r="D6" s="51"/>
      <c r="E6" s="51"/>
      <c r="F6" s="52"/>
      <c r="G6" s="52"/>
      <c r="H6" s="52" t="s">
        <v>23</v>
      </c>
      <c r="I6" s="52"/>
      <c r="J6" s="52"/>
      <c r="K6" s="51"/>
      <c r="L6" s="60"/>
      <c r="M6" s="61"/>
      <c r="N6" s="60" t="s">
        <v>23</v>
      </c>
      <c r="O6" s="70"/>
      <c r="P6" s="61"/>
      <c r="Q6" s="51"/>
    </row>
    <row r="7" spans="1:17" s="16" customFormat="1" ht="16.5" customHeight="1">
      <c r="A7" s="13"/>
      <c r="B7" s="14"/>
      <c r="C7" s="15"/>
      <c r="D7" s="51"/>
      <c r="E7" s="51"/>
      <c r="F7" s="52"/>
      <c r="G7" s="52"/>
      <c r="H7" s="52" t="s">
        <v>46</v>
      </c>
      <c r="I7" s="49" t="s">
        <v>47</v>
      </c>
      <c r="J7" s="52" t="s">
        <v>48</v>
      </c>
      <c r="K7" s="51"/>
      <c r="L7" s="49" t="s">
        <v>18</v>
      </c>
      <c r="M7" s="49" t="s">
        <v>33</v>
      </c>
      <c r="N7" s="45"/>
      <c r="O7" s="49" t="s">
        <v>10</v>
      </c>
      <c r="P7" s="49" t="s">
        <v>36</v>
      </c>
      <c r="Q7" s="51"/>
    </row>
    <row r="8" spans="1:17" s="16" customFormat="1" ht="262.5" customHeight="1">
      <c r="A8" s="13"/>
      <c r="B8" s="14"/>
      <c r="C8" s="15"/>
      <c r="D8" s="51"/>
      <c r="E8" s="51"/>
      <c r="F8" s="34" t="s">
        <v>44</v>
      </c>
      <c r="G8" s="34" t="s">
        <v>45</v>
      </c>
      <c r="H8" s="52"/>
      <c r="I8" s="50"/>
      <c r="J8" s="52"/>
      <c r="K8" s="50"/>
      <c r="L8" s="50"/>
      <c r="M8" s="50"/>
      <c r="N8" s="46" t="s">
        <v>50</v>
      </c>
      <c r="O8" s="50"/>
      <c r="P8" s="50"/>
      <c r="Q8" s="50"/>
    </row>
    <row r="9" spans="1:17" s="16" customFormat="1" ht="42" customHeight="1">
      <c r="A9" s="13" t="s">
        <v>4</v>
      </c>
      <c r="B9" s="14" t="s">
        <v>0</v>
      </c>
      <c r="C9" s="15">
        <v>0</v>
      </c>
      <c r="D9" s="50"/>
      <c r="E9" s="50"/>
      <c r="F9" s="47">
        <v>41040400</v>
      </c>
      <c r="G9" s="47">
        <v>41040300</v>
      </c>
      <c r="H9" s="47">
        <v>41051000</v>
      </c>
      <c r="I9" s="47">
        <v>41051200</v>
      </c>
      <c r="J9" s="47">
        <v>41053900</v>
      </c>
      <c r="K9" s="34"/>
      <c r="L9" s="34" t="s">
        <v>29</v>
      </c>
      <c r="M9" s="34" t="s">
        <v>32</v>
      </c>
      <c r="N9" s="34" t="s">
        <v>49</v>
      </c>
      <c r="O9" s="53" t="s">
        <v>34</v>
      </c>
      <c r="P9" s="55"/>
      <c r="Q9" s="34"/>
    </row>
    <row r="10" spans="1:17" s="24" customFormat="1" ht="13.5" customHeight="1">
      <c r="A10" s="21"/>
      <c r="B10" s="22"/>
      <c r="C10" s="23"/>
      <c r="D10" s="31">
        <v>1</v>
      </c>
      <c r="E10" s="31">
        <v>2</v>
      </c>
      <c r="F10" s="31">
        <v>3</v>
      </c>
      <c r="G10" s="31">
        <v>4</v>
      </c>
      <c r="H10" s="31">
        <v>5</v>
      </c>
      <c r="I10" s="31">
        <v>6</v>
      </c>
      <c r="J10" s="31">
        <v>7</v>
      </c>
      <c r="K10" s="31">
        <v>8</v>
      </c>
      <c r="L10" s="31">
        <v>9</v>
      </c>
      <c r="M10" s="31">
        <v>10</v>
      </c>
      <c r="N10" s="31">
        <v>11</v>
      </c>
      <c r="O10" s="31">
        <v>12</v>
      </c>
      <c r="P10" s="31">
        <v>13</v>
      </c>
      <c r="Q10" s="31">
        <v>14</v>
      </c>
    </row>
    <row r="11" spans="1:17" ht="51.75" customHeight="1">
      <c r="A11" s="6">
        <v>10</v>
      </c>
      <c r="B11" s="1" t="s">
        <v>0</v>
      </c>
      <c r="C11" s="12">
        <v>0</v>
      </c>
      <c r="D11" s="29" t="s">
        <v>28</v>
      </c>
      <c r="E11" s="18" t="s">
        <v>38</v>
      </c>
      <c r="F11" s="73">
        <v>40000</v>
      </c>
      <c r="G11" s="73"/>
      <c r="H11" s="48"/>
      <c r="I11" s="48"/>
      <c r="J11" s="48"/>
      <c r="K11" s="63">
        <f>SUM(F11:J11)</f>
        <v>40000</v>
      </c>
      <c r="L11" s="63"/>
      <c r="M11" s="63">
        <v>3741600</v>
      </c>
      <c r="N11" s="63">
        <v>1258400</v>
      </c>
      <c r="O11" s="63"/>
      <c r="P11" s="63"/>
      <c r="Q11" s="63">
        <f>SUM(L11:P11)</f>
        <v>5000000</v>
      </c>
    </row>
    <row r="12" spans="1:17" ht="48" customHeight="1">
      <c r="A12" s="6"/>
      <c r="B12" s="1"/>
      <c r="C12" s="12"/>
      <c r="D12" s="29" t="s">
        <v>11</v>
      </c>
      <c r="E12" s="18" t="s">
        <v>21</v>
      </c>
      <c r="F12" s="73">
        <v>1124088</v>
      </c>
      <c r="G12" s="73"/>
      <c r="H12" s="48"/>
      <c r="I12" s="48"/>
      <c r="J12" s="48"/>
      <c r="K12" s="63">
        <f aca="true" t="shared" si="0" ref="K12:K18">SUM(F12:J12)</f>
        <v>1124088</v>
      </c>
      <c r="L12" s="63"/>
      <c r="M12" s="63">
        <v>868029</v>
      </c>
      <c r="N12" s="63"/>
      <c r="O12" s="63"/>
      <c r="P12" s="63"/>
      <c r="Q12" s="63">
        <f>SUM(L12:P12)</f>
        <v>868029</v>
      </c>
    </row>
    <row r="13" spans="1:17" ht="48.75" customHeight="1">
      <c r="A13" s="6">
        <v>12</v>
      </c>
      <c r="B13" s="1" t="s">
        <v>0</v>
      </c>
      <c r="C13" s="12">
        <v>0</v>
      </c>
      <c r="D13" s="29" t="s">
        <v>12</v>
      </c>
      <c r="E13" s="18" t="s">
        <v>22</v>
      </c>
      <c r="F13" s="73">
        <v>3129782</v>
      </c>
      <c r="G13" s="73"/>
      <c r="H13" s="48"/>
      <c r="I13" s="48"/>
      <c r="J13" s="48"/>
      <c r="K13" s="63">
        <f t="shared" si="0"/>
        <v>3129782</v>
      </c>
      <c r="L13" s="63"/>
      <c r="M13" s="63">
        <v>3608594</v>
      </c>
      <c r="N13" s="63"/>
      <c r="O13" s="63"/>
      <c r="P13" s="63"/>
      <c r="Q13" s="63">
        <f>SUM(L13:P13)</f>
        <v>3608594</v>
      </c>
    </row>
    <row r="14" spans="1:32" s="20" customFormat="1" ht="19.5" customHeight="1">
      <c r="A14" s="3"/>
      <c r="B14" s="19"/>
      <c r="C14" s="19"/>
      <c r="D14" s="28"/>
      <c r="E14" s="30" t="s">
        <v>13</v>
      </c>
      <c r="F14" s="63"/>
      <c r="G14" s="63"/>
      <c r="H14" s="48"/>
      <c r="I14" s="48"/>
      <c r="J14" s="48"/>
      <c r="K14" s="63">
        <f t="shared" si="0"/>
        <v>0</v>
      </c>
      <c r="L14" s="63">
        <v>32894700</v>
      </c>
      <c r="M14" s="63"/>
      <c r="N14" s="63"/>
      <c r="O14" s="63"/>
      <c r="P14" s="63"/>
      <c r="Q14" s="63">
        <f>SUM(L14:P14)</f>
        <v>32894700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17" ht="23.25" customHeight="1">
      <c r="A15" s="5"/>
      <c r="B15" s="7"/>
      <c r="C15" s="7"/>
      <c r="D15" s="29" t="s">
        <v>8</v>
      </c>
      <c r="E15" s="30" t="s">
        <v>5</v>
      </c>
      <c r="F15" s="63"/>
      <c r="G15" s="63"/>
      <c r="H15" s="48"/>
      <c r="I15" s="63">
        <v>190971</v>
      </c>
      <c r="J15" s="63">
        <v>120000</v>
      </c>
      <c r="K15" s="63">
        <f t="shared" si="0"/>
        <v>310971</v>
      </c>
      <c r="L15" s="63"/>
      <c r="M15" s="63"/>
      <c r="N15" s="63"/>
      <c r="O15" s="63">
        <v>10000</v>
      </c>
      <c r="P15" s="63"/>
      <c r="Q15" s="63">
        <f>SUM(L15:P15)</f>
        <v>10000</v>
      </c>
    </row>
    <row r="16" spans="1:17" ht="26.25" customHeight="1">
      <c r="A16" s="5"/>
      <c r="B16" s="7"/>
      <c r="C16" s="7"/>
      <c r="D16" s="29" t="s">
        <v>9</v>
      </c>
      <c r="E16" s="30" t="s">
        <v>6</v>
      </c>
      <c r="F16" s="63"/>
      <c r="G16" s="63"/>
      <c r="H16" s="48"/>
      <c r="I16" s="48"/>
      <c r="J16" s="48"/>
      <c r="K16" s="63">
        <f t="shared" si="0"/>
        <v>0</v>
      </c>
      <c r="L16" s="63"/>
      <c r="M16" s="63"/>
      <c r="N16" s="63"/>
      <c r="O16" s="63"/>
      <c r="P16" s="63">
        <v>1400000</v>
      </c>
      <c r="Q16" s="63">
        <f>SUM(L16:P16)</f>
        <v>1400000</v>
      </c>
    </row>
    <row r="17" spans="1:17" ht="18.75" customHeight="1">
      <c r="A17" s="5"/>
      <c r="B17" s="7"/>
      <c r="C17" s="7"/>
      <c r="D17" s="28" t="s">
        <v>14</v>
      </c>
      <c r="E17" s="30" t="s">
        <v>15</v>
      </c>
      <c r="F17" s="63"/>
      <c r="G17" s="63"/>
      <c r="H17" s="48"/>
      <c r="I17" s="48"/>
      <c r="J17" s="48"/>
      <c r="K17" s="63">
        <f t="shared" si="0"/>
        <v>0</v>
      </c>
      <c r="L17" s="63"/>
      <c r="M17" s="63">
        <v>120000</v>
      </c>
      <c r="N17" s="63"/>
      <c r="O17" s="63"/>
      <c r="P17" s="63"/>
      <c r="Q17" s="63">
        <f>SUM(L17:P17)</f>
        <v>120000</v>
      </c>
    </row>
    <row r="18" spans="1:17" ht="21.75" customHeight="1">
      <c r="A18" s="5"/>
      <c r="B18" s="7"/>
      <c r="C18" s="7"/>
      <c r="D18" s="29" t="s">
        <v>16</v>
      </c>
      <c r="E18" s="30" t="s">
        <v>17</v>
      </c>
      <c r="F18" s="63">
        <v>1974300</v>
      </c>
      <c r="G18" s="63">
        <v>1940500</v>
      </c>
      <c r="H18" s="63">
        <v>7982400</v>
      </c>
      <c r="I18" s="63"/>
      <c r="J18" s="48"/>
      <c r="K18" s="63">
        <f t="shared" si="0"/>
        <v>11897200</v>
      </c>
      <c r="L18" s="63"/>
      <c r="M18" s="63">
        <v>178066</v>
      </c>
      <c r="N18" s="63"/>
      <c r="O18" s="63"/>
      <c r="P18" s="63"/>
      <c r="Q18" s="63">
        <f>SUM(L18:P18)</f>
        <v>178066</v>
      </c>
    </row>
    <row r="19" spans="1:32" s="69" customFormat="1" ht="18.75">
      <c r="A19" s="64"/>
      <c r="B19" s="66"/>
      <c r="C19" s="66"/>
      <c r="D19" s="65"/>
      <c r="E19" s="17" t="s">
        <v>1</v>
      </c>
      <c r="F19" s="67">
        <f>SUM(F11:F18)</f>
        <v>6268170</v>
      </c>
      <c r="G19" s="67">
        <f>SUM(G11:G18)</f>
        <v>1940500</v>
      </c>
      <c r="H19" s="67">
        <f>SUM(H11:H18)</f>
        <v>7982400</v>
      </c>
      <c r="I19" s="67">
        <f>SUM(I11:I18)</f>
        <v>190971</v>
      </c>
      <c r="J19" s="67">
        <f>SUM(J11:J18)</f>
        <v>120000</v>
      </c>
      <c r="K19" s="67">
        <f>SUM(K11:K18)</f>
        <v>16502041</v>
      </c>
      <c r="L19" s="67">
        <f>SUM(L11:L18)</f>
        <v>32894700</v>
      </c>
      <c r="M19" s="67">
        <f>SUM(M11:M18)</f>
        <v>8516289</v>
      </c>
      <c r="N19" s="67">
        <f>SUM(N11:N18)</f>
        <v>1258400</v>
      </c>
      <c r="O19" s="67">
        <f>SUM(O11:O18)</f>
        <v>10000</v>
      </c>
      <c r="P19" s="67">
        <f>SUM(P11:P18)</f>
        <v>1400000</v>
      </c>
      <c r="Q19" s="67">
        <f>SUM(Q11:Q18)</f>
        <v>44079389</v>
      </c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1:41" s="8" customFormat="1" ht="15.75">
      <c r="A20" s="9"/>
      <c r="B20" s="10"/>
      <c r="C20" s="10"/>
      <c r="D20" s="33"/>
      <c r="E20" s="7"/>
      <c r="F20" s="7"/>
      <c r="G20" s="7"/>
      <c r="H20" s="7"/>
      <c r="I20" s="7"/>
      <c r="J20" s="7"/>
      <c r="K20" s="4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s="8" customFormat="1" ht="72" customHeight="1">
      <c r="A21" s="9"/>
      <c r="B21" s="10"/>
      <c r="C21" s="10"/>
      <c r="D21" s="32"/>
      <c r="E21" s="32"/>
      <c r="F21" s="32"/>
      <c r="G21" s="32"/>
      <c r="H21" s="32"/>
      <c r="I21" s="32"/>
      <c r="J21" s="32"/>
      <c r="K21" s="43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s="8" customFormat="1" ht="12.75">
      <c r="A22" s="9"/>
      <c r="B22" s="10"/>
      <c r="C22" s="10"/>
      <c r="D22" s="7"/>
      <c r="E22" s="7"/>
      <c r="F22" s="7"/>
      <c r="G22" s="7"/>
      <c r="H22" s="7"/>
      <c r="I22" s="7"/>
      <c r="J22" s="7"/>
      <c r="K22" s="4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s="8" customFormat="1" ht="18.75">
      <c r="A23" s="9"/>
      <c r="B23" s="10"/>
      <c r="C23" s="10"/>
      <c r="D23" s="7"/>
      <c r="E23" s="7"/>
      <c r="F23" s="7"/>
      <c r="G23" s="7"/>
      <c r="H23" s="56" t="s">
        <v>19</v>
      </c>
      <c r="I23" s="56"/>
      <c r="J23" s="56"/>
      <c r="K23" s="56"/>
      <c r="L23" s="27"/>
      <c r="M23" s="26"/>
      <c r="N23" s="26"/>
      <c r="O23" s="25" t="s">
        <v>39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26" ht="12.75">
      <c r="A24" s="5"/>
      <c r="B24" s="7"/>
      <c r="C24" s="7"/>
      <c r="D24" s="7"/>
      <c r="E24" s="7"/>
      <c r="F24" s="7"/>
      <c r="G24" s="7"/>
      <c r="H24" s="7"/>
      <c r="I24" s="7"/>
      <c r="J24" s="7"/>
      <c r="K24" s="4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3" ht="12.75">
      <c r="A25" s="5"/>
      <c r="B25" s="7"/>
      <c r="C25" s="7"/>
    </row>
    <row r="26" spans="1:3" ht="12.75">
      <c r="A26" s="5"/>
      <c r="B26" s="7"/>
      <c r="C26" s="7"/>
    </row>
    <row r="27" spans="1:3" ht="12.75">
      <c r="A27" s="5"/>
      <c r="B27" s="7"/>
      <c r="C27" s="7"/>
    </row>
    <row r="28" spans="1:3" ht="12.75">
      <c r="A28" s="5"/>
      <c r="B28" s="7"/>
      <c r="C28" s="7"/>
    </row>
    <row r="29" spans="1:3" ht="12.75">
      <c r="A29" s="5"/>
      <c r="B29" s="7"/>
      <c r="C29" s="7"/>
    </row>
    <row r="30" spans="1:3" ht="12.75">
      <c r="A30" s="5"/>
      <c r="B30" s="7"/>
      <c r="C30" s="7"/>
    </row>
    <row r="31" spans="1:3" ht="12.75">
      <c r="A31" s="5"/>
      <c r="B31" s="7"/>
      <c r="C31" s="7"/>
    </row>
    <row r="32" spans="1:3" ht="12.75">
      <c r="A32" s="5"/>
      <c r="B32" s="7"/>
      <c r="C32" s="7"/>
    </row>
    <row r="33" spans="1:3" ht="12.75">
      <c r="A33" s="5"/>
      <c r="B33" s="7"/>
      <c r="C33" s="7"/>
    </row>
    <row r="34" spans="1:3" ht="12.75">
      <c r="A34" s="5"/>
      <c r="B34" s="7"/>
      <c r="C34" s="7"/>
    </row>
    <row r="35" spans="1:3" ht="12.75">
      <c r="A35" s="5"/>
      <c r="B35" s="7"/>
      <c r="C35" s="7"/>
    </row>
    <row r="36" spans="1:3" ht="12.75">
      <c r="A36" s="5"/>
      <c r="B36" s="7"/>
      <c r="C36" s="7"/>
    </row>
    <row r="37" spans="1:3" ht="12.75">
      <c r="A37" s="5"/>
      <c r="B37" s="7"/>
      <c r="C37" s="7"/>
    </row>
    <row r="38" spans="1:3" ht="12.75">
      <c r="A38" s="5"/>
      <c r="B38" s="7"/>
      <c r="C38" s="7"/>
    </row>
    <row r="39" spans="1:3" ht="12.75">
      <c r="A39" s="5"/>
      <c r="B39" s="7"/>
      <c r="C39" s="7"/>
    </row>
    <row r="40" spans="1:3" ht="12.75">
      <c r="A40" s="5"/>
      <c r="B40" s="7"/>
      <c r="C40" s="7"/>
    </row>
    <row r="41" spans="1:3" ht="12.75">
      <c r="A41" s="5"/>
      <c r="B41" s="7"/>
      <c r="C41" s="7"/>
    </row>
    <row r="42" spans="1:3" ht="12.75">
      <c r="A42" s="5"/>
      <c r="B42" s="7"/>
      <c r="C42" s="7"/>
    </row>
    <row r="43" spans="1:3" ht="12.75">
      <c r="A43" s="5"/>
      <c r="B43" s="7"/>
      <c r="C43" s="7"/>
    </row>
    <row r="44" spans="1:3" ht="12.75">
      <c r="A44" s="5"/>
      <c r="B44" s="7"/>
      <c r="C44" s="7"/>
    </row>
    <row r="45" spans="1:3" ht="12.75">
      <c r="A45" s="5"/>
      <c r="B45" s="7"/>
      <c r="C45" s="7"/>
    </row>
    <row r="46" spans="1:3" ht="12.75">
      <c r="A46" s="5"/>
      <c r="B46" s="7"/>
      <c r="C46" s="7"/>
    </row>
    <row r="47" ht="44.25" customHeight="1">
      <c r="A47" s="5"/>
    </row>
    <row r="48" ht="12.75">
      <c r="A48" s="5"/>
    </row>
    <row r="49" ht="12.75">
      <c r="A49" s="5"/>
    </row>
    <row r="50" ht="16.5" thickBot="1">
      <c r="C50" s="11"/>
    </row>
    <row r="60" ht="45.75" customHeight="1"/>
  </sheetData>
  <sheetProtection/>
  <mergeCells count="22">
    <mergeCell ref="F5:G7"/>
    <mergeCell ref="I7:I8"/>
    <mergeCell ref="N5:P5"/>
    <mergeCell ref="N6:P6"/>
    <mergeCell ref="F4:J4"/>
    <mergeCell ref="P1:Q1"/>
    <mergeCell ref="L7:L8"/>
    <mergeCell ref="L5:M6"/>
    <mergeCell ref="M7:M8"/>
    <mergeCell ref="L4:P4"/>
    <mergeCell ref="K4:K8"/>
    <mergeCell ref="H23:K23"/>
    <mergeCell ref="H7:H8"/>
    <mergeCell ref="J7:J8"/>
    <mergeCell ref="P7:P8"/>
    <mergeCell ref="O7:O8"/>
    <mergeCell ref="Q4:Q8"/>
    <mergeCell ref="D4:D9"/>
    <mergeCell ref="E4:E9"/>
    <mergeCell ref="H5:J5"/>
    <mergeCell ref="H6:J6"/>
    <mergeCell ref="O9:P9"/>
  </mergeCells>
  <printOptions horizontalCentered="1"/>
  <pageMargins left="0.1968503937007874" right="0" top="0.5905511811023623" bottom="0.3937007874015748" header="0.31496062992125984" footer="0.31496062992125984"/>
  <pageSetup fitToHeight="0" fitToWidth="0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2020-01-02T14:06:52Z</cp:lastPrinted>
  <dcterms:created xsi:type="dcterms:W3CDTF">2014-01-17T10:52:16Z</dcterms:created>
  <dcterms:modified xsi:type="dcterms:W3CDTF">2020-01-02T14:07:57Z</dcterms:modified>
  <cp:category/>
  <cp:version/>
  <cp:contentType/>
  <cp:contentStatus/>
</cp:coreProperties>
</file>